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preț'!$A$6:$L$29</definedName>
    <definedName name="_xlnm._FilterDatabase" localSheetId="0" hidden="1">'Specificații tehnice '!$A$6:$K$27</definedName>
  </definedNames>
  <calcPr calcId="181029"/>
</workbook>
</file>

<file path=xl/sharedStrings.xml><?xml version="1.0" encoding="utf-8"?>
<sst xmlns="http://schemas.openxmlformats.org/spreadsheetml/2006/main" count="226" uniqueCount="77">
  <si>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</si>
  <si>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</si>
  <si>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</si>
  <si>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</si>
  <si>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</si>
  <si>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</si>
  <si>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</si>
  <si>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</si>
  <si>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</si>
  <si>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</si>
  <si>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</si>
  <si>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</si>
  <si>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</si>
  <si>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</si>
  <si>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</si>
  <si>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</si>
  <si>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</si>
  <si>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</si>
  <si>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</si>
  <si>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</si>
  <si>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</si>
  <si>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</si>
  <si>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</si>
  <si>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</si>
  <si>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</si>
  <si>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</si>
  <si>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</si>
  <si>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</si>
  <si>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</si>
  <si>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</si>
  <si>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</si>
  <si>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</si>
  <si>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Valoarea estimativă fără TVA</t>
  </si>
  <si>
    <t>DDP - Franco destinație vămuit, Incoterms 2020, în termen de până la 30 de zile de la comanda scrisă a beneficiarului pe parcursul anului 2023</t>
  </si>
  <si>
    <t>Specificarea tehnică depliă ofertată</t>
  </si>
  <si>
    <t>Consumabile pentru Intervenții chirurgicale la coloana vertebrală în cazul cazul
traumatismelor vertebromedulare, fracturi patologice, maladii degenerative</t>
  </si>
  <si>
    <t>Ac pentru vertebroplastie</t>
  </si>
  <si>
    <t>Ciment Acrilic</t>
  </si>
  <si>
    <t>Conector transversal poliaxial</t>
  </si>
  <si>
    <t>Cuști intervertebrale expandabile (Titan)</t>
  </si>
  <si>
    <t xml:space="preserve">Cuști intervertebrale cervicale (PEEK) </t>
  </si>
  <si>
    <t xml:space="preserve">Cuști intervertebrale lombare (PEEK) </t>
  </si>
  <si>
    <t>Tub de titan cervical</t>
  </si>
  <si>
    <t>Tub de titan toracal</t>
  </si>
  <si>
    <t xml:space="preserve">  Șurub pedicular monoaxial reductabil preasamblat cu piulița de blocare - 5,5x50mm</t>
  </si>
  <si>
    <t xml:space="preserve">Șurub poliaxiall  5.5*45  cu suprafata lucratoare prelucrata cu plazma, preasamblat cu piulița de blocare  </t>
  </si>
  <si>
    <t>Șurub pedicular poliaxial preasamblat cu piulița de blocare - 4,5x40mm</t>
  </si>
  <si>
    <t xml:space="preserve"> Șurub pedicular poliaxial preasamblat cu piulița de blocare - 4,5x45mm</t>
  </si>
  <si>
    <t xml:space="preserve"> Șurub pedicular poliaxial preasamblat cu piulița de blocare - 5.5*50mm</t>
  </si>
  <si>
    <t>Șurub pedicular poliaxial preasamblat cu piulița de blocare - 3,5x18mm</t>
  </si>
  <si>
    <t>Tija de fixare (CoCr) - 5,5x400mm</t>
  </si>
  <si>
    <t>Tija de fixare  (CoCr) de tip  "Hybrid" - 3-5,5x400mm</t>
  </si>
  <si>
    <t>Cirligi de fixare laminare D 4,5mm</t>
  </si>
  <si>
    <t>Placa occipitala, bilaterala (monobloc) - de fixare preasamblate cu suruburi corticale</t>
  </si>
  <si>
    <t>Placa pentru fuzune cervicala anterioara</t>
  </si>
  <si>
    <t>Surub pentru placă cervicala anterioara</t>
  </si>
  <si>
    <t xml:space="preserve">Ac/ Medical Inox/ pentru vertebroplastie transcutana D 8G .Lungime 15 cm cu 2 tipuri de mandren (oblic și acută ) si cu conector compatibil cu seringa de unica folosinta. </t>
  </si>
  <si>
    <t>Masa plastica in forma de praf /PMMA/ pentru vertebroplastie 19,0 - 19,5 gr cu substanta suplimentara /BaSO4/ cu masa 5,5-6,0 gr. si dezvoltant de 10,0 ml. Timpul de solidificare long time.</t>
  </si>
  <si>
    <t>Conector transversal poliaxial, ajustabil 50-60mm;60-70mm (compatibil cu tija D 5,5mm) Colorate diferit pentru identificare simplă. Compatibil CT (tomografia compiuterizată) și RMN (rezonanță magneto – nucleară); Material: aliaj din titan Ti - 6Al- 4V ELI. *Sistem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t>
  </si>
  <si>
    <t xml:space="preserve">Diametru 12 mm, înaltime 17-25 mm; 20-35mm; 25-40mm – 8* (grade). Cuști intervertebrale expondabile din TITAN, margini trebuie sa fie ascuțite pentru o mai bună tracțiune si oferă de la 0 (zeru) pina la 4 (patru) grade angulare lordotică din părțile superioare și inferioare ale implantului în total unghi de 8
grade, respectând ambele părți ale vertebrelor. Material: aliaj din titan
Ti - 6Al- 4V ELI., compatibil RMN (Rezonanţă Magnetică Nucleară)
</t>
  </si>
  <si>
    <t xml:space="preserve">Dimensiuni : Lungime 13 mm, Lățime 15 mm, Înălțime 8 mm
Cușcă intervertebrală din PEEK, markeri de titan cu vârfuri ascuțite,
formă trapezoidală, fațete crestate pentru fixare optima intre corpurile
vertebrale cu fereastră largă pentru autotransplat sau material
osteoinductiv. Material: PEEK, compatibil RMN (Rezonanţă Magnetică Nucleară)
</t>
  </si>
  <si>
    <t>Forma cuștii trebuie să permită introducerea ușoară și reducerea necesității de rezecție a osului. Capetele cuștii trebuie să aibă marker din titan și să fie rotunjite la un unghi de 4 grade pentru a permite o penetrare ușoară și fiziologică în spațiul intervertebral. Designul cuștii trebuie să corespundă anatomiei spațiului intervertebral. Parte superioară și inferioară trebuie sa aibă o suprafață serată, pentru a reduce probabilitatea extruziei cuștii. Dimensiuni: Adâncime 9 mm Lungime: 24 mm, înălțime: 12 mm. Material: PEEK, compatibil RMN (Rezonanţă Magnetică Nucleară)</t>
  </si>
  <si>
    <t>Lungime – 80 mm, diametru - 12 mm Tub-mesh din titan pur, cu aspect de sită trigonală de formă rotundă. Grosimea peretelui: 0.9 mm – 1.0 mm</t>
  </si>
  <si>
    <t xml:space="preserve">Lungime – 100 mm, diametru - 20 mm Tub-mesh din titan pur, cu aspect de sită trigonală de formă rotundă. Grosimea peretelui: 0.9 mm – 1.0 mm
- Suport educațional pentru chirurgi in centre de referința ale producător
</t>
  </si>
  <si>
    <t xml:space="preserve">D – 5.5mm; Lungime – 50  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Șuruburile pediculare trebuie sa fie preasamblate cu piulița de blocare si de la acelaș producător.*Sistem de stabilizare intervertebrală transpediculară cu șuruburi și tije cu diferite construcții. Diametrul tijelor – 5.5 mm. Cel puțin un capăt al tijei trebuie să aibă un profil hexagonal pentru a asigura posibilitatea de rotație a tijei în operații complexe multinivelare. Sistemul trebuie să fie cu încărcare superioară (toploading), șuruburile trebuie să aibă profil mic. Conector transversal trebuie să fie compatibil cu diametru de bara. Sistemul de fixare trebuie să fie compatibil pentru sistemul de neuronavigare- 
- Suport educațional pentru chirurgi in centre de referința ale producător. - Instrumentatiul spinal accesor necesar sa fie prezentat in comodat de catre cistigator.
</t>
  </si>
  <si>
    <t xml:space="preserve">Diametru: 5,5mm;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6. Suprafata lucratoare prelucrata cu plazma dupa metoda ICP “Inductively Coupled Plasma” cu dimensiunea porilor 75-100 micrometri pentru fixarea maximă durabilă cu țesutului osos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</si>
  <si>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4,5mm; Lungime: 40mm;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</si>
  <si>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4,5mm; Lungime: 45mm;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</si>
  <si>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5.5mm; Lungime: 50mm;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 Instrumentatiul spinal accesor necesar sa fie prezentat in comodat de catre cistigator.
</t>
  </si>
  <si>
    <t xml:space="preserve">Diametru: 3,5mm; Lungime: 18mm; 1.Vârf rotund pentru diminuare riscului leziunii structurilor vasculare si neurale; 2.Filet dublu (tip conical in treimea superioara si spongios in rest); 3.Partea filetata a corpului surubului cu 2 diametre pentru fixare mai sigura; 4.Colorate diferit pentru identificare simplă; 5.Compatibil CT (tomografia compiuterizată) și RMN (rezonanță magneto – nucleară);   Material: aliaj din titan Ti - 6Al- 4V ELI.
- Șuruburile pediculare poliaxiale preasamblate cu piulița de blocare și tijele longitudinale sa fie de la acelaș producător.
- Suport educațional pentru chirurgi in centre de referința ale producător
</t>
  </si>
  <si>
    <t xml:space="preserve">Diametru: 5,5mm; Lungime: 400mm; 1.Un capăt hexagonal pentru rotație; 2.Compatibil CT (tomografia compiuterizată) și RMN (rezonanță magneto – nucleară); 3.Culoare nereflectoare la lumină pentru o identificare ușoară; 4.Consistență medie-tare pentru fracturi și patologii degenerative;  Material: CobaltCrom (CoCr) cu procentaj respectiv: 64,0-64,5%(Co), 27,5-30,0%(Cr).
- Suport educațional pentru chirurgi in centre de referința ale producător
</t>
  </si>
  <si>
    <t xml:space="preserve">Diametru: 3,0-5,5mm; Lungime: 400mm; 1.Un capăt hexagonal pentru rotație; 2.Compatibil CT (tomografia compiuterizată) și RMN (rezonanță magneto – nucleară);   Material: CobaltCrom (CoCr) cu procentaj respectiv: 64,0-64,5%(Co), 27,5-30,0%(Cr).
- Suport educațional pentru chirurgi in centre de referința ale producător
</t>
  </si>
  <si>
    <t xml:space="preserve">Diametru: 4,5mm;.Colorate diferit pentru identificare simplă; Compatibil CT (tomografia compiuterizată) și RMN (rezonanță magneto – nucleară);   Material: aliaj din titan Ti - 6Al- 4V ELI.
- Suport educațional pentru chirurgi in centre de referința ale producător
</t>
  </si>
  <si>
    <t xml:space="preserve"> Placa occipitala, bilaterala (monobloc) - cu 3-4 gauri de fixare preasamblate cu suruburi corticale. Compatibil CT (tomografia compiuterizată) și RMN (rezonanță magneto – nucleară);   Material: aliaj din titan Ti - 6Al- 4V ELI.
- Șuruburile corticale D-4,5mm; L-10-12mm si trebuie sa fie de la acelaș producător.
- Suport educațional pentru chirurgi in centre de referința ale producător
</t>
  </si>
  <si>
    <t xml:space="preserve">Placa cervicală anterioară cu 4 sau 6 orificii, L de la 22 pina la 50 mm cu crestere incrimentala din 2 in 2 mm. Material: TITAN, compatibil RMN Unghi de înclinare craniocaudală a șuruburilor 10-11 grade, unghi de convergență medială – 4-7 grade. - Prezentare certificatelor de calitate CE 0123 la implnatele si instrumentele date
- Suport educațional pentru chirurgi in centre de referința ale producător
</t>
  </si>
  <si>
    <t xml:space="preserve">Diametru – 4,0 mm, Lungime – 12vmm Șuruburile trebuie să aiba posibilitatea de a se extinde la capat pentru fixare mai bună. 
- Prezentare certificatelor de calitate CE 0123 la implnatele si instrumentele date
- Suport educațional pentru chirurgi in centre de referința ale producător
</t>
  </si>
  <si>
    <t>Achiziționarea consumabilelor pentru neurochirurgia fracturilor coloanei vertebrale conform necesităților Institutului de Neurologie și Neurochirurgie pentru anul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</si>
</sst>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6">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0"/>
      <name val="Arial Cyr"/>
      <family val="2"/>
    </font>
    <font>
      <sz val="10"/>
      <color theme="1"/>
      <name val="Times New Roman"/>
      <family val="1"/>
    </font>
    <font>
      <sz val="10"/>
      <color indexed="8"/>
      <name val="Arial1"/>
      <family val="2"/>
    </font>
    <font>
      <sz val="12"/>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8">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style="thin"/>
      <right style="thin"/>
      <top/>
      <bottom style="thin"/>
    </border>
    <border>
      <left style="thin"/>
      <right style="thin"/>
      <top/>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xf numFmtId="0" fontId="12" fillId="0" borderId="0">
      <alignment/>
      <protection/>
    </xf>
    <xf numFmtId="0" fontId="0" fillId="0" borderId="0">
      <alignment/>
      <protection/>
    </xf>
    <xf numFmtId="0" fontId="14" fillId="0" borderId="0" applyBorder="0" applyProtection="0">
      <alignment/>
    </xf>
  </cellStyleXfs>
  <cellXfs count="85">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left" vertical="center" wrapText="1"/>
      <protection/>
    </xf>
    <xf numFmtId="0" fontId="4"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protection/>
    </xf>
    <xf numFmtId="0" fontId="10"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Protection="1">
      <alignment/>
      <protection locked="0"/>
    </xf>
    <xf numFmtId="0" fontId="0" fillId="0" borderId="0" xfId="0"/>
    <xf numFmtId="0" fontId="2" fillId="0" borderId="2" xfId="0" applyFont="1" applyBorder="1" applyProtection="1">
      <protection locked="0"/>
    </xf>
    <xf numFmtId="0" fontId="4" fillId="0" borderId="2" xfId="0"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2" fontId="4" fillId="2" borderId="1" xfId="20" applyNumberFormat="1" applyFont="1" applyFill="1" applyBorder="1" applyAlignment="1" applyProtection="1">
      <alignment horizontal="left" vertical="top" wrapText="1"/>
      <protection/>
    </xf>
    <xf numFmtId="0" fontId="2" fillId="0" borderId="1" xfId="0" applyFont="1" applyBorder="1" applyAlignment="1" applyProtection="1">
      <alignment horizontal="center" wrapText="1"/>
      <protection locked="0"/>
    </xf>
    <xf numFmtId="0" fontId="3" fillId="2" borderId="1" xfId="0" applyFont="1" applyFill="1" applyBorder="1" applyAlignment="1" applyProtection="1">
      <alignment horizontal="left" vertical="top" wrapText="1"/>
      <protection/>
    </xf>
    <xf numFmtId="165" fontId="2" fillId="0" borderId="3" xfId="0" applyNumberFormat="1" applyFont="1" applyBorder="1" applyAlignment="1" applyProtection="1">
      <alignment horizontal="center" vertical="center" wrapText="1"/>
      <protection locked="0"/>
    </xf>
    <xf numFmtId="165" fontId="4" fillId="0" borderId="0" xfId="20" applyNumberFormat="1" applyFont="1" applyFill="1" applyBorder="1" applyAlignment="1" applyProtection="1">
      <alignment vertical="top" wrapText="1"/>
      <protection locked="0"/>
    </xf>
    <xf numFmtId="165" fontId="3" fillId="2" borderId="3" xfId="0" applyNumberFormat="1" applyFont="1" applyFill="1" applyBorder="1" applyAlignment="1" applyProtection="1">
      <alignment horizontal="center" vertical="center" wrapText="1"/>
      <protection/>
    </xf>
    <xf numFmtId="165" fontId="3" fillId="2" borderId="3" xfId="0" applyNumberFormat="1" applyFont="1" applyFill="1" applyBorder="1" applyAlignment="1" applyProtection="1">
      <alignment horizontal="left" vertical="top" wrapText="1"/>
      <protection/>
    </xf>
    <xf numFmtId="0" fontId="9" fillId="3"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1" fontId="4" fillId="2" borderId="1" xfId="20" applyNumberFormat="1" applyFont="1" applyFill="1" applyBorder="1" applyAlignment="1" applyProtection="1">
      <alignment horizontal="center" vertical="center" wrapText="1"/>
      <protection/>
    </xf>
    <xf numFmtId="1" fontId="2" fillId="0" borderId="0" xfId="20" applyNumberFormat="1" applyFont="1" applyAlignment="1" applyProtection="1">
      <alignment horizontal="center" vertical="center"/>
      <protection locked="0"/>
    </xf>
    <xf numFmtId="1" fontId="2" fillId="0" borderId="1" xfId="20" applyNumberFormat="1" applyFont="1" applyBorder="1" applyAlignment="1" applyProtection="1">
      <alignment horizontal="center" vertical="center"/>
      <protection locked="0"/>
    </xf>
    <xf numFmtId="4" fontId="2" fillId="0" borderId="0" xfId="20" applyNumberFormat="1" applyFont="1" applyAlignment="1" applyProtection="1">
      <alignment wrapText="1"/>
      <protection locked="0"/>
    </xf>
    <xf numFmtId="0" fontId="2" fillId="0" borderId="3" xfId="0" applyFont="1" applyBorder="1" applyAlignment="1" applyProtection="1">
      <alignment vertical="top"/>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3" fillId="2" borderId="4" xfId="0" applyFont="1" applyFill="1" applyBorder="1" applyAlignment="1" applyProtection="1">
      <alignment horizontal="left" vertical="top"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3" xfId="20" applyFont="1" applyFill="1" applyBorder="1" applyAlignment="1" applyProtection="1">
      <alignment horizontal="center" vertical="top" wrapText="1"/>
      <protection locked="0"/>
    </xf>
    <xf numFmtId="0" fontId="4" fillId="0" borderId="5" xfId="2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3" fillId="4" borderId="1" xfId="0" applyFont="1" applyFill="1" applyBorder="1" applyAlignment="1">
      <alignment horizontal="center" vertical="center" wrapText="1"/>
    </xf>
    <xf numFmtId="0" fontId="2" fillId="0" borderId="4" xfId="20" applyFont="1" applyBorder="1" applyAlignment="1" applyProtection="1">
      <alignment horizontal="center" vertical="center"/>
      <protection locked="0"/>
    </xf>
    <xf numFmtId="0" fontId="2" fillId="0" borderId="6" xfId="20" applyFont="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13" fillId="5" borderId="1" xfId="0" applyFont="1" applyFill="1" applyBorder="1" applyAlignment="1">
      <alignment horizontal="center" vertical="center" wrapText="1"/>
    </xf>
    <xf numFmtId="0" fontId="2" fillId="0" borderId="1" xfId="20" applyFont="1" applyBorder="1" applyAlignment="1" applyProtection="1">
      <alignment wrapText="1"/>
      <protection locked="0"/>
    </xf>
    <xf numFmtId="0" fontId="2" fillId="0" borderId="7" xfId="20" applyFont="1" applyBorder="1" applyAlignment="1" applyProtection="1">
      <alignment horizontal="center" vertical="center"/>
      <protection locked="0"/>
    </xf>
    <xf numFmtId="0" fontId="9" fillId="0" borderId="0" xfId="0" applyFont="1" applyBorder="1" applyAlignment="1" applyProtection="1">
      <alignment vertical="top"/>
      <protection locked="0"/>
    </xf>
    <xf numFmtId="0" fontId="9" fillId="0" borderId="1" xfId="0" applyFont="1" applyBorder="1" applyAlignment="1">
      <alignment vertical="center" wrapText="1"/>
    </xf>
    <xf numFmtId="0" fontId="2" fillId="0" borderId="4" xfId="20" applyFont="1" applyBorder="1" applyAlignment="1" applyProtection="1">
      <alignment vertical="center"/>
      <protection locked="0"/>
    </xf>
    <xf numFmtId="0" fontId="2" fillId="0" borderId="6" xfId="20" applyFont="1" applyBorder="1" applyAlignment="1" applyProtection="1">
      <alignment vertical="center"/>
      <protection locked="0"/>
    </xf>
    <xf numFmtId="0" fontId="2" fillId="0" borderId="7" xfId="20" applyFont="1" applyBorder="1" applyAlignment="1" applyProtection="1">
      <alignment vertical="center"/>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Excel Built-in Normal"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33"/>
  <sheetViews>
    <sheetView tabSelected="1" zoomScale="80" zoomScaleNormal="80" workbookViewId="0" topLeftCell="B1">
      <selection activeCell="H13" sqref="H13"/>
    </sheetView>
  </sheetViews>
  <sheetFormatPr defaultColWidth="9.140625" defaultRowHeight="19.5" customHeight="1"/>
  <cols>
    <col min="1" max="1" width="5.7109375" style="13" hidden="1" customWidth="1"/>
    <col min="2" max="2" width="4.421875" style="18" customWidth="1"/>
    <col min="3" max="3" width="60.57421875" style="20" customWidth="1"/>
    <col min="4" max="4" width="52.140625" style="19" customWidth="1"/>
    <col min="5" max="5" width="10.57421875" style="13" customWidth="1"/>
    <col min="6" max="6" width="11.28125" style="13" customWidth="1"/>
    <col min="7" max="7" width="10.7109375" style="13" customWidth="1"/>
    <col min="8" max="8" width="64.8515625" style="20" customWidth="1"/>
    <col min="9" max="9" width="32.57421875" style="41" customWidth="1"/>
    <col min="10" max="10" width="28.57421875" style="13" customWidth="1"/>
    <col min="11" max="11" width="1.7109375" style="32" customWidth="1"/>
    <col min="12" max="14" width="9.140625" style="13" customWidth="1"/>
    <col min="15" max="16384" width="9.140625" style="13" customWidth="1"/>
  </cols>
  <sheetData>
    <row r="1" spans="2:11" ht="20.1" customHeight="1">
      <c r="B1" s="13"/>
      <c r="C1" s="18"/>
      <c r="D1" s="57" t="s">
        <v>29</v>
      </c>
      <c r="E1" s="57"/>
      <c r="F1" s="57"/>
      <c r="G1" s="57"/>
      <c r="H1" s="57"/>
      <c r="I1" s="57"/>
      <c r="J1" s="57"/>
      <c r="K1" s="57"/>
    </row>
    <row r="2" spans="4:8" ht="20.1" customHeight="1">
      <c r="D2" s="58" t="s">
        <v>14</v>
      </c>
      <c r="E2" s="58"/>
      <c r="F2" s="58"/>
      <c r="G2" s="58"/>
      <c r="H2" s="58"/>
    </row>
    <row r="3" spans="1:10" ht="20.1" customHeight="1">
      <c r="A3" s="59" t="s">
        <v>9</v>
      </c>
      <c r="B3" s="59"/>
      <c r="C3" s="59"/>
      <c r="D3" s="60" t="s">
        <v>26</v>
      </c>
      <c r="E3" s="60"/>
      <c r="F3" s="60"/>
      <c r="G3" s="60"/>
      <c r="H3" s="60"/>
      <c r="I3" s="41" t="s">
        <v>10</v>
      </c>
      <c r="J3" s="13" t="s">
        <v>12</v>
      </c>
    </row>
    <row r="4" spans="1:11" s="16" customFormat="1" ht="59.25" customHeight="1">
      <c r="A4" s="61" t="s">
        <v>8</v>
      </c>
      <c r="B4" s="61"/>
      <c r="C4" s="61"/>
      <c r="D4" s="62" t="s">
        <v>76</v>
      </c>
      <c r="E4" s="63"/>
      <c r="F4" s="63"/>
      <c r="G4" s="63"/>
      <c r="H4" s="63"/>
      <c r="I4" s="42"/>
      <c r="J4" s="15" t="s">
        <v>13</v>
      </c>
      <c r="K4" s="33"/>
    </row>
    <row r="5" spans="2:11" s="17" customFormat="1" ht="20.1" customHeight="1">
      <c r="B5" s="22"/>
      <c r="C5" s="21"/>
      <c r="D5" s="54"/>
      <c r="E5" s="54"/>
      <c r="F5" s="54"/>
      <c r="G5" s="54"/>
      <c r="H5" s="54"/>
      <c r="I5" s="54"/>
      <c r="J5" s="54"/>
      <c r="K5" s="33"/>
    </row>
    <row r="6" spans="1:11" ht="31.5">
      <c r="A6" s="36" t="s">
        <v>3</v>
      </c>
      <c r="B6" s="28"/>
      <c r="C6" s="35" t="s">
        <v>1</v>
      </c>
      <c r="D6" s="35" t="s">
        <v>4</v>
      </c>
      <c r="E6" s="35" t="s">
        <v>27</v>
      </c>
      <c r="F6" s="35" t="s">
        <v>28</v>
      </c>
      <c r="G6" s="35" t="s">
        <v>5</v>
      </c>
      <c r="H6" s="35" t="s">
        <v>6</v>
      </c>
      <c r="I6" s="35" t="s">
        <v>34</v>
      </c>
      <c r="J6" s="29" t="s">
        <v>7</v>
      </c>
      <c r="K6" s="34"/>
    </row>
    <row r="7" spans="1:11" ht="15.75">
      <c r="A7" s="36">
        <v>1</v>
      </c>
      <c r="B7" s="55"/>
      <c r="C7" s="55"/>
      <c r="D7" s="56"/>
      <c r="E7" s="37">
        <v>3</v>
      </c>
      <c r="F7" s="38">
        <v>4</v>
      </c>
      <c r="G7" s="36">
        <v>5</v>
      </c>
      <c r="H7" s="40">
        <v>6</v>
      </c>
      <c r="I7" s="44"/>
      <c r="J7" s="29">
        <v>8</v>
      </c>
      <c r="K7" s="34"/>
    </row>
    <row r="8" spans="1:9" ht="84.75" customHeight="1">
      <c r="A8" s="39" t="s">
        <v>2</v>
      </c>
      <c r="B8" s="47">
        <v>1</v>
      </c>
      <c r="C8" s="46" t="s">
        <v>36</v>
      </c>
      <c r="D8" s="46" t="s">
        <v>36</v>
      </c>
      <c r="E8" s="45"/>
      <c r="F8" s="51"/>
      <c r="H8" s="81" t="s">
        <v>56</v>
      </c>
      <c r="I8" s="47"/>
    </row>
    <row r="9" spans="1:9" ht="66" customHeight="1">
      <c r="A9" s="39" t="s">
        <v>2</v>
      </c>
      <c r="B9" s="47">
        <v>2</v>
      </c>
      <c r="C9" s="46" t="s">
        <v>37</v>
      </c>
      <c r="D9" s="46" t="s">
        <v>37</v>
      </c>
      <c r="E9" s="45"/>
      <c r="F9" s="51"/>
      <c r="H9" s="81" t="s">
        <v>57</v>
      </c>
      <c r="I9" s="47"/>
    </row>
    <row r="10" spans="1:9" ht="54.75" customHeight="1">
      <c r="A10" s="39" t="s">
        <v>2</v>
      </c>
      <c r="B10" s="47">
        <v>3</v>
      </c>
      <c r="C10" s="46" t="s">
        <v>54</v>
      </c>
      <c r="D10" s="46" t="s">
        <v>54</v>
      </c>
      <c r="E10" s="45"/>
      <c r="F10" s="51"/>
      <c r="H10" s="19" t="s">
        <v>74</v>
      </c>
      <c r="I10" s="76"/>
    </row>
    <row r="11" spans="1:9" ht="43.5" customHeight="1">
      <c r="A11" s="39" t="s">
        <v>2</v>
      </c>
      <c r="B11" s="47">
        <v>4</v>
      </c>
      <c r="C11" s="46" t="s">
        <v>40</v>
      </c>
      <c r="D11" s="46" t="s">
        <v>40</v>
      </c>
      <c r="E11" s="45"/>
      <c r="F11" s="51"/>
      <c r="H11" s="19" t="s">
        <v>60</v>
      </c>
      <c r="I11" s="82"/>
    </row>
    <row r="12" spans="1:9" ht="51" customHeight="1">
      <c r="A12" s="39" t="s">
        <v>2</v>
      </c>
      <c r="B12" s="47">
        <v>4</v>
      </c>
      <c r="C12" s="46" t="s">
        <v>41</v>
      </c>
      <c r="D12" s="46" t="s">
        <v>41</v>
      </c>
      <c r="E12" s="45"/>
      <c r="F12" s="51"/>
      <c r="H12" s="19" t="s">
        <v>61</v>
      </c>
      <c r="I12" s="83"/>
    </row>
    <row r="13" spans="1:9" ht="51" customHeight="1">
      <c r="A13" s="39"/>
      <c r="B13" s="47">
        <v>5</v>
      </c>
      <c r="C13" s="46" t="s">
        <v>38</v>
      </c>
      <c r="D13" s="46" t="s">
        <v>38</v>
      </c>
      <c r="E13" s="45"/>
      <c r="F13" s="51"/>
      <c r="H13" s="81" t="s">
        <v>58</v>
      </c>
      <c r="I13" s="82"/>
    </row>
    <row r="14" spans="1:9" ht="51" customHeight="1">
      <c r="A14" s="39"/>
      <c r="B14" s="47">
        <v>5</v>
      </c>
      <c r="C14" s="48" t="s">
        <v>39</v>
      </c>
      <c r="D14" s="48" t="s">
        <v>39</v>
      </c>
      <c r="E14" s="45"/>
      <c r="F14" s="51"/>
      <c r="H14" s="19" t="s">
        <v>59</v>
      </c>
      <c r="I14" s="84"/>
    </row>
    <row r="15" spans="1:9" ht="55.5" customHeight="1">
      <c r="A15" s="39" t="s">
        <v>2</v>
      </c>
      <c r="B15" s="47">
        <v>5</v>
      </c>
      <c r="C15" s="48" t="s">
        <v>35</v>
      </c>
      <c r="D15" s="46" t="s">
        <v>42</v>
      </c>
      <c r="E15" s="45"/>
      <c r="F15" s="51"/>
      <c r="H15" s="19" t="s">
        <v>62</v>
      </c>
      <c r="I15" s="84"/>
    </row>
    <row r="16" spans="1:9" ht="50.25" customHeight="1">
      <c r="A16" s="39" t="s">
        <v>2</v>
      </c>
      <c r="B16" s="47">
        <v>5</v>
      </c>
      <c r="C16" s="48" t="s">
        <v>35</v>
      </c>
      <c r="D16" s="46" t="s">
        <v>43</v>
      </c>
      <c r="E16" s="45"/>
      <c r="F16" s="51"/>
      <c r="H16" s="19" t="s">
        <v>63</v>
      </c>
      <c r="I16" s="84"/>
    </row>
    <row r="17" spans="1:9" ht="51" customHeight="1">
      <c r="A17" s="39" t="s">
        <v>2</v>
      </c>
      <c r="B17" s="47">
        <v>5</v>
      </c>
      <c r="C17" s="48" t="s">
        <v>35</v>
      </c>
      <c r="D17" s="48" t="s">
        <v>44</v>
      </c>
      <c r="E17" s="45"/>
      <c r="F17" s="51"/>
      <c r="H17" s="19" t="s">
        <v>64</v>
      </c>
      <c r="I17" s="84"/>
    </row>
    <row r="18" spans="1:9" ht="63" customHeight="1">
      <c r="A18" s="39" t="s">
        <v>2</v>
      </c>
      <c r="B18" s="47">
        <v>5</v>
      </c>
      <c r="C18" s="48" t="s">
        <v>35</v>
      </c>
      <c r="D18" s="46" t="s">
        <v>45</v>
      </c>
      <c r="E18" s="45"/>
      <c r="F18" s="51"/>
      <c r="H18" s="19" t="s">
        <v>65</v>
      </c>
      <c r="I18" s="84"/>
    </row>
    <row r="19" spans="1:9" ht="39" customHeight="1">
      <c r="A19" s="39" t="s">
        <v>2</v>
      </c>
      <c r="B19" s="47">
        <v>5</v>
      </c>
      <c r="C19" s="48" t="s">
        <v>35</v>
      </c>
      <c r="D19" s="46" t="s">
        <v>46</v>
      </c>
      <c r="E19" s="45"/>
      <c r="F19" s="51"/>
      <c r="H19" s="19" t="s">
        <v>66</v>
      </c>
      <c r="I19" s="84"/>
    </row>
    <row r="20" spans="1:9" ht="66" customHeight="1">
      <c r="A20" s="39" t="s">
        <v>2</v>
      </c>
      <c r="B20" s="47">
        <v>5</v>
      </c>
      <c r="C20" s="48" t="s">
        <v>35</v>
      </c>
      <c r="D20" s="46" t="s">
        <v>47</v>
      </c>
      <c r="E20" s="45"/>
      <c r="F20" s="51"/>
      <c r="H20" s="19" t="s">
        <v>67</v>
      </c>
      <c r="I20" s="84"/>
    </row>
    <row r="21" spans="1:9" ht="52.5" customHeight="1">
      <c r="A21" s="39" t="s">
        <v>2</v>
      </c>
      <c r="B21" s="47">
        <v>5</v>
      </c>
      <c r="C21" s="48" t="s">
        <v>35</v>
      </c>
      <c r="D21" s="46" t="s">
        <v>48</v>
      </c>
      <c r="E21" s="45"/>
      <c r="F21" s="51"/>
      <c r="H21" s="19" t="s">
        <v>68</v>
      </c>
      <c r="I21" s="84"/>
    </row>
    <row r="22" spans="1:9" ht="56.25" customHeight="1">
      <c r="A22" s="39" t="s">
        <v>2</v>
      </c>
      <c r="B22" s="47">
        <v>5</v>
      </c>
      <c r="C22" s="48" t="s">
        <v>35</v>
      </c>
      <c r="D22" s="46" t="s">
        <v>49</v>
      </c>
      <c r="E22" s="45"/>
      <c r="F22" s="51"/>
      <c r="H22" s="19" t="s">
        <v>69</v>
      </c>
      <c r="I22" s="84"/>
    </row>
    <row r="23" spans="1:9" ht="51" customHeight="1">
      <c r="A23" s="39" t="s">
        <v>2</v>
      </c>
      <c r="B23" s="47">
        <v>5</v>
      </c>
      <c r="C23" s="48" t="s">
        <v>35</v>
      </c>
      <c r="D23" s="46" t="s">
        <v>50</v>
      </c>
      <c r="E23" s="45"/>
      <c r="F23" s="51"/>
      <c r="H23" s="19" t="s">
        <v>70</v>
      </c>
      <c r="I23" s="84"/>
    </row>
    <row r="24" spans="1:9" ht="44.25" customHeight="1">
      <c r="A24" s="39" t="s">
        <v>2</v>
      </c>
      <c r="B24" s="47">
        <v>5</v>
      </c>
      <c r="C24" s="48" t="s">
        <v>35</v>
      </c>
      <c r="D24" s="46" t="s">
        <v>51</v>
      </c>
      <c r="E24" s="45"/>
      <c r="F24" s="51"/>
      <c r="H24" s="19" t="s">
        <v>71</v>
      </c>
      <c r="I24" s="84"/>
    </row>
    <row r="25" spans="1:9" ht="69.75" customHeight="1">
      <c r="A25" s="39" t="s">
        <v>2</v>
      </c>
      <c r="B25" s="47">
        <v>5</v>
      </c>
      <c r="C25" s="48" t="s">
        <v>35</v>
      </c>
      <c r="D25" s="46" t="s">
        <v>52</v>
      </c>
      <c r="E25" s="45"/>
      <c r="F25" s="51"/>
      <c r="H25" s="19" t="s">
        <v>72</v>
      </c>
      <c r="I25" s="84"/>
    </row>
    <row r="26" spans="1:9" ht="56.25" customHeight="1">
      <c r="A26" s="39" t="s">
        <v>2</v>
      </c>
      <c r="B26" s="47">
        <v>5</v>
      </c>
      <c r="C26" s="48" t="s">
        <v>35</v>
      </c>
      <c r="D26" s="46" t="s">
        <v>53</v>
      </c>
      <c r="E26" s="47"/>
      <c r="F26" s="48"/>
      <c r="H26" s="19" t="s">
        <v>73</v>
      </c>
      <c r="I26" s="84"/>
    </row>
    <row r="27" spans="1:9" ht="65.25" customHeight="1">
      <c r="A27" s="39" t="s">
        <v>2</v>
      </c>
      <c r="B27" s="47">
        <v>5</v>
      </c>
      <c r="C27" s="48" t="s">
        <v>35</v>
      </c>
      <c r="D27" s="46" t="s">
        <v>55</v>
      </c>
      <c r="E27" s="45"/>
      <c r="F27" s="51"/>
      <c r="H27" s="19" t="s">
        <v>75</v>
      </c>
      <c r="I27" s="83"/>
    </row>
    <row r="28" spans="8:9" ht="20.1" customHeight="1">
      <c r="H28" s="53"/>
      <c r="I28" s="52"/>
    </row>
    <row r="29" spans="2:18" ht="20.1" customHeight="1">
      <c r="B29" s="80"/>
      <c r="C29" s="1"/>
      <c r="D29" s="1"/>
      <c r="E29" s="7"/>
      <c r="F29" s="1"/>
      <c r="G29" s="1"/>
      <c r="H29" s="1"/>
      <c r="I29" s="1"/>
      <c r="J29" s="1"/>
      <c r="K29" s="1"/>
      <c r="L29" s="1"/>
      <c r="M29" s="1"/>
      <c r="N29" s="1"/>
      <c r="O29" s="1"/>
      <c r="P29" s="1"/>
      <c r="Q29" s="1"/>
      <c r="R29" s="1"/>
    </row>
    <row r="30" spans="2:18" ht="20.1" customHeight="1">
      <c r="B30" s="80"/>
      <c r="C30" s="9" t="s">
        <v>15</v>
      </c>
      <c r="D30" s="9"/>
      <c r="E30" s="9"/>
      <c r="F30" s="9"/>
      <c r="G30" s="9"/>
      <c r="H30" s="9"/>
      <c r="I30" s="9"/>
      <c r="J30" s="9"/>
      <c r="K30" s="9"/>
      <c r="L30" s="9"/>
      <c r="M30" s="9"/>
      <c r="N30" s="9"/>
      <c r="O30" s="9"/>
      <c r="P30" s="9"/>
      <c r="Q30" s="9"/>
      <c r="R30" s="9"/>
    </row>
    <row r="31" spans="2:18" ht="20.1" customHeight="1">
      <c r="B31" s="80"/>
      <c r="C31" s="9"/>
      <c r="D31" s="9"/>
      <c r="E31" s="9"/>
      <c r="F31" s="9"/>
      <c r="G31" s="9"/>
      <c r="H31" s="9"/>
      <c r="I31" s="9"/>
      <c r="J31" s="9"/>
      <c r="K31" s="9"/>
      <c r="L31" s="9"/>
      <c r="M31" s="9"/>
      <c r="N31" s="9"/>
      <c r="O31" s="9"/>
      <c r="P31" s="9"/>
      <c r="Q31" s="9"/>
      <c r="R31" s="9"/>
    </row>
    <row r="32" spans="2:18" ht="20.1" customHeight="1">
      <c r="B32" s="80"/>
      <c r="C32" s="9" t="s">
        <v>16</v>
      </c>
      <c r="D32" s="9"/>
      <c r="E32" s="9"/>
      <c r="F32" s="9"/>
      <c r="G32" s="9"/>
      <c r="H32" s="9"/>
      <c r="I32" s="9"/>
      <c r="J32" s="9"/>
      <c r="K32" s="9"/>
      <c r="L32" s="9"/>
      <c r="M32" s="9"/>
      <c r="N32" s="9"/>
      <c r="O32" s="9"/>
      <c r="P32" s="9"/>
      <c r="Q32" s="9"/>
      <c r="R32" s="9"/>
    </row>
    <row r="33" spans="2:18" ht="20.1" customHeight="1">
      <c r="B33" s="80"/>
      <c r="C33" s="31"/>
      <c r="D33" s="31"/>
      <c r="E33" s="31"/>
      <c r="F33" s="31"/>
      <c r="G33" s="31"/>
      <c r="H33" s="31"/>
      <c r="I33" s="31"/>
      <c r="J33" s="31"/>
      <c r="K33" s="31"/>
      <c r="L33" s="31"/>
      <c r="M33" s="31"/>
      <c r="N33" s="31"/>
      <c r="O33" s="31"/>
      <c r="P33" s="31"/>
      <c r="Q33" s="31"/>
      <c r="R33" s="31"/>
    </row>
  </sheetData>
  <autoFilter ref="A6:K27"/>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7"/>
  <sheetViews>
    <sheetView zoomScale="90" zoomScaleNormal="90" workbookViewId="0" topLeftCell="A24">
      <selection activeCell="M8" sqref="M8:M28"/>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3" customWidth="1"/>
    <col min="6" max="6" width="8.7109375" style="7" customWidth="1"/>
    <col min="7" max="7" width="14.7109375" style="50"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4.28125" style="1" bestFit="1" customWidth="1"/>
    <col min="14" max="16384" width="9.140625" style="1" customWidth="1"/>
  </cols>
  <sheetData>
    <row r="1" spans="4:12" ht="12.75">
      <c r="D1" s="66" t="s">
        <v>30</v>
      </c>
      <c r="E1" s="66"/>
      <c r="F1" s="66"/>
      <c r="G1" s="66"/>
      <c r="H1" s="66"/>
      <c r="I1" s="66"/>
      <c r="J1" s="66"/>
      <c r="K1" s="66"/>
      <c r="L1" s="66"/>
    </row>
    <row r="2" spans="4:11" ht="12.75">
      <c r="D2" s="67" t="s">
        <v>17</v>
      </c>
      <c r="E2" s="67"/>
      <c r="F2" s="67"/>
      <c r="G2" s="67"/>
      <c r="H2" s="67"/>
      <c r="I2" s="67"/>
      <c r="J2" s="67"/>
      <c r="K2" s="14"/>
    </row>
    <row r="3" spans="2:12" ht="12.75">
      <c r="B3" s="68" t="s">
        <v>9</v>
      </c>
      <c r="C3" s="68"/>
      <c r="D3" s="68"/>
      <c r="E3" s="69" t="s">
        <v>26</v>
      </c>
      <c r="F3" s="69"/>
      <c r="G3" s="69"/>
      <c r="H3" s="69"/>
      <c r="I3" s="69"/>
      <c r="K3" s="1" t="s">
        <v>10</v>
      </c>
      <c r="L3" s="1" t="s">
        <v>12</v>
      </c>
    </row>
    <row r="4" spans="1:12" s="4" customFormat="1" ht="39.75" customHeight="1">
      <c r="A4" s="2"/>
      <c r="B4" s="70" t="s">
        <v>8</v>
      </c>
      <c r="C4" s="70"/>
      <c r="D4" s="70"/>
      <c r="E4" s="71" t="s">
        <v>76</v>
      </c>
      <c r="F4" s="71"/>
      <c r="G4" s="71"/>
      <c r="H4" s="71"/>
      <c r="I4" s="71"/>
      <c r="J4" s="71"/>
      <c r="K4" s="3" t="s">
        <v>11</v>
      </c>
      <c r="L4" s="3" t="s">
        <v>13</v>
      </c>
    </row>
    <row r="5" spans="1:12" s="5" customFormat="1" ht="20.1" customHeight="1">
      <c r="A5" s="2"/>
      <c r="E5" s="64"/>
      <c r="F5" s="64"/>
      <c r="G5" s="64"/>
      <c r="H5" s="64"/>
      <c r="I5" s="64"/>
      <c r="J5" s="64"/>
      <c r="K5" s="64"/>
      <c r="L5" s="64"/>
    </row>
    <row r="6" spans="1:13" ht="47.25">
      <c r="A6" s="6"/>
      <c r="B6" s="24" t="s">
        <v>3</v>
      </c>
      <c r="C6" s="24" t="s">
        <v>0</v>
      </c>
      <c r="D6" s="24" t="s">
        <v>1</v>
      </c>
      <c r="E6" s="25" t="s">
        <v>4</v>
      </c>
      <c r="F6" s="26" t="s">
        <v>18</v>
      </c>
      <c r="G6" s="49" t="s">
        <v>19</v>
      </c>
      <c r="H6" s="26" t="s">
        <v>20</v>
      </c>
      <c r="I6" s="26" t="s">
        <v>21</v>
      </c>
      <c r="J6" s="27" t="s">
        <v>22</v>
      </c>
      <c r="K6" s="27" t="s">
        <v>23</v>
      </c>
      <c r="L6" s="26" t="s">
        <v>24</v>
      </c>
      <c r="M6" s="43" t="s">
        <v>32</v>
      </c>
    </row>
    <row r="7" spans="1:13" ht="12.75">
      <c r="A7" s="6"/>
      <c r="B7" s="26">
        <v>1</v>
      </c>
      <c r="C7" s="65"/>
      <c r="D7" s="65"/>
      <c r="E7" s="65"/>
      <c r="F7" s="26">
        <v>3</v>
      </c>
      <c r="G7" s="49">
        <v>4</v>
      </c>
      <c r="H7" s="26">
        <v>5</v>
      </c>
      <c r="I7" s="26">
        <v>6</v>
      </c>
      <c r="J7" s="26">
        <v>7</v>
      </c>
      <c r="K7" s="26">
        <v>8</v>
      </c>
      <c r="L7" s="26">
        <v>9</v>
      </c>
      <c r="M7" s="44"/>
    </row>
    <row r="8" spans="2:13" ht="126">
      <c r="B8" s="39" t="s">
        <v>2</v>
      </c>
      <c r="C8" s="77">
        <v>1</v>
      </c>
      <c r="D8" s="48" t="s">
        <v>35</v>
      </c>
      <c r="E8" s="46" t="s">
        <v>36</v>
      </c>
      <c r="F8" s="45" t="s">
        <v>31</v>
      </c>
      <c r="G8" s="51">
        <v>100</v>
      </c>
      <c r="H8" s="30"/>
      <c r="I8" s="30"/>
      <c r="J8" s="30"/>
      <c r="K8" s="30"/>
      <c r="L8" s="45" t="s">
        <v>33</v>
      </c>
      <c r="M8" s="47">
        <v>260000</v>
      </c>
    </row>
    <row r="9" spans="2:13" ht="126">
      <c r="B9" s="39" t="s">
        <v>2</v>
      </c>
      <c r="C9" s="77">
        <v>2</v>
      </c>
      <c r="D9" s="48" t="s">
        <v>35</v>
      </c>
      <c r="E9" s="46" t="s">
        <v>37</v>
      </c>
      <c r="F9" s="45" t="s">
        <v>31</v>
      </c>
      <c r="G9" s="51">
        <v>80</v>
      </c>
      <c r="H9" s="30"/>
      <c r="I9" s="30"/>
      <c r="J9" s="30"/>
      <c r="K9" s="30"/>
      <c r="L9" s="45" t="s">
        <v>33</v>
      </c>
      <c r="M9" s="47">
        <v>240000</v>
      </c>
    </row>
    <row r="10" spans="2:13" ht="126">
      <c r="B10" s="39" t="s">
        <v>2</v>
      </c>
      <c r="C10" s="77">
        <v>3</v>
      </c>
      <c r="D10" s="48" t="s">
        <v>35</v>
      </c>
      <c r="E10" s="46" t="s">
        <v>54</v>
      </c>
      <c r="F10" s="45" t="s">
        <v>31</v>
      </c>
      <c r="G10" s="51">
        <v>40</v>
      </c>
      <c r="H10" s="30"/>
      <c r="I10" s="30"/>
      <c r="J10" s="30"/>
      <c r="K10" s="30"/>
      <c r="L10" s="45" t="s">
        <v>33</v>
      </c>
      <c r="M10" s="76">
        <v>156000</v>
      </c>
    </row>
    <row r="11" spans="2:13" ht="126">
      <c r="B11" s="39" t="s">
        <v>2</v>
      </c>
      <c r="C11" s="73">
        <v>4</v>
      </c>
      <c r="D11" s="48" t="s">
        <v>35</v>
      </c>
      <c r="E11" s="46" t="s">
        <v>40</v>
      </c>
      <c r="F11" s="45" t="s">
        <v>31</v>
      </c>
      <c r="G11" s="51">
        <v>40</v>
      </c>
      <c r="H11" s="30"/>
      <c r="I11" s="30"/>
      <c r="J11" s="30"/>
      <c r="K11" s="30"/>
      <c r="L11" s="45" t="s">
        <v>33</v>
      </c>
      <c r="M11" s="74">
        <v>750000</v>
      </c>
    </row>
    <row r="12" spans="2:13" ht="126">
      <c r="B12" s="39" t="s">
        <v>2</v>
      </c>
      <c r="C12" s="73">
        <v>4</v>
      </c>
      <c r="D12" s="48" t="s">
        <v>35</v>
      </c>
      <c r="E12" s="46" t="s">
        <v>41</v>
      </c>
      <c r="F12" s="45" t="s">
        <v>31</v>
      </c>
      <c r="G12" s="51">
        <v>60</v>
      </c>
      <c r="H12" s="30"/>
      <c r="I12" s="30"/>
      <c r="J12" s="30"/>
      <c r="K12" s="30"/>
      <c r="L12" s="45" t="s">
        <v>33</v>
      </c>
      <c r="M12" s="75"/>
    </row>
    <row r="13" spans="2:13" ht="126">
      <c r="B13" s="39" t="s">
        <v>2</v>
      </c>
      <c r="C13" s="47">
        <v>5</v>
      </c>
      <c r="D13" s="48" t="s">
        <v>35</v>
      </c>
      <c r="E13" s="46" t="s">
        <v>38</v>
      </c>
      <c r="F13" s="45" t="s">
        <v>31</v>
      </c>
      <c r="G13" s="51">
        <v>20</v>
      </c>
      <c r="H13" s="30"/>
      <c r="I13" s="30"/>
      <c r="J13" s="30"/>
      <c r="K13" s="30"/>
      <c r="L13" s="45" t="s">
        <v>33</v>
      </c>
      <c r="M13" s="74">
        <v>2203500</v>
      </c>
    </row>
    <row r="14" spans="2:13" ht="126">
      <c r="B14" s="39" t="s">
        <v>2</v>
      </c>
      <c r="C14" s="47">
        <v>5</v>
      </c>
      <c r="D14" s="48" t="s">
        <v>35</v>
      </c>
      <c r="E14" s="48" t="s">
        <v>39</v>
      </c>
      <c r="F14" s="45" t="s">
        <v>31</v>
      </c>
      <c r="G14" s="51">
        <v>30</v>
      </c>
      <c r="H14" s="30"/>
      <c r="I14" s="30"/>
      <c r="J14" s="30"/>
      <c r="K14" s="30"/>
      <c r="L14" s="45" t="s">
        <v>33</v>
      </c>
      <c r="M14" s="79"/>
    </row>
    <row r="15" spans="2:13" ht="126">
      <c r="B15" s="39" t="s">
        <v>2</v>
      </c>
      <c r="C15" s="47">
        <v>5</v>
      </c>
      <c r="D15" s="48" t="s">
        <v>35</v>
      </c>
      <c r="E15" s="46" t="s">
        <v>42</v>
      </c>
      <c r="F15" s="45" t="s">
        <v>31</v>
      </c>
      <c r="G15" s="51">
        <v>5</v>
      </c>
      <c r="H15" s="30"/>
      <c r="I15" s="30"/>
      <c r="J15" s="30"/>
      <c r="K15" s="30"/>
      <c r="L15" s="45" t="s">
        <v>33</v>
      </c>
      <c r="M15" s="79"/>
    </row>
    <row r="16" spans="2:13" ht="126">
      <c r="B16" s="39" t="s">
        <v>2</v>
      </c>
      <c r="C16" s="47">
        <v>5</v>
      </c>
      <c r="D16" s="48" t="s">
        <v>35</v>
      </c>
      <c r="E16" s="46" t="s">
        <v>43</v>
      </c>
      <c r="F16" s="45" t="s">
        <v>31</v>
      </c>
      <c r="G16" s="51">
        <v>5</v>
      </c>
      <c r="H16" s="30"/>
      <c r="I16" s="30"/>
      <c r="J16" s="30"/>
      <c r="K16" s="30"/>
      <c r="L16" s="45" t="s">
        <v>33</v>
      </c>
      <c r="M16" s="79"/>
    </row>
    <row r="17" spans="2:13" ht="126">
      <c r="B17" s="39" t="s">
        <v>2</v>
      </c>
      <c r="C17" s="47">
        <v>5</v>
      </c>
      <c r="D17" s="48" t="s">
        <v>35</v>
      </c>
      <c r="E17" s="48" t="s">
        <v>44</v>
      </c>
      <c r="F17" s="45" t="s">
        <v>31</v>
      </c>
      <c r="G17" s="51">
        <v>200</v>
      </c>
      <c r="H17" s="30"/>
      <c r="I17" s="30"/>
      <c r="J17" s="30"/>
      <c r="K17" s="30"/>
      <c r="L17" s="45" t="s">
        <v>33</v>
      </c>
      <c r="M17" s="79"/>
    </row>
    <row r="18" spans="2:13" ht="126">
      <c r="B18" s="39" t="s">
        <v>2</v>
      </c>
      <c r="C18" s="47">
        <v>5</v>
      </c>
      <c r="D18" s="48" t="s">
        <v>35</v>
      </c>
      <c r="E18" s="46" t="s">
        <v>45</v>
      </c>
      <c r="F18" s="45" t="s">
        <v>31</v>
      </c>
      <c r="G18" s="51">
        <v>60</v>
      </c>
      <c r="H18" s="30"/>
      <c r="I18" s="30"/>
      <c r="J18" s="30"/>
      <c r="K18" s="30"/>
      <c r="L18" s="45" t="s">
        <v>33</v>
      </c>
      <c r="M18" s="79"/>
    </row>
    <row r="19" spans="2:13" ht="126">
      <c r="B19" s="39" t="s">
        <v>2</v>
      </c>
      <c r="C19" s="47">
        <v>5</v>
      </c>
      <c r="D19" s="48" t="s">
        <v>35</v>
      </c>
      <c r="E19" s="46" t="s">
        <v>46</v>
      </c>
      <c r="F19" s="45" t="s">
        <v>31</v>
      </c>
      <c r="G19" s="51">
        <v>40</v>
      </c>
      <c r="H19" s="30"/>
      <c r="I19" s="30"/>
      <c r="J19" s="30"/>
      <c r="K19" s="30"/>
      <c r="L19" s="45" t="s">
        <v>33</v>
      </c>
      <c r="M19" s="79"/>
    </row>
    <row r="20" spans="2:13" ht="126">
      <c r="B20" s="39" t="s">
        <v>2</v>
      </c>
      <c r="C20" s="47">
        <v>5</v>
      </c>
      <c r="D20" s="48" t="s">
        <v>35</v>
      </c>
      <c r="E20" s="46" t="s">
        <v>47</v>
      </c>
      <c r="F20" s="45" t="s">
        <v>31</v>
      </c>
      <c r="G20" s="51">
        <v>20</v>
      </c>
      <c r="H20" s="30"/>
      <c r="I20" s="30"/>
      <c r="J20" s="30"/>
      <c r="K20" s="30"/>
      <c r="L20" s="45" t="s">
        <v>33</v>
      </c>
      <c r="M20" s="79"/>
    </row>
    <row r="21" spans="2:13" ht="126">
      <c r="B21" s="39" t="s">
        <v>2</v>
      </c>
      <c r="C21" s="47">
        <v>5</v>
      </c>
      <c r="D21" s="48" t="s">
        <v>35</v>
      </c>
      <c r="E21" s="46" t="s">
        <v>48</v>
      </c>
      <c r="F21" s="45" t="s">
        <v>31</v>
      </c>
      <c r="G21" s="51">
        <v>60</v>
      </c>
      <c r="H21" s="30"/>
      <c r="I21" s="30"/>
      <c r="J21" s="30"/>
      <c r="K21" s="30"/>
      <c r="L21" s="45" t="s">
        <v>33</v>
      </c>
      <c r="M21" s="79"/>
    </row>
    <row r="22" spans="2:13" ht="126">
      <c r="B22" s="39" t="s">
        <v>2</v>
      </c>
      <c r="C22" s="47">
        <v>5</v>
      </c>
      <c r="D22" s="48" t="s">
        <v>35</v>
      </c>
      <c r="E22" s="46" t="s">
        <v>49</v>
      </c>
      <c r="F22" s="45" t="s">
        <v>31</v>
      </c>
      <c r="G22" s="51">
        <v>40</v>
      </c>
      <c r="H22" s="30"/>
      <c r="I22" s="30"/>
      <c r="J22" s="30"/>
      <c r="K22" s="30"/>
      <c r="L22" s="45" t="s">
        <v>33</v>
      </c>
      <c r="M22" s="79"/>
    </row>
    <row r="23" spans="2:13" ht="126">
      <c r="B23" s="39" t="s">
        <v>2</v>
      </c>
      <c r="C23" s="47">
        <v>5</v>
      </c>
      <c r="D23" s="48" t="s">
        <v>35</v>
      </c>
      <c r="E23" s="46" t="s">
        <v>50</v>
      </c>
      <c r="F23" s="45" t="s">
        <v>31</v>
      </c>
      <c r="G23" s="51">
        <v>40</v>
      </c>
      <c r="H23" s="30"/>
      <c r="I23" s="30"/>
      <c r="J23" s="30"/>
      <c r="K23" s="30"/>
      <c r="L23" s="45" t="s">
        <v>33</v>
      </c>
      <c r="M23" s="79"/>
    </row>
    <row r="24" spans="2:13" ht="126">
      <c r="B24" s="39" t="s">
        <v>2</v>
      </c>
      <c r="C24" s="47">
        <v>5</v>
      </c>
      <c r="D24" s="48" t="s">
        <v>35</v>
      </c>
      <c r="E24" s="46" t="s">
        <v>51</v>
      </c>
      <c r="F24" s="45" t="s">
        <v>31</v>
      </c>
      <c r="G24" s="51">
        <v>20</v>
      </c>
      <c r="H24" s="30"/>
      <c r="I24" s="30"/>
      <c r="J24" s="30"/>
      <c r="K24" s="30"/>
      <c r="L24" s="45" t="s">
        <v>33</v>
      </c>
      <c r="M24" s="79"/>
    </row>
    <row r="25" spans="2:13" ht="126">
      <c r="B25" s="39" t="s">
        <v>2</v>
      </c>
      <c r="C25" s="47">
        <v>5</v>
      </c>
      <c r="D25" s="48" t="s">
        <v>35</v>
      </c>
      <c r="E25" s="46" t="s">
        <v>52</v>
      </c>
      <c r="F25" s="45" t="s">
        <v>31</v>
      </c>
      <c r="G25" s="51">
        <v>20</v>
      </c>
      <c r="H25" s="30"/>
      <c r="I25" s="30"/>
      <c r="J25" s="30"/>
      <c r="K25" s="30"/>
      <c r="L25" s="45" t="s">
        <v>33</v>
      </c>
      <c r="M25" s="79"/>
    </row>
    <row r="26" spans="2:13" ht="126">
      <c r="B26" s="39" t="s">
        <v>2</v>
      </c>
      <c r="C26" s="47">
        <v>5</v>
      </c>
      <c r="D26" s="48" t="s">
        <v>35</v>
      </c>
      <c r="E26" s="47" t="s">
        <v>53</v>
      </c>
      <c r="F26" s="47" t="s">
        <v>31</v>
      </c>
      <c r="G26" s="48">
        <v>10</v>
      </c>
      <c r="H26" s="46"/>
      <c r="I26" s="45"/>
      <c r="J26" s="51"/>
      <c r="K26" s="30"/>
      <c r="L26" s="78" t="s">
        <v>33</v>
      </c>
      <c r="M26" s="79"/>
    </row>
    <row r="27" spans="2:13" ht="126">
      <c r="B27" s="39" t="s">
        <v>2</v>
      </c>
      <c r="C27" s="47">
        <v>5</v>
      </c>
      <c r="D27" s="48" t="s">
        <v>35</v>
      </c>
      <c r="E27" s="46" t="s">
        <v>55</v>
      </c>
      <c r="F27" s="45" t="s">
        <v>31</v>
      </c>
      <c r="G27" s="51">
        <v>1150</v>
      </c>
      <c r="H27" s="30"/>
      <c r="I27" s="30"/>
      <c r="J27" s="30"/>
      <c r="K27" s="30"/>
      <c r="L27" s="45" t="s">
        <v>33</v>
      </c>
      <c r="M27" s="75"/>
    </row>
    <row r="28" ht="12.75">
      <c r="M28" s="52">
        <f>SUM(M8:M27)</f>
        <v>3609500</v>
      </c>
    </row>
    <row r="29" spans="8:13" ht="12.75">
      <c r="H29" s="72" t="s">
        <v>25</v>
      </c>
      <c r="I29" s="72"/>
      <c r="J29" s="8">
        <f>SUM(J8:J27)</f>
        <v>0</v>
      </c>
      <c r="K29" s="8">
        <f>SUM(K8:K27)</f>
        <v>0</v>
      </c>
      <c r="L29" s="10"/>
      <c r="M29" s="10"/>
    </row>
    <row r="31" spans="5:7" ht="12.75">
      <c r="E31" s="1"/>
      <c r="F31" s="1"/>
      <c r="G31" s="7"/>
    </row>
    <row r="32" spans="4:19" ht="20.25">
      <c r="D32" s="9"/>
      <c r="E32" s="9" t="s">
        <v>15</v>
      </c>
      <c r="F32" s="9"/>
      <c r="G32" s="9"/>
      <c r="H32" s="9"/>
      <c r="I32" s="9"/>
      <c r="J32" s="9"/>
      <c r="K32" s="9"/>
      <c r="L32" s="9"/>
      <c r="M32" s="9"/>
      <c r="N32" s="9"/>
      <c r="O32" s="9"/>
      <c r="P32" s="9"/>
      <c r="Q32" s="9"/>
      <c r="R32" s="9"/>
      <c r="S32" s="9"/>
    </row>
    <row r="33" spans="4:19" ht="20.25">
      <c r="D33" s="9"/>
      <c r="E33" s="9"/>
      <c r="F33" s="9"/>
      <c r="G33" s="9"/>
      <c r="H33" s="9"/>
      <c r="I33" s="9"/>
      <c r="J33" s="9"/>
      <c r="K33" s="9"/>
      <c r="L33" s="9"/>
      <c r="M33" s="9"/>
      <c r="N33" s="9"/>
      <c r="O33" s="9"/>
      <c r="P33" s="9"/>
      <c r="Q33" s="9"/>
      <c r="R33" s="9"/>
      <c r="S33" s="9"/>
    </row>
    <row r="34" spans="4:19" ht="20.25">
      <c r="D34" s="9"/>
      <c r="E34" s="9" t="s">
        <v>16</v>
      </c>
      <c r="F34" s="9"/>
      <c r="G34" s="9"/>
      <c r="H34" s="9"/>
      <c r="I34" s="9"/>
      <c r="J34" s="9"/>
      <c r="K34" s="9"/>
      <c r="L34" s="9"/>
      <c r="M34" s="9"/>
      <c r="N34" s="9"/>
      <c r="O34" s="9"/>
      <c r="P34" s="9"/>
      <c r="Q34" s="9"/>
      <c r="R34" s="9"/>
      <c r="S34" s="9"/>
    </row>
    <row r="35" spans="4:19" ht="12.75">
      <c r="D35" s="31"/>
      <c r="E35" s="31"/>
      <c r="F35" s="31"/>
      <c r="G35" s="31"/>
      <c r="H35" s="31"/>
      <c r="I35" s="31"/>
      <c r="J35" s="31"/>
      <c r="K35" s="31"/>
      <c r="L35" s="31"/>
      <c r="M35" s="31"/>
      <c r="N35" s="31"/>
      <c r="O35" s="31"/>
      <c r="P35" s="31"/>
      <c r="Q35" s="31"/>
      <c r="R35" s="31"/>
      <c r="S35" s="31"/>
    </row>
    <row r="36" spans="4:19" ht="12.75">
      <c r="D36" s="31"/>
      <c r="E36" s="31"/>
      <c r="F36" s="31"/>
      <c r="G36" s="31"/>
      <c r="H36" s="31"/>
      <c r="I36" s="31"/>
      <c r="J36" s="31"/>
      <c r="K36" s="31"/>
      <c r="L36" s="31"/>
      <c r="M36" s="31"/>
      <c r="N36" s="31"/>
      <c r="O36" s="31"/>
      <c r="P36" s="31"/>
      <c r="Q36" s="31"/>
      <c r="R36" s="31"/>
      <c r="S36" s="31"/>
    </row>
    <row r="37" spans="4:19" ht="12.75">
      <c r="D37" s="31"/>
      <c r="E37" s="31"/>
      <c r="F37" s="31"/>
      <c r="G37" s="31"/>
      <c r="H37" s="31"/>
      <c r="I37" s="31"/>
      <c r="J37" s="31"/>
      <c r="K37" s="31"/>
      <c r="L37" s="31"/>
      <c r="M37" s="31"/>
      <c r="N37" s="31"/>
      <c r="O37" s="31"/>
      <c r="P37" s="31"/>
      <c r="Q37" s="31"/>
      <c r="R37" s="31"/>
      <c r="S37" s="31"/>
    </row>
  </sheetData>
  <autoFilter ref="A6:L29"/>
  <mergeCells count="12">
    <mergeCell ref="M11:M12"/>
    <mergeCell ref="M13:M27"/>
    <mergeCell ref="H29:I2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H12" sqref="H12:L12"/>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72" t="s">
        <v>25</v>
      </c>
      <c r="I12" s="72"/>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2022-09-30T07:39:15Z</dcterms:modified>
  <cp:category/>
  <cp:version/>
  <cp:contentType/>
  <cp:contentStatus/>
</cp:coreProperties>
</file>