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560" yWindow="1560" windowWidth="21600" windowHeight="11385" activeTab="0"/>
  </bookViews>
  <sheets>
    <sheet name="Specificații tehnice " sheetId="4" r:id="rId1"/>
    <sheet name="Specificații de preț" sheetId="5" r:id="rId2"/>
    <sheet name="Sheet2" sheetId="7" r:id="rId3"/>
  </sheets>
  <definedNames>
    <definedName name="_xlnm._FilterDatabase" localSheetId="1" hidden="1">'Specificații de preț'!$A$6:$L$273</definedName>
    <definedName name="_xlnm._FilterDatabase" localSheetId="0" hidden="1">'Specificații tehnice '!$A$6:$K$208</definedName>
  </definedNames>
  <calcPr calcId="191029"/>
  <extLst/>
</workbook>
</file>

<file path=xl/sharedStrings.xml><?xml version="1.0" encoding="utf-8"?>
<sst xmlns="http://schemas.openxmlformats.org/spreadsheetml/2006/main" count="2434" uniqueCount="557">
  <si>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</si>
  <si>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</si>
  <si>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</si>
  <si>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</si>
  <si>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</si>
  <si>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</si>
  <si>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</si>
  <si>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</si>
  <si>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</si>
  <si>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</si>
  <si>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</si>
  <si>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</si>
  <si>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</si>
  <si>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</si>
  <si>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</si>
  <si>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</si>
  <si>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</si>
  <si>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</si>
  <si>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</si>
  <si>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</si>
  <si>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</si>
  <si>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</si>
  <si>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</si>
  <si>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</si>
  <si>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</si>
  <si>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</si>
  <si>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</si>
  <si>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</si>
  <si>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</si>
  <si>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</si>
  <si>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</si>
  <si>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</si>
  <si>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</si>
  <si>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</si>
  <si>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Achiziționarea centralizată a consumabilelor medicale conform necesităților instituțiilor medico-sanitare publice pentru anul 2024 (partea I)</t>
  </si>
  <si>
    <t xml:space="preserve">Ac chirurgical  B 502-9 </t>
  </si>
  <si>
    <t xml:space="preserve">Ac chirurgical B 502-15 </t>
  </si>
  <si>
    <t>Ac chirurgical BE 560-6</t>
  </si>
  <si>
    <t>Ac chirurgical BE 560-8</t>
  </si>
  <si>
    <t>Ac chirurgical BR 510-10</t>
  </si>
  <si>
    <t>Ac chirurgical BR 510-15</t>
  </si>
  <si>
    <t>Ac chirurgical BR 510-7</t>
  </si>
  <si>
    <t>Ac chirurgical BR 510-8</t>
  </si>
  <si>
    <t>Ac chirurgical BT 512-15</t>
  </si>
  <si>
    <t xml:space="preserve">Ac chirurgical BT 512-4 </t>
  </si>
  <si>
    <t xml:space="preserve">Ac chirurgical BT 512-8 </t>
  </si>
  <si>
    <t>Ac chirurgical E 530-00</t>
  </si>
  <si>
    <t xml:space="preserve">Ac chirurgical G 504-2 </t>
  </si>
  <si>
    <t>Ac chirurgical G 504-12</t>
  </si>
  <si>
    <t xml:space="preserve">Ac chirurgical G 504-15 </t>
  </si>
  <si>
    <t xml:space="preserve">Ac chirurgical GA 508-1 </t>
  </si>
  <si>
    <t xml:space="preserve">Ac chirurgical GAR 498-5 </t>
  </si>
  <si>
    <t>Ac chirurgical GAR 498-6</t>
  </si>
  <si>
    <t>Ac chirurgical GAR 498-7</t>
  </si>
  <si>
    <t>Ac chirurgical GE 548-10</t>
  </si>
  <si>
    <t>Ac chirurgical GE 548-12</t>
  </si>
  <si>
    <t xml:space="preserve">Ac chirurgical GR 514-13 </t>
  </si>
  <si>
    <t>Ac chirurgical GR 514-2</t>
  </si>
  <si>
    <t>Ac chirurgical GR 514-10</t>
  </si>
  <si>
    <t>Ac chirurgical GR 514-11</t>
  </si>
  <si>
    <t>Ac chirurgical GR 514-5</t>
  </si>
  <si>
    <t>Ac chirurgical GR 514-7</t>
  </si>
  <si>
    <t>Ac chirurgical GR 514-8</t>
  </si>
  <si>
    <t>Ac chirurgical GR 514-9</t>
  </si>
  <si>
    <t>Ac chirurgical GT 516-10</t>
  </si>
  <si>
    <t>Ac chirurgical GT 516-12</t>
  </si>
  <si>
    <t>Ac chirurgical GT 516-13</t>
  </si>
  <si>
    <t>Ac chirurgical GT 516-9</t>
  </si>
  <si>
    <t>Ac chirurgical PB 538-0</t>
  </si>
  <si>
    <t>Ac chirurgical PB 538-1</t>
  </si>
  <si>
    <t>Ac chirurgical PB 538-2</t>
  </si>
  <si>
    <t>Ac chirurgical PB 538-4</t>
  </si>
  <si>
    <t>Ac chirurgical PB 538-6</t>
  </si>
  <si>
    <t>Ac chirurgical PB 538-8</t>
  </si>
  <si>
    <t>Ac chirurgical PB-538-9</t>
  </si>
  <si>
    <t>Ac chirurgical PD 534-2</t>
  </si>
  <si>
    <t>Ac chirurgical PD 534-4</t>
  </si>
  <si>
    <t>Ac cu  filtru pentru colectarea soluţiilor (Dispozitiv pentru aspiratie/transfer de solutii perfuzabile)</t>
  </si>
  <si>
    <t>Ac de unică folosință pentru seringi 21G 1 1/2</t>
  </si>
  <si>
    <t>Ac de unică folosință pentru seringi 22G 1 1/2</t>
  </si>
  <si>
    <t xml:space="preserve">Ac pentru camera implantabila </t>
  </si>
  <si>
    <t>Ac pentru acupunctura</t>
  </si>
  <si>
    <t xml:space="preserve">Ac pentru prelevarea țesuturilor moi, pentru pistol automat </t>
  </si>
  <si>
    <t>Ac pentru prelevarea țesuturilor moi, pentru pistol automat</t>
  </si>
  <si>
    <t>Ac pentru puncția renală percutanată 18G, 20cm</t>
  </si>
  <si>
    <t>Ac pentru punctie hepatica 4/16/18G</t>
  </si>
  <si>
    <t>Ac spinale tip Quincke G18</t>
  </si>
  <si>
    <t>Ac spinale tip Quincke G19</t>
  </si>
  <si>
    <t>Ac spinale tip Quincke G20</t>
  </si>
  <si>
    <t>Ac pentru punctie si aspiratie din crista iliaca 18G</t>
  </si>
  <si>
    <t>Ac pentru punctie spinală (tip Whitacre) 22G</t>
  </si>
  <si>
    <t>Ac pentru puncție spinala (tip Whitacre) 24G</t>
  </si>
  <si>
    <t>Ac pentru punctie spinala (tip Whitacre) 25G</t>
  </si>
  <si>
    <t>Ac pentru punctie spinala (tip Whitacre) 26G</t>
  </si>
  <si>
    <t>Ac pentru punctie spinala (tip Whitacre) 27G</t>
  </si>
  <si>
    <t>Ac pentru trepan biopsie din crista iliaca 11G</t>
  </si>
  <si>
    <t>Ac pentru trepan biopsie din crista iliaca 13G</t>
  </si>
  <si>
    <t>Ac pentru biopsia prin aspirare măduvă osoasă din creasta iliacă şi stern G16</t>
  </si>
  <si>
    <t xml:space="preserve">Ac pentru camera implantabila cu dispozitiv de stabilitate si siguranta pentru evitarea intepaturilor </t>
  </si>
  <si>
    <t>Ac Spinale tip Quincke G25</t>
  </si>
  <si>
    <t>Ac Spinale tip Quincke G26</t>
  </si>
  <si>
    <t>Ac Spinale tip Quincke G22</t>
  </si>
  <si>
    <t>Aleze de unica folosinta 60x60 cm</t>
  </si>
  <si>
    <t>Aleze de unica folosinta 60x90 cm</t>
  </si>
  <si>
    <t>Aleze de unica folosinta 90x90 cm</t>
  </si>
  <si>
    <t>Ansa electrochirurgicala ovala 10mm unica folosinta</t>
  </si>
  <si>
    <t>Ansa electrochirurgicala ovala 15mm unica folosinta</t>
  </si>
  <si>
    <t>Ansa electrochirurgicala ovala 20mm unica folosinta</t>
  </si>
  <si>
    <t>Ansa pentru polipectomie</t>
  </si>
  <si>
    <t>Aparat de ras de unica folosință</t>
  </si>
  <si>
    <t>Bahile (de unica folosinta)</t>
  </si>
  <si>
    <t>Balon extractor de calculi</t>
  </si>
  <si>
    <t>Balon hemostatic (epistaxis anterior)</t>
  </si>
  <si>
    <t>Balon hemostatic (epistaxis antero-posterior)</t>
  </si>
  <si>
    <t>Balon hemostatic (epistaxis posterior)</t>
  </si>
  <si>
    <t xml:space="preserve">Balon pentru pneumodilatare a căilor biliare </t>
  </si>
  <si>
    <t xml:space="preserve">Balon pentru pneumodilatare a structurilor tractului digestiv </t>
  </si>
  <si>
    <t xml:space="preserve">Bandaj de fixare a cateterelor  i/v , steril, hipoalergic, material  neţesut </t>
  </si>
  <si>
    <t xml:space="preserve">Bandaj elastic - 2 m x 8 cm </t>
  </si>
  <si>
    <t xml:space="preserve">Bandaj elastic - 3 m x 20 cm  </t>
  </si>
  <si>
    <t>Bandaj elastic - 3-4 m x 10 cm</t>
  </si>
  <si>
    <t>Bandaj elastic - 5-7 m x 15 cm</t>
  </si>
  <si>
    <t>Benzi elastice 1 metru</t>
  </si>
  <si>
    <t>Bisturiu steril de unică folosință cu lamă nr.10</t>
  </si>
  <si>
    <t>Bisturiu steril de unică folosință cu lamă nr.22</t>
  </si>
  <si>
    <t>Bonetă chirurgicală bărbaţi</t>
  </si>
  <si>
    <t>Bonetă chirurgicală bărbaţi cu banda absorbanta</t>
  </si>
  <si>
    <t xml:space="preserve">Bonetă chirurgicală femei </t>
  </si>
  <si>
    <t>Bonetă medicală bufantă</t>
  </si>
  <si>
    <t>Burete hemostatic 10x 10x 10 mm</t>
  </si>
  <si>
    <t>Burete hemostatic 80 x 50 x 10 mm</t>
  </si>
  <si>
    <t xml:space="preserve">Burete hemostatic tip Merocel </t>
  </si>
  <si>
    <t>Canulă port venos implantabila cu cateter disponibil in varianta de 6,5  F si 8,5 F</t>
  </si>
  <si>
    <t>Câmp film de incizie antimicrobian Ioban</t>
  </si>
  <si>
    <t>Canula Nazala de Flux Inalt pentru Oxigenoterapie(HNFC)</t>
  </si>
  <si>
    <t>Canula nazala pentru oxigen</t>
  </si>
  <si>
    <t>Canula traheostomica</t>
  </si>
  <si>
    <t>Canula traheostomica spiralat-armat</t>
  </si>
  <si>
    <t>A Canula mare pentru clistere</t>
  </si>
  <si>
    <t>Căpăcele - dopuri pentru obturarea cateterelor central şi periferice vasculare</t>
  </si>
  <si>
    <t>Cateter de prelevare a aspiratului  bronhoalveolar</t>
  </si>
  <si>
    <t>Cateter de aspiratie CH 20</t>
  </si>
  <si>
    <t>Cateter de aspiratie CH 10</t>
  </si>
  <si>
    <t>Cateter de aspiratie CH 12</t>
  </si>
  <si>
    <t>Cateter de aspiratie CH 14</t>
  </si>
  <si>
    <t>Cateter de aspiratie CH 14, cu supapă</t>
  </si>
  <si>
    <t>Cateter de aspiratie CH 16</t>
  </si>
  <si>
    <t>Cateter de aspiratie CH 16, cu supapă</t>
  </si>
  <si>
    <t>Cateter de aspiratie CH 18</t>
  </si>
  <si>
    <t>Cateter de aspiratie CH 18, cu supapă</t>
  </si>
  <si>
    <t>Cateter de aspiratie CH 6</t>
  </si>
  <si>
    <t>Cateter de aspiratie CH 8</t>
  </si>
  <si>
    <t>Cateter Foley uretro-vezical tip Dufour, cu 3 canale, steril</t>
  </si>
  <si>
    <t>Cateter i/v cu valvă periferic</t>
  </si>
  <si>
    <t xml:space="preserve">Cateter i/v periferic 14G
</t>
  </si>
  <si>
    <t xml:space="preserve">Cateter i/v periferic 16G
</t>
  </si>
  <si>
    <t xml:space="preserve">Cateter i/v periferic 18G
</t>
  </si>
  <si>
    <t xml:space="preserve">Cateter i/v periferic 20G
</t>
  </si>
  <si>
    <t xml:space="preserve">Cateter i/v periferic 22G
</t>
  </si>
  <si>
    <t xml:space="preserve">Cateter i/v periferic 24G
</t>
  </si>
  <si>
    <t xml:space="preserve">Cateter i/v periferic 26G
</t>
  </si>
  <si>
    <t>Cateter ombilical 10 Fr</t>
  </si>
  <si>
    <t>Cateter ombilical 3.5 Fr</t>
  </si>
  <si>
    <t>Cateter ombilical 4 Fr</t>
  </si>
  <si>
    <t>Cateter ombilical 5 Fr</t>
  </si>
  <si>
    <t>Cateter ombilical 6 Fr</t>
  </si>
  <si>
    <t>Cateter ombilical 8 Fr</t>
  </si>
  <si>
    <t>Cateter de aspiratie a căilor endotraheale superioare Fr 10, cu supapă</t>
  </si>
  <si>
    <t>Cateter de aspiratie a căilor endotraheale superioare Fr 12, cu supapă</t>
  </si>
  <si>
    <t>Cateter de aspiratie a căilor endotraheale superioare Fr 14, cu supapă</t>
  </si>
  <si>
    <t>Cateter de aspiratie a căilor endotraheale superioare Fr 16, cu supapă</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</si>
  <si>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</si>
  <si>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</si>
  <si>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</si>
  <si>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</si>
  <si>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</si>
  <si>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</si>
  <si>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</si>
  <si>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</si>
  <si>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</si>
  <si>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Pezzer Fr - 24</t>
  </si>
  <si>
    <t>Cateter Pezzer Fr - 26</t>
  </si>
  <si>
    <t>Cateter Pezzer Fr - 28</t>
  </si>
  <si>
    <t>Cateter Pezzer Fr - 30</t>
  </si>
  <si>
    <t>Cateter Pezzer Fr - 32</t>
  </si>
  <si>
    <t>Cateter rectal nr. 28</t>
  </si>
  <si>
    <t>Cateter rectal nr. 32</t>
  </si>
  <si>
    <t>Set cateter pentru vena subclaviculară</t>
  </si>
  <si>
    <t>Cateter toracic cu trocar 16 FR</t>
  </si>
  <si>
    <t>Cateter toracic cu trocar 20 FR</t>
  </si>
  <si>
    <t>Cateter toracic cu trocar 24 FR</t>
  </si>
  <si>
    <t>Cateter toracic cu trocar 28 FR</t>
  </si>
  <si>
    <t>Cateter ureteral,steril Fr 4</t>
  </si>
  <si>
    <t>Cateter ureteral,steril Fr 5</t>
  </si>
  <si>
    <t>Cateter ureteral,steril Fr 6</t>
  </si>
  <si>
    <t>Cateter ureteral,steril Fr 7</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</si>
  <si>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</si>
  <si>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</si>
  <si>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</si>
  <si>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</si>
  <si>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</si>
  <si>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</si>
  <si>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</si>
  <si>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</si>
  <si>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</si>
  <si>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Set pentru vase Centrale metoda Seldinger monolumen 6F - Cateter venos central</t>
  </si>
  <si>
    <t>Ceara pentru hemostaza</t>
  </si>
  <si>
    <t>Cearșaf chirurgical u/f 240*140cm (+/-5cm ) steril</t>
  </si>
  <si>
    <t>Cearșaf jetabil pentru investigatii (rulou igienic)</t>
  </si>
  <si>
    <t>Cearşaf laparoscopic 240/140x300(200+100) cm, (+/-5cm ) steril</t>
  </si>
  <si>
    <t>Cearșaf medical 200*100 cm</t>
  </si>
  <si>
    <t>Cearșaf medical 200*160 cm (steril)</t>
  </si>
  <si>
    <t>Cearșaf pentru ECO Dopler rulou 200 m/70 cm, material netesut, getabil</t>
  </si>
  <si>
    <t>Cearşaf steril cu bord  adeziv absorbant 100х70 cm (+/-5cm) – 4 buc.,jetabil</t>
  </si>
  <si>
    <t>Cearşaf steril cu bord adeziv 175x175 cm (+/-10cm ) – 2 buc.,jetabil</t>
  </si>
  <si>
    <t>Cearşaf TUR 250x200 cm (+/-10cm )</t>
  </si>
  <si>
    <t>Cearșaf medical 200*150 cm (materiale nețesut SMS)</t>
  </si>
  <si>
    <t>Cearșaf medical 50*40 cm</t>
  </si>
  <si>
    <t>Cervicostat tip PHILADELPHIA</t>
  </si>
  <si>
    <t>Cîmp chirurgical cu orificiu adeziv 75 x 90 cm</t>
  </si>
  <si>
    <t>Cîmp operații cerebrale neurochirugie adulti steril jetabil</t>
  </si>
  <si>
    <t>Cîmp operații spinale neurochirugie adulti steril jetabil</t>
  </si>
  <si>
    <t>Cîmp pentru masă de instrumente. Jetabil. Steril</t>
  </si>
  <si>
    <t>Cîmp superabsorbant steril jetabil dim. minime 55x70 cm (±5 cm)</t>
  </si>
  <si>
    <t xml:space="preserve">Ciorapi antitromboflebitici </t>
  </si>
  <si>
    <t>Set pentru cistostomie troacară (14CH)</t>
  </si>
  <si>
    <t>Clame Michel, 11x 2 cm</t>
  </si>
  <si>
    <t>Clemă hemostatica titan, 8 mm, standard Shtorz</t>
  </si>
  <si>
    <t>Clemă pentru cordonul ombilical</t>
  </si>
  <si>
    <t xml:space="preserve">Clipuri din titan sterile medium large cu 6 clipaplicatoare laparoscopice  33cm.Medium Large </t>
  </si>
  <si>
    <t>Clipuri plastice tip HEMOLOK-L</t>
  </si>
  <si>
    <t>Clipuri plastice tip HEMOLOK-XL</t>
  </si>
  <si>
    <t>Colac antiescare din cauciuc</t>
  </si>
  <si>
    <t>Conector respirator gofrat</t>
  </si>
  <si>
    <t>Container pentru drenaje toracice (container universal pentru aspiraţie)1000-2000ml,</t>
  </si>
  <si>
    <t>Container pentru reziduri  5 L</t>
  </si>
  <si>
    <t>Corset dorso-lombar</t>
  </si>
  <si>
    <t>Corset lombar</t>
  </si>
  <si>
    <t xml:space="preserve">Coș spiralat + extractor de calculi </t>
  </si>
  <si>
    <t xml:space="preserve">Coș hexagonal+ extractor de calculi </t>
  </si>
  <si>
    <t>Cutii p/u incinerarea deseurilor medicale 10 l</t>
  </si>
  <si>
    <t>Cutii p/u incinerarea deseurilor medicale 18,5 l</t>
  </si>
  <si>
    <t>Cutii p/u incinerarea deseurilor medicale 7,5 l</t>
  </si>
  <si>
    <t>Cuva dreptunghiulara, 30cmx25cmx5cm, inox</t>
  </si>
  <si>
    <t>Cuva reniforma masa plastica</t>
  </si>
  <si>
    <t>Cuva reniforma metalica, inox</t>
  </si>
  <si>
    <t>Dispozitiv protectie gura(dinți)</t>
  </si>
  <si>
    <t xml:space="preserve">Dren ventricular </t>
  </si>
  <si>
    <t>Cateter pentru drenaj toracal 18Fr</t>
  </si>
  <si>
    <t>Emplastru - 2.5cmx500cm, Mătase</t>
  </si>
  <si>
    <t>Emplastru - 2.5cmx500cm</t>
  </si>
  <si>
    <t>Emplastru - 5cmx500cm, Mătase</t>
  </si>
  <si>
    <t xml:space="preserve">Emplastru - 5cmx500cm </t>
  </si>
  <si>
    <t>Emplastru - 1.25cmx5m</t>
  </si>
  <si>
    <t>Emplastru 10cmx10m</t>
  </si>
  <si>
    <t>Emplastru - 1cmx500cm</t>
  </si>
  <si>
    <t>Emplastru 2,5cm x 7,2cm, transparent</t>
  </si>
  <si>
    <t xml:space="preserve">Emplastru 5cmx5m </t>
  </si>
  <si>
    <t>Emplastru 6cmx10cm</t>
  </si>
  <si>
    <t>Emplastru bactericid (2,5cmx7,2cm)</t>
  </si>
  <si>
    <t xml:space="preserve">Emplastru special pentru protecţia ochilor în timpul anesteziei </t>
  </si>
  <si>
    <t>Filtru antibacteriene pentru aparatele de ventilare artificiala adulti</t>
  </si>
  <si>
    <t>Filtru antibacteriene pentru aparatele de ventilare artificiala neonatali</t>
  </si>
  <si>
    <t>Filtru antibacteriene pentru aparatele de ventilare artificiala pediatrice</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</si>
  <si>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</si>
  <si>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</si>
  <si>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</si>
  <si>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</si>
  <si>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Fir-ghid hidrofil Nitinol 0,035" 150cm Amplatz Stiff</t>
  </si>
  <si>
    <t>Fixatoare adezive multiple pentru tuburile endotraheale la adulți, adolescenți și copii.</t>
  </si>
  <si>
    <t>Fixatoare pentru miini, (Hand fix), adult</t>
  </si>
  <si>
    <t>Fixatoare pentru miini, (Hand fix), pediatrice.</t>
  </si>
  <si>
    <t>Garou hemostatic fără latex</t>
  </si>
  <si>
    <t>Ghid pentru PCGRE</t>
  </si>
  <si>
    <t>Halat chirurgical eurostandard  XL ranforsat</t>
  </si>
  <si>
    <t>Halat chirurgical eurostandard XXL ranforsat</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</si>
  <si>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</si>
  <si>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</si>
  <si>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</si>
  <si>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</si>
  <si>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</si>
  <si>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</si>
  <si>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</si>
  <si>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</si>
  <si>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</si>
  <si>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</si>
  <si>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 de unica folosinta cu legaturi</t>
  </si>
  <si>
    <t>Husă pentru camera video sterila</t>
  </si>
  <si>
    <t>Injector endoscopic</t>
  </si>
  <si>
    <t xml:space="preserve">Injector seringă pentru perfuzie 50 ml </t>
  </si>
  <si>
    <t>Introducer pentru electrozi endocardiali 8Fr</t>
  </si>
  <si>
    <t>A Irigator-clizma Esmarch</t>
  </si>
  <si>
    <t>Kit cateter tempoar pentru hemodializa cu 2 lumene 14 Fr x 15 cm</t>
  </si>
  <si>
    <t>Set pentru catetirizarea vaselor centrale monolumen, metoda Seldinger, 4.5Fr – 6F/14-20G</t>
  </si>
  <si>
    <t>Lame microchirurgicale pentru arterele coronare, virf ascuțit</t>
  </si>
  <si>
    <t>Lame microchirurgicale pentru arterele coronare, virf rotunjit</t>
  </si>
  <si>
    <t>Ac chirurgical  B 502-9 sau  3B1-1,1x36</t>
  </si>
  <si>
    <t>Ac chirurgical  B 502-15 sau 4B1-0,6x20</t>
  </si>
  <si>
    <t>Ace chirurgicale BE-560-6</t>
  </si>
  <si>
    <t>Ace chirurgicale BE-560-8</t>
  </si>
  <si>
    <t>Ace chirurgicale BR-510-10</t>
  </si>
  <si>
    <t>Ace chirurgicale BR-510-15</t>
  </si>
  <si>
    <t>Ace chirurgicale BR-510-7</t>
  </si>
  <si>
    <t>Ace chirurgicale BR-510-8</t>
  </si>
  <si>
    <t>Ace chirurgicale BT-512-15</t>
  </si>
  <si>
    <t xml:space="preserve">Ace chirurgicale BT-512-4 </t>
  </si>
  <si>
    <t xml:space="preserve">Ace chirurgicale BT-512-8 </t>
  </si>
  <si>
    <t>Ace chirurgicale E-530-00</t>
  </si>
  <si>
    <t>Ac chirurgical  B 502-9 sau  4A1-1,4x75</t>
  </si>
  <si>
    <t>Ace chirurgicale G-504-12</t>
  </si>
  <si>
    <t>Ac chirurgical  G 504-15 sau 3B1-0,6x20</t>
  </si>
  <si>
    <t>Ac chirurgical  B 502-9 sau 4B1-1,5x65</t>
  </si>
  <si>
    <t>Ac chirurgical  B 502-9 sau  4A1-1,3x40</t>
  </si>
  <si>
    <t>Ace chirurgicale GAR-498-6</t>
  </si>
  <si>
    <t>Ace chirurgicale GAR-498-7</t>
  </si>
  <si>
    <t>Ace chirurgicale GE-548-10</t>
  </si>
  <si>
    <t>Ace chirurgicale GE-548-12</t>
  </si>
  <si>
    <t>Ac chirurgical  B 502-9 sau  4A1-0,7x25</t>
  </si>
  <si>
    <t>Ac chirurgical  B 502-9 sau 4B1-1,5x75</t>
  </si>
  <si>
    <t>Ace chirurgicale GR-514-10</t>
  </si>
  <si>
    <t>Ace chirurgicale GR-514-11</t>
  </si>
  <si>
    <t>Ace chirurgicale GR-514-5</t>
  </si>
  <si>
    <t>Ace chirurgicale GR-514-7</t>
  </si>
  <si>
    <t>Ace chirurgicale GR-514-8</t>
  </si>
  <si>
    <t>Ace chirurgicale GR-514-9</t>
  </si>
  <si>
    <t>Ace chirurgicale GT-516-10</t>
  </si>
  <si>
    <t>Ace chirurgicale GT-516-12</t>
  </si>
  <si>
    <t>Ace chirurgicale GT-516-13</t>
  </si>
  <si>
    <t>Ace chirurgicale GT-516-9</t>
  </si>
  <si>
    <t>Ace chirurgicale PB-538-0</t>
  </si>
  <si>
    <t>Ace chirurgicale PB-538-1</t>
  </si>
  <si>
    <t>Ace chirurgicale PB-538-2</t>
  </si>
  <si>
    <t>Ace chirurgicale PB-538-4</t>
  </si>
  <si>
    <t>Ace chirurgicale PB-538-6</t>
  </si>
  <si>
    <t>Ace chirurgicale PB-538-8</t>
  </si>
  <si>
    <t>Ace chirurgicale PB-538-9</t>
  </si>
  <si>
    <t>Ace chirurgicale PD-534-2</t>
  </si>
  <si>
    <t>Ace chirurgicale PD-534-4</t>
  </si>
  <si>
    <t xml:space="preserve">Filtru pentru aer: max. 0.45mkm; Filtru fluid: 4.5-5mkm  Efect bactericid a filtrului de aer; Durata utilizării minim 24 ore; Pastrarea solutiilor sterile, Steril </t>
  </si>
  <si>
    <t>Ace de unică folosință pentru seringi. Dimensiune ac: 21G 1 1/2, lungimea acului 0,8x(38 -40) mm</t>
  </si>
  <si>
    <t>Ace de unică folosință pentru seringi Dimensiune ac: 22G 1 1/2, lungimea acului 0,7x(38 -40) mm</t>
  </si>
  <si>
    <t>Ac p/u camera implantabila compatibilă cu  Huber Surecan Winged. Dimensiunea 19GX20mm,Tub prelungit din latex și fără PVC</t>
  </si>
  <si>
    <t>Ac pentru acupunctura 0,25 x 30mm/Ambalare până la 100buc./cu tub</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</si>
  <si>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</si>
  <si>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Ac pentru prelevarea țesuturilor moi, pentru pistol automat, 18Gx1,20 mm, lungimea 240 mm (+-10mm), steril de unică folosință, în cazul în care acele nu sunt compatibile cu pistolul din dotare, operatorul economic va oferi 2 pistoale în custodie, pentru perioada valabilă a contractului</t>
  </si>
  <si>
    <t xml:space="preserve">Ac pentru punctie hepatica, lungime min. 200mm, semiautomat sau automat, 4/16/18G </t>
  </si>
  <si>
    <t xml:space="preserve">G18  90 mm (+- 2 mm) 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</si>
  <si>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G19 90 mm (+- 2 mm) 1.Metalic (oțel inoxidabil)   2.de unică folosință 3.ambou transparent 4.Mandren metalic fixat pe amboul acului printr-un sistem tip lacat-cheie care previne rotirea accidentala 5.steril 6. ambalat individual  7. vîrf ascuțit ,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</si>
  <si>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G20  90 mm (+- 2 mm)1.Metalic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</si>
  <si>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</si>
  <si>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 xml:space="preserve">1.Pencil-point Ø 22G 2.conector (ambou) transparent 3. Lungimea acului 90 mm (+- 2mm), distanța vârf-orificiu maxim 1.3 mm 4.steril 5.ambalat individual 6.Mandren metalic fixat pe amboul acului printr-un sistem tip lacat-cheie care previne rotirea accidentala.  </t>
  </si>
  <si>
    <t xml:space="preserve">1.Pencil-point Ø 24G 2.conector (ambou) transparent 3. Lungimea acului 90 mm (+- 2mm) distanța vârf-orificiu maxim 1.3 mm 4.steril 5.ambalat individual 6.Mandren metalic fixat pe amboul acului printr-un sistem tip lacat-cheie care previne rotirea accidentala  </t>
  </si>
  <si>
    <t xml:space="preserve">1.Pencil-point Ø 25G 2.conector (ambou) transparent 3. Lungimea acului 90 mm (+- 2mm) distanța vârf-orificiu maxim 1.3 mm 4.steril 5.ambalat individual 6.Mandren metalic fixat pe amboul acului printr-un sistem tip lacat-cheie care previne rotirea accidentala 7. distanța vîrf orificiu  maxim 1,2 mm  </t>
  </si>
  <si>
    <t xml:space="preserve">1.Pencil-point Ø 26G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</si>
  <si>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1.Pencil-point Ø 27G 2.conector (ambou) transparent 3. Lungimea acului 90 mm (+- 2mm) distanța vârf-orificiu maxim 1.3 mm 4.steril 4.ambalat individual 5.Mandren metalic fixat pe amboul acului printr-un sistem tip lacat-cheie care previne rotirea accidentala 7. distanța vîrf orificiu maxim 1,2 mm  </t>
  </si>
  <si>
    <t>G-11x150 mm.  Palma confortabila, proectat ergonomic mîner de proectare care să permită utilizatorului să aplice o presiune semnificativă cînd e nevoie. Punct de foraj, trocar pe acul probe marcate, montare ISO, luer în mîner, ghid de sonde, protejarea obiectelor cu impact fiecare ac anexat, dispozitiv steril de unică folosință.</t>
  </si>
  <si>
    <t>Palma confortabilă,  proiectat ergonomic mâner de proiectare care să permită utilizatorului să aplice o presiune semnificativă când e nevoie. punct de foraj ,trocar pe
acul probe marcate, montare ISO, luer în mâner, ghid de sonde, protejarea obiectelor cu impact fiecare ac. anexat ,dispozitiv steril de unica folosinta G-13</t>
  </si>
  <si>
    <t>Dimensiune ac: 16G, lungimea acului - ajustabilă de la 0 pînă la 40mm, mîner ergonomic, port Luer Lock pentru conectare seringă, Stilet pentru introducerea şi curăţarea acului, Steril, de unică folosinţă</t>
  </si>
  <si>
    <t>Ace speciale, non-coring, pentru administrare solutii medicamentoase compatibile cu sistemele de acces venos/ arterial tip Porth-a-Cath.  Sunt prevăzute cu un disc transparent pentru vizibilitate completa, stabilitate sporita și ”aripioare” flexibile pentru fixare si pentru un confort mai bun pentru pacient.
Contin un dispozitiv de evitare a înțepăturilor după utilizare/ retragere a acului pentru siguranta personalului medical. Dispozitivul/ discul transparent prezinta doua gauri prin care permite pielii sa respire sub baza si mai contine un punct verde care arata indicatia clara ca dispozitivul de siguranta a fost activat.
- Angulat 90°
- Canula fabricata din otel inoxidabil
- Prevazut cu tub prelungitor lungime de 190 mm /+-10mm
- Clema pentru inchidere/ deschidere perfuzie
- Aripioare de fixare flexibile si ergonomice pentru o manipulare usoara cu un cod de culoare in functie de grosimea acului pentru o identificare usoara si un mecanism de siguranta (Safety) pentru reducerea riscului de intepare/contaminare. 
- dimensiuni G19 (12, 15, 20,25, 32, 38 mm); G20 (12, 15, 20, 25, 32, 38 mm) si G22 (12, 15, 20, 25, 32 mm).
- Compatibile RMN
- Rezistenta la injectarea sub presiune a substantei de contrast CT de max 325 psi.
- Nu contin latex sau DEHP 
- Ambalare: 20 bucati/ cutie si au termen de valabilitate de 5 ani de la data producerii.</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</si>
  <si>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</si>
  <si>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 xml:space="preserve">G25 90 mm (+- 2 mm)), 1.de unică folosință 2.ambou transparent 3.Mandren metalic fixat pe amboul acului printr-un sistem tip lacat-cheie care previne rotirea accidentala  4.steril 5. ambalat individual, ace anestezie spinala tip Quincke, să permită o trauma minima a tesuturilor - acul să fie confectionat din otel inox rezistent,  să nu se indoaie, varful acului să fie ascutit si taiat in 3 planuri, acul este insotit si de introductor din acelasi material - stiletul acului fabricat din otel inox ca si acul,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</si>
  <si>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G26 90mm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</si>
  <si>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G22  90 mm (+- 2 mm) ,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t>
  </si>
  <si>
    <t>Cu stratul superior  moale si delicat cu pielea, iar partea inferioara este protejata de o folie impermeabila si anti-alunecare.Cu miez  absorbant din pulpa de celuloza. Protejeaza lenjeria si patul impotriva scurgerilor.- Dimensiune: 60 x 60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</si>
  <si>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60 x 90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</si>
  <si>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</si>
  <si>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Ansa electrochirurgicala ovala 10mm unica folosinta
Fir impletit, in tub transparent, dimaetrul indicat, lungimea de lucru: &gt;2000 mm</t>
  </si>
  <si>
    <t>Ansa electrochirurgicala ovala 15mm unica folosinta
Fir impletit, in tub transparent, dimaetrul indicat, lungimea de lucru: &gt;2000 mm</t>
  </si>
  <si>
    <t>Ansa electrochirurgicala ovala 20mm unica folosinta
Fir impletit, in tub transparent, dimaetrul indicat, lungimea de lucru: &gt;2000 mm</t>
  </si>
  <si>
    <t>Utilizare medicală: colonoscopia,Lungimea cateter -2200mm, canal endoscop 2,8mm, diametre obligatorii: 15 mm, 20 mm, 25 mm</t>
  </si>
  <si>
    <t>Utilizare medicală: EGDS, Lungimea cateter - 1650mm ,canal endoscop 2,8mm, diametre obligatorii: 15 mm, 20 mm, 25 mm</t>
  </si>
  <si>
    <t>Aparat de ras de unica folosință cu 2 lame, de unică folosință</t>
  </si>
  <si>
    <t xml:space="preserve">1. Impermiabil (HDPE, LDPE, CPE)  ≥ 15 µm 2.mărime: 41*15cm (devierea admisă 2 cm) 3.dotate cu bandă elastică 4.de unică folosință  </t>
  </si>
  <si>
    <t>Balon extractor de calculi. Lungimea minim 1950cm, diametru balon -20mm, canal - 3,2mm</t>
  </si>
  <si>
    <t xml:space="preserve">Balon hemostatic (epistaxis anterior) din silicon, cu balon gonflabil la proximal pina la 30cc </t>
  </si>
  <si>
    <t>Balon hemostatic (epistaxis antero-posterior) din silicon, lungime 16 cm; balon nr1: gonflabil pina la 30cc, balon nr.2 goflabil pina la 10 cc; cu tub de aeratie.</t>
  </si>
  <si>
    <t>Balon hemostatic (epistaxis posterior) din silicon, cu balon gonflabil la caputul distal pina la 10cc</t>
  </si>
  <si>
    <t>Balon pentru pneumodilatare a căilor biliare 
Lungimea caterer-2200 mm.Canal endoscop. - 2,8 mm, diametru balon  6-8 mm</t>
  </si>
  <si>
    <t>Lungimea cateter - 2200mm , canal endoscop 2,8mm , diametru balon 15-20mm</t>
  </si>
  <si>
    <t xml:space="preserve">Bandaj de fixare a cateterelor  i/v  steril, hipoalergic, material  neţesut, cu compresă neaderentă pe zona de puncţie, cu apertura pe mijloc,  marime: lungime 7cm-8 cm, lăţime 5cm-6cm.  
</t>
  </si>
  <si>
    <t xml:space="preserve">1.Nesteril 2.lățime:8 cm ± 2cm (stare liberă) 3.lungime: 2 m (stare liberă) 4.cleme de fixare 5.ambalaj individual 6.țesătură: bumbac-min 60%, poliamidă și/sau elastan  7. elasticitate: ≥ 100%. </t>
  </si>
  <si>
    <t xml:space="preserve">1.Nesteril 
2.Dimensiune: lățime 20cm ± 2cm (stare liberă) x lungime 3-4 m (stare liberă)
3.Elastictate ≥ 100%
4.cleme de fixare 5.ambalaj individual 6.țesătură: bumbac-min 60%, poliamidă și/sau elastan  </t>
  </si>
  <si>
    <t xml:space="preserve">1.Nesteril 2.lățime:10 cm ± 2cm (stare liberă) 3.lungime: 3-4 m (stare liberă) 4.cleme de fixare 5.ambalaj individual 6.țesătură: bumbac-min 60%, poliamidă și/sau elastan  7. elasticitate: ≥ 100% </t>
  </si>
  <si>
    <t xml:space="preserve">1.Nesteril 2.lățime:15 cm ± 2cm (stare liberă) 3.lungime: 5-7 m (stare liberă) 4.cleme de fixare 5.ambalaj individual 6.țesătură: bumbac-min 60%, poliamidă și/sau elastan  7. elasticitate: ≥ 100% </t>
  </si>
  <si>
    <t>Benzi  din material elastic rezistent, lungimea 1m, lățimea 5-7 cm</t>
  </si>
  <si>
    <t>Bisturiu steril de unică folosință cu lamă nr. 10</t>
  </si>
  <si>
    <t>Bisturiu steril de unică folosință cu lamă nr. 22</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</si>
  <si>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</si>
  <si>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</si>
  <si>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Bonetă chirurgicală femei  1.Unică folosință cu marcaj catalog și ambalaj pentru sala de operatii.
2.Material nețesut polipropilen cu densitatea minim 20g/m2 ,
3.Dotate cu elastic proba de intindere minim 80cm., fără latex
4.Ambalate câte 100 buc.
5. Ne sterile
Nu se admit bonete pentru uz industrial. </t>
  </si>
  <si>
    <t xml:space="preserve">1.De unică folosință 2.material: nețesut (polipropilenă) 3.ambalat: cîte 50 - 100 buc. 4.greutatea unității minim 3.8 g. 5. Circumferința la extindere min 60 cm. </t>
  </si>
  <si>
    <t xml:space="preserve">1.dimensiuni: 10x10x10 mm 2.Insolubil în apă 3.absorbabil 100% 4.sterilizare: radiații gamma 5.ambalate individual  </t>
  </si>
  <si>
    <t xml:space="preserve">1.dimensiuni: 80x50x10 mm 2.Insolubil în apă 3.absorbabil 100% 4.sterilizare: radiații gamma 5.ambalate individual  </t>
  </si>
  <si>
    <t xml:space="preserve">Burete hemostatic tip Merocel sau echivalent, lungime 10 cm </t>
  </si>
  <si>
    <t xml:space="preserve">1.Cateter cu camera implantabila pentru administrare de chimioterapice, antibiotice, nutritie parenterala, prelevare sanguina, transfuzii. Camera contine trei puncte de sutura pentru o fixare cat mai buna; material: rezervor din titan imbracat in polysulfone (PSU), rezistenta la injectare sub presiune de max 325 psi (22.4 bari), prevazuta cu cateter radioopac din silicon cu marcaj la 5 cm pentru a facilita implantarea, contine un inel de conectare radiopaque fiabil cu protectie anti kink, design anatomic pentru o insertie simplificata si pentru confortul pacientului, camera este prevazuta cu o membrana din silicon medical, de inalta calitate, ce permite un numar cat mai mare de punctii. Compatibile CT, RMN. Tehnica de implantare este Seldinger.  Camerele si cateterele să fie disponibile in urmatoarele dimensiuni:                              - A) Dimensiunea Standard (greutate camera 9 gr, dimensiune suprafata /la baza camera 35x27mm, inaltime camera 13,2 mm, diametru membrana silicon 12mm, volum intern 0.5 ml). Cateter disponibil atat in varianta de 6,5 F cat si 8,5 F din Silicon sau poliuritan, lungime 800 mm.                                                                                                                           - B) Dimensiunea Mica (greutate camera 4,7 gr, dimensiune suprafata/la baza camera 30 x22mm, inaltime camera 10,6 mm, diametru membrana silicon 9,5 mm, volum intern 0,25 ml). Cateter disponibil atat in varianta de 6,5 F cat si de 8,5 F din Silicon, lungime 800 mm.                                                                  Fiecare cateter cu camera implantabila contine setul de implantare format din: 
o 1 ac de punctie 18Gx70mm
o 1 introducator tip “tear-away”L180/140mm
o 1 ghd in J de 0,035” si 500 mm lungime
o 1 seringa x10 ml
o 2 ace drepte 22Gx30mm
o 1 ac de administrare tip Huber prevazut cu aripioare de fixare 20Gx20mm.
 Nu contin latex, pvc si DEHP. Termen de valabilitate de 5 ani de la data producerii.
</t>
  </si>
  <si>
    <t>Steril. De unica folosință. Cu conținut de iodoform. Echivalent cu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</si>
  <si>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Atraumatica, rotunda in sectiune, cu fixatoare elastice la pacient, , un capat se conecteaza la dispozitivul de inalta presiune cu conector de 15 mm , celalat capat cu 2 virfuri fine se introduc in narinele nazale Permite administrarea oxigenului în concentrație (FiO2 până la aproape 1.00) și debite (până la 60 L/min).Conectorul pivotant, Clemele integrate. Mărime: S, M, L</t>
  </si>
  <si>
    <t>PVC Canulă cu conector 15mm, cu manșetă de presiune joasa. Obturator perforat si curea de gât larg Marimile posibile: N7-9</t>
  </si>
  <si>
    <t>Canulă cu conector 15mm, spirala-armata, cu manșetă de presiune joasa. Obturator perforat și fixator mobil si curea de gât larg</t>
  </si>
  <si>
    <t>Canula mare pentru clistere, adulți</t>
  </si>
  <si>
    <t xml:space="preserve">Căpăcele pentru obturarea cateterelor central şi periferice vasculare. steril, ambalaj individual, male - female. </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</si>
  <si>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</si>
  <si>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CH 20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</si>
  <si>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</si>
  <si>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</si>
  <si>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1.diametru CH 14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</si>
  <si>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14 (Fr) 2. lungime: 50 cm ± 2 cm.3.material: PVC (Polyvinyl chloride) 4.transparent cu linie XRO 5. marcare in cm 6. atraumatic 7. cu supapă   </t>
  </si>
  <si>
    <t xml:space="preserve">1.diametru CH 16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</si>
  <si>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16 (Fr) 2. lungime: 50 cm ± 2 cm 3.material: PVC (Polyvinyl chloride) 4.transparent cu linie XRO 5. marcare in cm 6. atraumatic 7. cu supapă </t>
  </si>
  <si>
    <t xml:space="preserve">1.diametru CH 18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</si>
  <si>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18 (Fr) 2. lungime: 50 cm ± 2 cm. 3.material: PVC (Polyvinyl chloride) 4.transparent cu linie XRO 5. marcare in cm 6. atraumatic  7. cu supapă  </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</si>
  <si>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</si>
  <si>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</si>
  <si>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Cateter uretral Foley 18 Fr, silicon 100%, tip Dufour(curved tip), cu 3 canale, capacitatea balonului nu mai mic de 50 ml (50 ml - 100 ml), Steril </t>
  </si>
  <si>
    <t xml:space="preserve">Cateter uretral Foley 20 Fr, silicon 100%, tip Dufour(curved tip), cu 3 canale, capacitatea balonului nu mai mic de 50 ml (50 ml - 100 ml), Steril </t>
  </si>
  <si>
    <t xml:space="preserve">Cateter uretral Foley 22 Fr, silicon 100%, tip Dufour(curved tip), cu 3 canale, capacitatea balonului nu mai mic de 50 ml (50 ml - 100 ml), Steril </t>
  </si>
  <si>
    <t xml:space="preserve">1.Dimensiune: 14G;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</si>
  <si>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</si>
  <si>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18G;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</si>
  <si>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20G;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</si>
  <si>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22G;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</si>
  <si>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1.Dimensiune:24G;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</si>
  <si>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</si>
  <si>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Cateter ombilical 10 Fr
Cateter radioopac, transparent, din PVC, utilizat pe linie venoasa sau arteriala - marcaj la fiecare centimetru de la 5 la 25 cm, lungime 40 cm (+- 3 cm), diametru 10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</si>
  <si>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3.5 Fr
Cateter radioopac, transparent, din PVC, utilizat pe linie venoasa sau arteriala - marcaj la fiecare centimetru de la 5 la 25 cm, lungime 40 cm (+- 3 cm), diametru 3,5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</si>
  <si>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4 Fr 
Cateter radioopac, transparent, din PVC, utilizat pe linie venoasa sau arteriala - marcaj la fiecare centimetru de la 5 la 25 cm, lungime 40 cm (+- 3 cm), diametru 4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</si>
  <si>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5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</si>
  <si>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6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</si>
  <si>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8 Fr
Cateter radioopac, transparent, din PVC, utilizat pe linie venoasa sau arteriala - marcaj la fiecare centimetru de la 5 la 25 cm, lungime 40 cm (+- 3 cm), diametru 8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</si>
  <si>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Fr 10, L-60cm, sterill; Varf deschis; Vârf fluier cu supapă de control pentru aspirație precisă; Material: PVC, transparent; Vizibilitate la Raze-X. Nepirogenic, netoxic. Cu 2 ochi mari laterali.
</t>
  </si>
  <si>
    <t xml:space="preserve">Fr 12, L-60cm, steril; Varf deschis; Vârf fluier cu supapă de control pentru aspirație precisă; Material: PVC, transparent; Vizibilitate la Raze-X. Nepirogenic, netoxic. Cu 2 ochi mari laterali.
</t>
  </si>
  <si>
    <t xml:space="preserve">F-14, L-60cm, steril; Varf deschis; Vârf fluier cu supapă de control pentru aspirație precisă; Material: PVC, transparent; Vizibilitate la Raze-X. Nepirogenic, netoxic. Cu 2 ochi mari laterali.
</t>
  </si>
  <si>
    <t xml:space="preserve">F-16, L-60cm, steril; Varf deschis; Vârf fluier cu supapă de control pentru aspirație precisă; Material: PVC, transparent; Vizibilitate la Raze-X. Nepirogenic, netoxic. Cu 2 ochi mari laterali.
</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</si>
  <si>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</si>
  <si>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</si>
  <si>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</si>
  <si>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</si>
  <si>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</si>
  <si>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</si>
  <si>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</si>
  <si>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</si>
  <si>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Cateter rectal nr.28, fabricat din latex cu lung.Minimă 40 cm</t>
  </si>
  <si>
    <t>Cateter rectal nr.32, fabricat din latex cu lung.Minimă 40 cm</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</si>
  <si>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</si>
  <si>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</si>
  <si>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 xml:space="preserve">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marimi 24 CH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</si>
  <si>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 diametru 28 Fr.</t>
  </si>
  <si>
    <t>Cateter ureteral tip  4 Fr. Lungime = 700 mm, steril</t>
  </si>
  <si>
    <t>Cateter ureteral tip  5 Fr. Lungime = 700 mm, steril</t>
  </si>
  <si>
    <t>Cateter ureteral tip  6 Fr. Lungime = 700 mm, steril</t>
  </si>
  <si>
    <t>Cateter ureteral tip  7 Fr. Lungime = 700 mm, steril</t>
  </si>
  <si>
    <t xml:space="preserve">1.diametru: CH 12 2.lungimea 40-42cm 3.material PVC 4.atraumatic 5.cu două orificii laterale  5.Steril 6.cod culoare internatională  7. tub moale </t>
  </si>
  <si>
    <t xml:space="preserve">1.diametru: CH 14 2.lungimea 40-42cm 3.material PVC 4.atraumatic 5.cu două orificii laterale  5.Steril 6.cod culoare internatională  7. tub moale </t>
  </si>
  <si>
    <t xml:space="preserve">1.diametru: CH 16 2.lungimea 40-42cm 3.material PVC 4.atraumatic 5.cu două orificii laterale  5.Steril 6.cod culoare internatională  7. tub moale </t>
  </si>
  <si>
    <t xml:space="preserve">1.diametru: CH 18 2.lungimea 40-42cm 3.material PVC 4.atraumatic 5.cu două orificii laterale  5.Steril 6.cod culoare internatională  7. tub moale  </t>
  </si>
  <si>
    <t xml:space="preserve">1.diametru: CH 20 2.lungimea 40-42cm 3.material PVC 4.atraumatic 5.cu două orificii laterale  5.Steril 6.cod culoare internatională  7. tub moale  </t>
  </si>
  <si>
    <t xml:space="preserve">1.diametru: CH 22 2.lungimea 40-42cm 3.material PVC 4.atraumatic 5.cu două orificii laterale  5.Steril 6.cod culoare internatională  7. tub moale </t>
  </si>
  <si>
    <t xml:space="preserve">1.diametru: CH 8 2.lungimea 40-42cm 3.material PVC 4.atraumatic 5.cu două orificii laterale  5.Steril 6.cod culoare internatională  7. tub moale  </t>
  </si>
  <si>
    <t xml:space="preserve">1.diametru: CH 6 2.lungimea 40-42cm 3.material PVC 4.atraumatic 5.cu două orificii laterale  5.Steril 6.cod culoare internatională   7. tub moale  </t>
  </si>
  <si>
    <t xml:space="preserve">1. cel puțin 3 (trei) componente: ceara de albine, parafină, izopropil palmitat 2.steril 3.greutatea per buc. ~ 2,5gr 4. ambalaj individual 5.fără acțiune biochimică  </t>
  </si>
  <si>
    <t xml:space="preserve">U/f 240*140cm (+/-5cm ) steril Material neţesut 5 straturi SSMMS cu adeziv pe lateral, neabsorbant, hidrorepelent, nu mai puţin de 65 g/m.p., </t>
  </si>
  <si>
    <t xml:space="preserve">Cearsaf jetabil pentru investigatii (rulou igienic), latime minimă 80 cm * lungime minimă 200 m (rulou), nesteril </t>
  </si>
  <si>
    <t>240/140x300(200+100) cm, (+/-5cm ) Material neţesut 5 straturi SSMMS , nu mai puţin de 65 g/m.p.,strat confort pe interior. Ciorapii vor fi parte componentă a câmpului laparoscopic. Apertură abdominală 25x25 cm cu strat adeziv. Zona adezivă aplicată nemijlocit pe marginea câmpului, impregnată în ţesătură, fără cute. Nu se va admite lipici cu faţa dublă. Minim 6 orifîcii integrate pentru fixarea fermă a cablurilor.</t>
  </si>
  <si>
    <t xml:space="preserve">Cearsaf medical  de uz medical unic -  dimensiuni 200x100 cm (deviere admisibilă  ±5cm), culoare albastră, din material nețesut SMS densitatea minim 29 g/m² . NU se vor admite cearsafuri in rulou cu perforare </t>
  </si>
  <si>
    <t xml:space="preserve">Cearsaf steril densitatea minim 29 g/m² . Material nețesut, dimensiuni 200*160 cm (deviere admisibilă  ±5cm), ambalat individual </t>
  </si>
  <si>
    <t xml:space="preserve">Cearsaf pentru ECO Dopler rulou 200 m/70 cm (+/-5cm ), material netesut, getabil </t>
  </si>
  <si>
    <t xml:space="preserve">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</si>
  <si>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 xml:space="preserve">Cearşaf steril cu bord adeziv 175x175 cm (+/-10cm ) – 2 buc.,jetabil. 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</si>
  <si>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Material neţesut 5 straturi SSMMS, nu mai puţin de 65 g/m.p.,strat confort pe interior. Pictograme pentru ghidare.</t>
  </si>
  <si>
    <t xml:space="preserve">1.material: nețesut, SMS, 29-35 g/m.p. 2.dimensiune: 200*150 cm (+/-5cm ) </t>
  </si>
  <si>
    <t xml:space="preserve">1.material: nețesut, SMS, 29-35 g/m.p. 2.dimensiune: 50*40 cm (+/-5cm )  </t>
  </si>
  <si>
    <t>Orteza cervicala tip Philadelphia cu deschidere traheala, limiteaza miscarea capului si gitului, confectionat din spuma poliuretanica, fara miros stringent, marimi M,L.</t>
  </si>
  <si>
    <t xml:space="preserve">Bistratificat, 75 x 90 cm, cu orificiu : Ǿ 6 cm </t>
  </si>
  <si>
    <t>Set câmpuri operații cerebrale steril jetabil, componente 1 set împachetat steril, ambalaj individual:
1)1 buc.: Câmp craniotomie 230x300 cm (+/-2 cm), aria de incizie transparentă 30x20 cm (+/-2 cm), cu sac de colectare lichide, cu robinet, zonă superabsorbantă în aria de lucru. Polistratificat, minim 3 straturi pe toată suprafața, ranforsat în zona critică: a) strat confort pentru pacient din polipropilenă; b) strat impermeabil din polietilenă minim 40mcm grosime, c) strat absorbant din viscoză minim 20g/m2. Pictograme pentru ghidare.
2)4 buc.: Câmp absorbant 50x50 cm (+/-2 cm). Polistratificat, minim 3 straturi pe toată suprafața: a) strat confort pentru pacient din polipropilenă; b) strat impermeabil din polietilenă minim 40mcm grosime, c) strat absorbant din viscoză minim 20g/m2.
3)2 buc.: Șervețele absorbante din celuloza 20x25cm (+/-2 cm). Șervețele absorbante, fără scame, se exclude poliesterul sau SMS.
4)1 buc.: Panglică de operaţie - 10x50 cm (±5 cm). Din 2 straturi: a) impermeabil din polietilenă minim 25mcm grosime; b) absorbant din poliester minim 40g/dm2; cu lipici pe toată suprafaţa, pentru fixarea fermă a tuburilor şi instrumentelor în timpul operaţiei.
5)1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6)2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7)1 buc.: Cateter de aspiraţie 12CH, minim 0,5m.
8)1 buc.: Burete abraziv pentru instrumentele de coagulare, 5x5 cm (+/-2 cm).
9)3 buc.: Seringa 20 ml, Luer lock.
10)2 buc.: Mânere pentru lampa de operație.
11)10 buc.: Tampon absorbant neurochirurgical, din material nețesut, fără scame, hidrofil, cu indicator R-contrastant, dimensiuni 12 x 40 mm (+/-2mm). 
12)1 buc.: Bisturiu jetabil N15.
13)1 buc.: Bisturiu jetabil N22.
14)1 buc.: Buzunar cu banda adeziva pentru instrumentele de diatermie si aspiraţie 35x40cm, din polietilenă minim 80 mcm grosime.
15)1 buc.: Bol gradat 120 ml pentru ace utilizate, din polipropilen, transparent, cu filet și capac, înălțimea minim 7cm, inscripționat cu eticheta “risc biologic”.
16)1 buc.: Husa microscop cu trei porturi, compatibil cu microscop Pentero 900. Pictogramă pentru ghidare.
17)1 buc.: Forceps jetabil cu virf non-aderent pentru coagulator bipolar. Design baioneta,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</si>
  <si>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Set câmpuri operații spinale steril jetabil, componente 1 set împachetat steril, ambalaj individual:
1)3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2)2 buc.: Câmp cu bord adeziv dimensiuni 90х75 cm (+/-2 cm). Polistratificat, minim 3 straturi pe toată suprafața, ranforsat în zona critică: a) strat confort pentru pacient din polipropilenă; b) strat impermeabil din polietilenă minim 40mcm grosime, c) strat absorbant din viscoză minim 20g/m2, d) strat superabsorbant în zona critică – minim 50g/m2. Capacitate de absorbție în zona critică minim 3,5 g/m2. Zona adezivă aplicată nemijlocit pe marginea câmpului, impregnată în ţesătură, fără cute, capacitate aderentă 100%. Nu se va admite lipici cu faţa dublă. 
3)4 buc.: Șervețele absorbante din celuloza 20x25cm (+/-2 cm).
4)1 buc.: Panglică de operaţie - 10x50 cm (±5 cm). Din 2 straturi: a) impermeabil din polietilenă minim 25mcm grosime; b) absorbant din poliester minim 40g/dm2; cu lipici pe toată suprafaţa, pentru fixarea fermă a tuburilor şi instrumentelor în timpul operaţiei.
5)1 buc.: Cearșaf cu bord adeziv 175x175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6)1 buc.: Cearșaf steril cu bord adeziv şi câmp absorbant 240x150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7)1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1)1 buc.: Cateter de aspiraţie 12CH, minim 0,5m.
8)1 buc.: Burete abraziv pentru instrumentele de coagulare, 5x5 cm (+/-2 cm).
9)3 buc.: Seringa 20 ml, Luer lock.
10)2 buc.: Mânere sterile pentru lampa de operație.
11)1 buc.: Film de incizie transparent, adeziv, dimensiuni 30x26 cm (+/-2 cm), zona adeziva 30x20 cm, din poliuretan minim 25mcm grosime. 
12)10 buc.: Tampon absorbant neurochirurgical, din material nețesut, fără scame, hidrofil, cu indicator R-contrastant, dimensiuni 12 x 40 mm (+/-2mm). 
13)1 buc.: Bisturiu jetabil N11.
14)1 buc.: Bisturiu jetabil N22.
15)2 buc.: Buzunar cu banda adeziva pentru instrumentele de diatermie si aspiraţie 35x40cm, din polietilenă minim 80 mcm grosime.
16)1 buc.: Bol gradat 120 ml pentru ace utilizate, din polipropilen, transparent, cu filet și capac, înălțimea minim 7cm, inscripționat cu eticheta “risc biologic”.
17)1 buc.: Husa pentru C-arm 140 cm (+/-2 cm).
18)1 buc.: Husa microscop cu trei porturi, compatibil cu microscop Pentero 900. Pictogramă pentru ghidare.
19)1 buc.: Forceps jetabil cu virf non-aderent pentru coagulator bipolar. Design drept,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</si>
  <si>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240x160 cm (+/-10cm ) – 1 buc., din material neţesut, polistratificat, minim 2 straturi: impermeabil; absorbant cu zona de absorbtie minim 75x240 cm (+/-5cm ). Capacitatea de absorbtie nu mai puţin de 42 g/m.p. Rezistent la rupere.</t>
  </si>
  <si>
    <t xml:space="preserve">Câmp steril super absorbant 
Dimensiuni 55x70 cm (±5 cm); compus din 3 straturi bine delimitate:
1. strat din viscoză, grosime nu mai mică de 80 g/m2;  
2.strat din polietilenă, grosimea stratului – minim 40 mcm;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</si>
  <si>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Ciorapi lungi coapsa ,la capătul superior cu bandă din silicon, cu decupaj inferior mobil pentru vizualizarea stării țesuturilor ,compresie gr. 1-3 Sock pressure 18-24mm/Hg,  la solicitare  diferite mărimi S, M, L, XL, XLL, XLLL</t>
  </si>
  <si>
    <t>Cistostomă troacară (14CH) set</t>
  </si>
  <si>
    <t>Clame Michel, 11x 2 cm.</t>
  </si>
  <si>
    <t>Clema hemostatica titan, 8 mm, standard Shtorz</t>
  </si>
  <si>
    <t>Clemă pentru cordonul ombilical din polipropilenă, cu dinții de prindere siguri, cu margini rotunjite,care să nu taie cordonul ombilical. Suprafața de strângere a brațelor să stabilizeze clema de pe cordonul ombilical. După închidere să nu fie posibilă deschiderea din nou a clemei.
Dispozitivul de blocare dublu. Dimensiunea universală, de unică folosință, nepirogenice, fără latex, fără ftalat, EO sterilizat. ambalat individual.</t>
  </si>
  <si>
    <t xml:space="preserve">Medium Large 10 mm.; Suprafata interna cu canale transversale ,pentru fixarea sigura şi atraumatica în aplicator. Firul din titan de forma inimii  în secţiune . Aplicator cu şanturi pentru fixarea sigură a clipului, fără zimţi de fixare. </t>
  </si>
  <si>
    <t>Clipuri plastice tip HEMOLOK-L. Polimer Non-absorbabile 10mm printr-un port</t>
  </si>
  <si>
    <t>Clipuri plastice tip HEMOLOK-XL. Polimer Non-absorbabile 10mm printr-un port</t>
  </si>
  <si>
    <t xml:space="preserve">Dispozitiv (colac) gonflabil, utilizare pre si postoperatorie în leziuni, escare, hemoroizi, marime 42,5 cm-45cm, inalțimea 10-15 cm. </t>
  </si>
  <si>
    <t>Conector respirator gofrat, adaptor între tubul endotraheal și circuitul de respirație mecanică,15 mm (plug dad) x 22 mm (plug mum)</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</si>
  <si>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</si>
  <si>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Containere pentru reziduri  5-7 litri, oricare culoare cu excepția: galben</t>
  </si>
  <si>
    <t>Corset dorso-lombar cu fixare dubla semirigid, marimea M-XL</t>
  </si>
  <si>
    <t>Corset lombar cu fixare dubla semirigid, laminarea de 20-35cm , marimea M-XL</t>
  </si>
  <si>
    <t>Spiralat, lungime -190cm, canal - 2,8mm</t>
  </si>
  <si>
    <t>Hexagonal , lungime - 190cm , canal - 2,8mm</t>
  </si>
  <si>
    <t>Cutii din carton triplu start destinate colectării deșeurilor medicale care nu sunt înțepătoare și tăietoare, după efectuarea actului medical 10 l, cu sac galben Material: Polietilenă ~ 0.050mm , cu pictograma pericol biologic, din material rezistent la actiuni mecanice.
- De formă paralelipipedică cu mâner și fantă izolantă;
- Marcaj: pictograma "pericol biologic";                                                    
- Calitatea conform standardelor ISO 9001, ISO 13486</t>
  </si>
  <si>
    <t>Cutii din carton triplu start destinate colectării deșeurilor medicale care nu sunt înțepătoare și tăietoare, după efectuarea actului medical 18,5-20 l, cu sac galben Material: Polietilenă ~ 0.050mm , cu pictograma pericol biologic, din material rezistent la actiuni mecanice.
- De formă paralelipipedică cu mâner și fantă izolantă;
- Marcaj: pictograma "pericol biologic";                                                    
- Calitatea conform standardelor ISO 9001, ISO 13487</t>
  </si>
  <si>
    <t>Cutii din carton triplu start destinate colectării deșeurilor medicale care nu sunt înțepătoare și tăietoare, după efectuarea actului medical 7,5l, cu sac galben Material: Polietilenă ~ 0.050mm , cu pictograma pericol biologic, din material rezistent la actiuni mecanice.
- De formă paralelipipedică cu mâner și fantă izolantă;
- Marcaj: pictograma "pericol biologic";                                                    
- Calitatea conform standardelor ISO 9001, ISO 13485</t>
  </si>
  <si>
    <t>Dispozitiv din cauciuc moale cu banda ajustabila atasata.Marimi M,L</t>
  </si>
  <si>
    <t>Material: Silicon.
Diametru intern/Externă: 1.3-1.5mm / 2.5-2.8mm.
Lungime: 25-35cm.
Impregnat cu Barium radiopac.
Componența setului: 
1.Cateter ventricular; 
2.Căpăcel Luer Lock; 
3.Adaptor Luer Female; 
4.Stilet de inox, lungime 35cm (+-1cm); 
5.Trocar, lungime 15cm (+-1cm).</t>
  </si>
  <si>
    <t xml:space="preserve">DRENAJE PLEURALE TORACICE CU STILET Fr18, d=6,0 mm,  d=350 mm, rosu </t>
  </si>
  <si>
    <t>1.Adeziv
2.Material - matase
3.Neiritant, nonalergic, testat dermatologic
4.Dimensiuni - 2.5x500cm (+-0,5cm)</t>
  </si>
  <si>
    <t xml:space="preserve">"l.Adeziv 2.Material tesut 3. Neiritant, nonalergic, testat dermatologic 4.Dimensiuni - 2.5x500cm (+-0,5cm) </t>
  </si>
  <si>
    <t>1.Adeziv
2.Material - matase
3.Neiritant, nonalergic, testat dermatologic
4.Dimensiuni - 5x500cm (+-0,5cm)</t>
  </si>
  <si>
    <t xml:space="preserve">"l.Adeziv 2.Material tesut 3. nonalergic, testat dermatologic 4.Dimensiuni - 5x500cm (+-0,5cm) </t>
  </si>
  <si>
    <t>Emplastru banda 1.25cmx5m  (+-0,25cm) material netesut poliuritan,transparent cu microperforări</t>
  </si>
  <si>
    <t>Banda de pansare, din fibre, autoadezivă, hipoalergică, neiritantă, nesterilă dimensiune :10cmx10m (+- 1cm)</t>
  </si>
  <si>
    <t xml:space="preserve">1.Adeziv
2.Material - matase
3.Neiritant, nonalergic, testat dermatologic
4.Dimensiuni ~ 1x500cm (+-0,5cm). </t>
  </si>
  <si>
    <t>Pflaster steril, 2,5cm x 7,2cm (+-0,5cm), bactericid, adesiv transparent, fară barieră la transpirația pielii.</t>
  </si>
  <si>
    <t>Emplastru banda 5cmx5m (+-0,5cm) material netesut poliuritan,transparent cu microperforări</t>
  </si>
  <si>
    <t>6X10cm (+-0,5cm), bactericid , hipoalergic pe suport textil</t>
  </si>
  <si>
    <t xml:space="preserve">1.emplastru bactericid 2.mărime: 2.5 X 7.2 cm (+-0,5cm) </t>
  </si>
  <si>
    <t xml:space="preserve">Menţine ochiul umed , non-latex şi hipoalergic. Dimensiuni 5,5-6,00 cm x 8,0-8,5 cm </t>
  </si>
  <si>
    <t xml:space="preserve">Adulti, volumul minimal la inspire 200 ml, efectivitatea filtrarii bacteriane si virale 99,99%, tipul filtrarii mecaninic, durata utilizarii24 ore, sterilizare cu etilenoxid, transparent. </t>
  </si>
  <si>
    <t xml:space="preserve">Pentru neonatali, “nas artificial”, volumul minimal la inspire 30  ml, efectivitatea filtrarii bacteriane si virale 99,99%, tipul filtrarii mecaninic, durata utilizarii24 ore, sterilizare cu etilenoxid, transparent. </t>
  </si>
  <si>
    <t xml:space="preserve">Pediatrice, volumul minimal la inspire 75 ml, efectivitatea filtrarii bacteriane si virale 99,99%, tipul filtrarii mecaninic, durata utilizarii24 ore, sterilizare cu etilenoxid, transparent. </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</si>
  <si>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</si>
  <si>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steril.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</si>
  <si>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steril.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</si>
  <si>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steril.</t>
  </si>
  <si>
    <t xml:space="preserve">Flexibil,permite miscarea TET, usor de aplicat, poate fi aplicat de o singura persoana, sa nu irite pielea, </t>
  </si>
  <si>
    <t xml:space="preserve">Căptușeală respirabilă și fără margini tăiate cu închidere cu cârlig și buclă,  reglabil la multe circumferințe braț sau picior, rezistență ridicată la rupere (sigur, flexibil si din material calitativ).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</si>
  <si>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t>
  </si>
  <si>
    <t>Ghid (pentru PCGRE)  lungimea - 4500mm , diametru -max 0,63mm</t>
  </si>
  <si>
    <t xml:space="preserve">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cusutura - cu laser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t>
  </si>
  <si>
    <t xml:space="preserve">14cmx250cm  structura materialului transparenta. Material - Polietilenă. Închidere ermetică a tijei endoscopului cu lipici rezistent la apă. </t>
  </si>
  <si>
    <t>Teflon cateter, Sistem de fixare a pozitiei, Luer conector ,lungimea cateter 2200mm, diametru-2,8 , lungimea ac-5mm , diametru ac-22G</t>
  </si>
  <si>
    <t xml:space="preserve">1. 3 componente 2. adaptată pentru perfuzie 3. luer-lock 4. Presiune înaltă 5. material : polipropilenă, fără latex 6. pistonul stop/garnitură de etanșare 7. gradat  8. steril 9. radiopac  </t>
  </si>
  <si>
    <t>1.capacitate 2500ml - 3000ml 2.PVC moale cu canulă rigidă</t>
  </si>
  <si>
    <t>Kit cateter tempoar pentru hemodializa , cu lumen dublu, radiopac, din poliuretan, steril, prevazut cu mansoane implantabile, conectoare Luer - Lock și cleme, 15 cm lungime.</t>
  </si>
  <si>
    <t>Cateter venos central cu inserție periferică, radiopac, din poliuretan, cu lumen simplu, rezistent la presiune, pentru puncție directă după metoda Seldinger. Dimensiuni: 20 cm - 50 cm</t>
  </si>
  <si>
    <t>Lame microchirurgicale cu virf ascutit pentru arterele coronare</t>
  </si>
  <si>
    <t>Lame microchirurgicale cu virf rotunjit pentru arterele coronare</t>
  </si>
  <si>
    <t>Pereche</t>
  </si>
  <si>
    <t xml:space="preserve">În conformitate cu cerințele/ condițiile de livrare stipulate la pct.11 din anunțul de participare
</t>
  </si>
  <si>
    <t>Canula nazala pentru oxigen. Fabricat din PVC moale, netoxic, latex free. Suprafața reglabilă deasupra urechii, lungime 1,8-2,8m. de valabilitate a acestuia. Dimensiuni:       (4 l/min-25 l/min)</t>
  </si>
  <si>
    <t>Cateter periferic cu port suplimentar pentru perfuzie si (valva de silicon) din PUR,X-RAY.Material poliuretan. Acul cateterului cu mecanism automat de protecție de impungere accidentală. Dimensiune G24, G22, G20, G18, G16;</t>
  </si>
  <si>
    <t>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</si>
  <si>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Set cateter pentru vena subclaviculară. Cateter 22G, 18G, 16G. Material: PUR, radiopac, lungime 8-20cm. Ace 19-22G, lungime 38-50mm. Ghid metalic 0.35-0.68mm, lungime 35-60cm. Monolumen, bilumen</t>
  </si>
  <si>
    <t>1.diametru: CH 10 2.lungimea 40-42cm 3.material PVC 4.atraumatic 5.cu două orificii laterale  5.Steril 6.cod culoare internatională 7. tub moale</t>
  </si>
  <si>
    <t>Cateter venos central. 1.Ac-  1,3* 70 mm, 18 G*; Ghid 0,89 mm/ 0,035 L-50 cm; Dilatator 1,0*2,7 mm, L- minim 9,6cm; Cateter 1,4*2,1 mm/ 14G,, L-20 cm. Contrast radiologic</t>
  </si>
  <si>
    <t>Căptușeală respirabilă și fără margini tăiate cu închidere cu cârlig și buclă,  reglabil la multe circumferințe braț sau picior, rezistență ridicată la rupere (sigur, flexibil si din material calitativ). Lățime 3-5 cm</t>
  </si>
  <si>
    <t>1.Din material neţesut -fibre din polipropilenă,minim 3 tipuri de fibre-SMS; 
2.Repelent,grosimea materialului SMS minim 35 g/m²;
3.Ranforsat la mânici,materialul ranforsării - film din polipropilenă şi polietilenă,cu grosimea minim 40 g/m²;  dimensiunile ranforsării la mânici cu lungimea minim 40cm(±3cm);
4.Ranforsat în faţă materialul ranforsării - film din polipropilenă şi polietilenă,cu grosimea minim 33g/m²;  dimensiunile ranforsării în faţă de la umeri la poale cu lungimea minim 75cm(±3cm);
5.Cusutura cu laser pentru a asigura impermeabilitatea la microbi şi lichide,se va exclude cusutura cu acul, impermeabilitatea în zona ranforsării 100%; (se acceptă și cusutura cu ultrasunet)
6.Lungimea mânicilor nu mai puţin de 60cm (±3cm), lungimea halatului nu mai puţin de 130cm (±3cm), din umeri până la poale,lăţimea halatului în zona axilară minim 75cm(±3cm); 
7.Ambalajul individual cu 2 şerveţele absorbante de celuloză;
8.Ambalaj-sterilizare cu EO(nu Roentgen),termen de valabilitate nu mai mic de 5ani;
9.Marcaj CE,certificat EN13795;</t>
  </si>
  <si>
    <t>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5.Cusutura cu laser pentru a asigura impermeabilitatea la microbi şi lichide,se va exclude cusutura cu acul,impermeabilitatea în zona ranforsării 100%; (se acceptă și cusutura cu ultrasunet)
6.Lungimea mîinicilor nu mai puţin de 60cm(±3cm),lungimea halatului nu mai puţin de 155cm (±3cm),din umeri pînă la poale,lăţimea halatului în zona axilară minim 75cm(±3cm);
7.Ambalajul individual cu 2 şerveţele absorbante de celuloză;
8.Ambalaj-sterilizare cu EO(nu Roentghen),termen de valabilitate nu mai mic de 5ani;
9.Marcaj CE,certificat EN13795;</t>
  </si>
  <si>
    <t>1.mărimea: L 2.Material neţesut 3 straturi SMS rezistenta la penetrare de lichide in limita 50-80 cm H2O conform testului EN
20811:1981 (metoda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(se acceptă și cusutura cu ultrasunet)</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</si>
  <si>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(se acceptă și cusutura cu ultrasunet)</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</si>
  <si>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(se acceptă și cusutura cu ultrasunet)</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</si>
  <si>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(se acceptă și cusutura cu ultrasunet)</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</si>
  <si>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(se acceptă și cusutura cu ultrasunet)</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</si>
  <si>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(se acceptă și cusutura cu ultrasunet)</t>
  </si>
  <si>
    <t>Halat chirurgical steril ranforsat XXL1.mărimea: XXL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(se acceptă și cusutura cu ultrasunet)</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</si>
  <si>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(se acceptă și cusutura cu ultrasunet)</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</si>
  <si>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(se acceptă și cusutura cu ultrasunet)</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</si>
  <si>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(se acceptă și cusutura cu ultrasunet)</t>
  </si>
  <si>
    <t>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</si>
  <si>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</si>
  <si>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</si>
  <si>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t>
  </si>
  <si>
    <t>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</si>
</sst>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Arial Cyr"/>
      <family val="2"/>
    </font>
    <font>
      <sz val="10"/>
      <color indexed="8"/>
      <name val="Arial1"/>
      <family val="2"/>
    </font>
    <font>
      <sz val="11"/>
      <color rgb="FF9C6500"/>
      <name val="Calibri"/>
      <family val="2"/>
      <scheme val="minor"/>
    </font>
    <font>
      <sz val="9"/>
      <color theme="1"/>
      <name val="Times New Roman"/>
      <family val="1"/>
    </font>
    <font>
      <sz val="9"/>
      <color indexed="8"/>
      <name val="Times New Roman"/>
      <family val="1"/>
    </font>
    <font>
      <sz val="9"/>
      <color rgb="FF000000"/>
      <name val="Times New Roman"/>
      <family val="1"/>
    </font>
    <font>
      <sz val="9"/>
      <color rgb="FF333333"/>
      <name val="Times New Roman"/>
      <family val="1"/>
    </font>
    <font>
      <sz val="11"/>
      <color theme="1"/>
      <name val="Times New Roman"/>
      <family val="1"/>
    </font>
    <font>
      <sz val="9"/>
      <name val="Times New Roman"/>
      <family val="1"/>
    </font>
    <font>
      <b/>
      <sz val="9"/>
      <color theme="4" tint="-0.24997000396251678"/>
      <name val="Times New Roman"/>
      <family val="1"/>
    </font>
    <font>
      <i/>
      <sz val="9"/>
      <name val="Times New Roman"/>
      <family val="1"/>
    </font>
    <font>
      <b/>
      <sz val="9"/>
      <name val="Times New Roman"/>
      <family val="1"/>
    </font>
    <font>
      <b/>
      <sz val="9"/>
      <color indexed="8"/>
      <name val="Times New Roman"/>
      <family val="1"/>
    </font>
    <font>
      <sz val="12"/>
      <color rgb="FF000000"/>
      <name val="Times New Roman"/>
      <family val="1"/>
    </font>
    <font>
      <sz val="12"/>
      <color theme="1"/>
      <name val="Times New Roman"/>
      <family val="1"/>
    </font>
  </fonts>
  <fills count="8">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5" tint="0.5999900102615356"/>
        <bgColor indexed="64"/>
      </patternFill>
    </fill>
    <fill>
      <patternFill patternType="solid">
        <fgColor indexed="22"/>
        <bgColor indexed="64"/>
      </patternFill>
    </fill>
    <fill>
      <patternFill patternType="solid">
        <fgColor rgb="FFF7CAAC"/>
        <bgColor indexed="64"/>
      </patternFill>
    </fill>
    <fill>
      <patternFill patternType="solid">
        <fgColor rgb="FFFFC000"/>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style="medium"/>
      <top/>
      <bottom style="medium"/>
    </border>
    <border>
      <left/>
      <right/>
      <top style="thin"/>
      <bottom style="thin"/>
    </border>
    <border>
      <left style="thin"/>
      <right style="thin"/>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0" fillId="0" borderId="0">
      <alignment/>
      <protection/>
    </xf>
    <xf numFmtId="0" fontId="0" fillId="0" borderId="0">
      <alignment/>
      <protection/>
    </xf>
    <xf numFmtId="0" fontId="11" fillId="0" borderId="0" applyBorder="0" applyProtection="0">
      <alignment/>
    </xf>
    <xf numFmtId="0" fontId="12"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33">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3" borderId="1" xfId="20" applyFont="1" applyFill="1" applyBorder="1" applyProtection="1">
      <alignment/>
      <protection locked="0"/>
    </xf>
    <xf numFmtId="0" fontId="14" fillId="0" borderId="1" xfId="20" applyFont="1" applyBorder="1" applyAlignment="1">
      <alignment horizontal="left" vertical="center" wrapText="1"/>
      <protection/>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26" applyFont="1" applyBorder="1" applyAlignment="1">
      <alignment horizontal="left" vertical="center" wrapText="1"/>
      <protection/>
    </xf>
    <xf numFmtId="0" fontId="15" fillId="0" borderId="1" xfId="0" applyFont="1" applyBorder="1" applyAlignment="1">
      <alignment horizontal="left" vertical="center" wrapText="1"/>
    </xf>
    <xf numFmtId="4" fontId="13" fillId="0" borderId="1" xfId="0" applyNumberFormat="1" applyFont="1" applyBorder="1" applyAlignment="1">
      <alignment horizontal="left" vertical="center" wrapText="1"/>
    </xf>
    <xf numFmtId="0" fontId="3" fillId="0" borderId="0" xfId="20" applyFont="1" applyBorder="1" applyAlignment="1" applyProtection="1">
      <alignment horizontal="center"/>
      <protection/>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 fontId="17" fillId="3" borderId="1" xfId="20" applyNumberFormat="1" applyFont="1" applyFill="1" applyBorder="1" applyAlignment="1" applyProtection="1">
      <alignment horizontal="center" vertical="center"/>
      <protection locked="0"/>
    </xf>
    <xf numFmtId="0" fontId="17" fillId="3" borderId="1" xfId="20" applyFont="1" applyFill="1" applyBorder="1" applyAlignment="1" applyProtection="1">
      <alignment vertical="center"/>
      <protection locked="0"/>
    </xf>
    <xf numFmtId="4" fontId="17" fillId="3" borderId="1" xfId="32" applyNumberFormat="1" applyFont="1" applyFill="1" applyBorder="1" applyAlignment="1" applyProtection="1">
      <alignment horizontal="center" vertical="center"/>
      <protection locked="0"/>
    </xf>
    <xf numFmtId="4" fontId="17" fillId="3" borderId="1" xfId="32" applyNumberFormat="1" applyFont="1" applyFill="1" applyBorder="1" applyAlignment="1">
      <alignment horizontal="center" vertical="center" wrapText="1" shrinkToFit="1"/>
      <protection/>
    </xf>
    <xf numFmtId="4" fontId="17" fillId="3" borderId="1" xfId="32" applyNumberFormat="1" applyFont="1" applyFill="1" applyBorder="1" applyAlignment="1">
      <alignment horizontal="center" vertical="center" shrinkToFit="1"/>
      <protection/>
    </xf>
    <xf numFmtId="4" fontId="17" fillId="3" borderId="1" xfId="32" applyNumberFormat="1" applyFont="1" applyFill="1" applyBorder="1" applyAlignment="1">
      <alignment horizontal="center" vertical="center"/>
      <protection/>
    </xf>
    <xf numFmtId="4" fontId="17" fillId="3" borderId="1" xfId="32" applyNumberFormat="1" applyFont="1" applyFill="1" applyBorder="1" applyAlignment="1">
      <alignment horizontal="center" vertical="center" wrapText="1"/>
      <protection/>
    </xf>
    <xf numFmtId="4" fontId="17" fillId="3" borderId="1" xfId="33" applyNumberFormat="1" applyFont="1" applyFill="1" applyBorder="1" applyAlignment="1" applyProtection="1">
      <alignment horizontal="center" vertical="center" wrapText="1"/>
      <protection hidden="1"/>
    </xf>
    <xf numFmtId="4" fontId="17" fillId="3" borderId="1" xfId="20" applyNumberFormat="1" applyFont="1" applyFill="1" applyBorder="1" applyAlignment="1" applyProtection="1">
      <alignment horizontal="center" vertical="center" wrapText="1"/>
      <protection locked="0"/>
    </xf>
    <xf numFmtId="4" fontId="17" fillId="3" borderId="1" xfId="21" applyNumberFormat="1" applyFont="1" applyFill="1" applyBorder="1" applyAlignment="1">
      <alignment horizontal="center" vertical="center"/>
      <protection/>
    </xf>
    <xf numFmtId="4" fontId="17" fillId="3" borderId="1" xfId="27" applyNumberFormat="1" applyFont="1" applyFill="1" applyBorder="1" applyAlignment="1">
      <alignment horizontal="center" vertical="center"/>
      <protection/>
    </xf>
    <xf numFmtId="4" fontId="17" fillId="3" borderId="1" xfId="21" applyNumberFormat="1" applyFont="1" applyFill="1" applyBorder="1" applyAlignment="1">
      <alignment horizontal="center" vertical="center" wrapText="1"/>
      <protection/>
    </xf>
    <xf numFmtId="0" fontId="3" fillId="3" borderId="1" xfId="20" applyFont="1" applyFill="1" applyBorder="1" applyAlignment="1" applyProtection="1">
      <alignment horizontal="center" vertical="center"/>
      <protection locked="0"/>
    </xf>
    <xf numFmtId="0" fontId="6" fillId="3" borderId="1" xfId="20" applyFont="1" applyFill="1" applyBorder="1" applyAlignment="1" applyProtection="1">
      <alignment horizontal="center"/>
      <protection locked="0"/>
    </xf>
    <xf numFmtId="0" fontId="5" fillId="3" borderId="1" xfId="20" applyFont="1" applyFill="1" applyBorder="1" applyAlignment="1" applyProtection="1">
      <alignment horizontal="center" vertical="center" wrapText="1"/>
      <protection locked="0"/>
    </xf>
    <xf numFmtId="0" fontId="5" fillId="3" borderId="1" xfId="20" applyFont="1" applyFill="1" applyBorder="1" applyAlignment="1" applyProtection="1">
      <alignment vertical="top" wrapText="1"/>
      <protection locked="0"/>
    </xf>
    <xf numFmtId="1" fontId="3" fillId="3" borderId="1" xfId="20" applyNumberFormat="1" applyFont="1" applyFill="1" applyBorder="1" applyAlignment="1" applyProtection="1">
      <alignment horizontal="center" vertical="center"/>
      <protection locked="0"/>
    </xf>
    <xf numFmtId="2" fontId="4" fillId="3" borderId="1" xfId="0" applyNumberFormat="1"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16"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4" fillId="0" borderId="2"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xf>
    <xf numFmtId="0" fontId="14" fillId="0" borderId="2" xfId="0" applyFont="1" applyBorder="1" applyAlignment="1" applyProtection="1">
      <alignment horizontal="left" vertical="center" wrapText="1"/>
      <protection locked="0"/>
    </xf>
    <xf numFmtId="0" fontId="14" fillId="5" borderId="1" xfId="20" applyFont="1" applyFill="1" applyBorder="1" applyAlignment="1" applyProtection="1">
      <alignment horizontal="left" vertical="center" wrapText="1"/>
      <protection/>
    </xf>
    <xf numFmtId="2" fontId="14" fillId="5" borderId="1" xfId="20" applyNumberFormat="1" applyFont="1" applyFill="1" applyBorder="1" applyAlignment="1" applyProtection="1">
      <alignment horizontal="left" vertical="center" wrapText="1"/>
      <protection/>
    </xf>
    <xf numFmtId="165" fontId="22" fillId="5" borderId="3" xfId="0" applyNumberFormat="1" applyFont="1" applyFill="1" applyBorder="1" applyAlignment="1" applyProtection="1">
      <alignment horizontal="left" vertical="center" wrapText="1"/>
      <protection/>
    </xf>
    <xf numFmtId="0" fontId="15" fillId="0" borderId="4" xfId="0" applyFont="1" applyBorder="1" applyAlignment="1">
      <alignment horizontal="left" vertical="center" wrapText="1"/>
    </xf>
    <xf numFmtId="0" fontId="18" fillId="0" borderId="1" xfId="0" applyFont="1" applyBorder="1" applyAlignment="1" applyProtection="1">
      <alignment horizontal="left" vertical="center"/>
      <protection locked="0"/>
    </xf>
    <xf numFmtId="165" fontId="18" fillId="0" borderId="3" xfId="0" applyNumberFormat="1" applyFont="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165" fontId="14" fillId="0" borderId="0" xfId="2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protection locked="0"/>
    </xf>
    <xf numFmtId="0" fontId="18" fillId="3" borderId="1" xfId="0" applyFont="1" applyFill="1" applyBorder="1" applyAlignment="1">
      <alignment horizontal="left" vertical="center" wrapText="1"/>
    </xf>
    <xf numFmtId="1" fontId="18" fillId="3" borderId="1" xfId="0" applyNumberFormat="1" applyFont="1" applyFill="1" applyBorder="1" applyAlignment="1">
      <alignment horizontal="left" vertical="center" wrapText="1"/>
    </xf>
    <xf numFmtId="0" fontId="18" fillId="0" borderId="1" xfId="20" applyFont="1" applyBorder="1" applyAlignment="1" applyProtection="1">
      <alignment horizontal="left" vertical="center"/>
      <protection locked="0"/>
    </xf>
    <xf numFmtId="0" fontId="18" fillId="0" borderId="0" xfId="20" applyFont="1" applyAlignment="1" applyProtection="1">
      <alignment horizontal="left" vertical="center"/>
      <protection locked="0"/>
    </xf>
    <xf numFmtId="0" fontId="18"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8" fillId="4" borderId="0" xfId="0" applyFont="1" applyFill="1" applyAlignment="1">
      <alignment horizontal="left" vertical="center" wrapText="1"/>
    </xf>
    <xf numFmtId="0" fontId="18" fillId="0" borderId="2" xfId="0" applyFont="1" applyBorder="1" applyAlignment="1" applyProtection="1">
      <alignment horizontal="left" vertical="center" wrapText="1"/>
      <protection locked="0"/>
    </xf>
    <xf numFmtId="0" fontId="14" fillId="0" borderId="1" xfId="24" applyFont="1" applyBorder="1" applyAlignment="1">
      <alignment horizontal="left" vertical="center" wrapText="1"/>
    </xf>
    <xf numFmtId="3" fontId="13" fillId="0" borderId="1" xfId="0" applyNumberFormat="1" applyFont="1" applyBorder="1" applyAlignment="1">
      <alignment horizontal="left" vertical="center" wrapText="1"/>
    </xf>
    <xf numFmtId="1" fontId="18" fillId="0" borderId="1" xfId="20" applyNumberFormat="1" applyFont="1" applyBorder="1" applyAlignment="1" applyProtection="1">
      <alignment horizontal="left" vertical="center"/>
      <protection locked="0"/>
    </xf>
    <xf numFmtId="165" fontId="18" fillId="0" borderId="1" xfId="0" applyNumberFormat="1" applyFont="1" applyBorder="1" applyAlignment="1" applyProtection="1">
      <alignment horizontal="left" vertical="center" wrapText="1"/>
      <protection locked="0"/>
    </xf>
    <xf numFmtId="0" fontId="18" fillId="0" borderId="1" xfId="2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0" xfId="20" applyFont="1" applyAlignment="1" applyProtection="1">
      <alignment horizontal="left" vertical="center" wrapText="1"/>
      <protection locked="0"/>
    </xf>
    <xf numFmtId="0" fontId="23" fillId="3" borderId="5" xfId="0" applyFont="1" applyFill="1" applyBorder="1" applyAlignment="1">
      <alignment horizontal="right" vertical="center"/>
    </xf>
    <xf numFmtId="1" fontId="5" fillId="3" borderId="1" xfId="20" applyNumberFormat="1"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32" applyFont="1" applyFill="1" applyBorder="1" applyAlignment="1">
      <alignment horizontal="center" vertical="center" wrapText="1"/>
      <protection/>
    </xf>
    <xf numFmtId="0" fontId="24" fillId="3" borderId="1" xfId="32" applyFont="1" applyFill="1" applyBorder="1" applyAlignment="1">
      <alignment horizontal="center" vertical="center"/>
      <protection/>
    </xf>
    <xf numFmtId="0" fontId="24" fillId="3" borderId="1" xfId="20" applyFont="1" applyFill="1" applyBorder="1" applyAlignment="1" applyProtection="1">
      <alignment horizontal="center" vertical="center"/>
      <protection locked="0"/>
    </xf>
    <xf numFmtId="0" fontId="24" fillId="3" borderId="1" xfId="33" applyFont="1" applyFill="1" applyBorder="1" applyAlignment="1">
      <alignment horizontal="center" vertical="center" wrapText="1"/>
      <protection/>
    </xf>
    <xf numFmtId="0" fontId="24" fillId="3" borderId="1" xfId="21" applyFont="1" applyFill="1" applyBorder="1" applyAlignment="1">
      <alignment horizontal="center" vertical="center" wrapText="1"/>
      <protection/>
    </xf>
    <xf numFmtId="3" fontId="24" fillId="3" borderId="1" xfId="0" applyNumberFormat="1" applyFont="1" applyFill="1" applyBorder="1" applyAlignment="1">
      <alignment horizontal="center" vertical="center" wrapText="1"/>
    </xf>
    <xf numFmtId="2" fontId="24" fillId="3" borderId="1" xfId="20" applyNumberFormat="1" applyFont="1" applyFill="1" applyBorder="1" applyAlignment="1" applyProtection="1">
      <alignment horizontal="center" vertical="center"/>
      <protection locked="0"/>
    </xf>
    <xf numFmtId="2" fontId="24" fillId="3" borderId="1" xfId="0" applyNumberFormat="1" applyFont="1" applyFill="1" applyBorder="1" applyAlignment="1">
      <alignment horizontal="center" vertical="center" wrapText="1"/>
    </xf>
    <xf numFmtId="2" fontId="24" fillId="3" borderId="1" xfId="33" applyNumberFormat="1" applyFont="1" applyFill="1" applyBorder="1" applyAlignment="1">
      <alignment horizontal="center" vertical="center" wrapText="1"/>
      <protection/>
    </xf>
    <xf numFmtId="2" fontId="24" fillId="3" borderId="1" xfId="21" applyNumberFormat="1" applyFont="1" applyFill="1" applyBorder="1" applyAlignment="1">
      <alignment horizontal="center" vertical="center"/>
      <protection/>
    </xf>
    <xf numFmtId="2" fontId="24" fillId="3" borderId="1" xfId="21" applyNumberFormat="1" applyFont="1" applyFill="1" applyBorder="1" applyAlignment="1">
      <alignment horizontal="center" vertical="center" wrapText="1"/>
      <protection/>
    </xf>
    <xf numFmtId="49" fontId="5" fillId="3" borderId="1" xfId="0" applyNumberFormat="1" applyFont="1" applyFill="1" applyBorder="1" applyAlignment="1">
      <alignment horizontal="center" vertical="center" wrapText="1"/>
    </xf>
    <xf numFmtId="0" fontId="5" fillId="3" borderId="1" xfId="20" applyFont="1" applyFill="1" applyBorder="1" applyAlignment="1">
      <alignment horizontal="center" vertical="center" wrapText="1"/>
      <protection/>
    </xf>
    <xf numFmtId="0" fontId="5" fillId="3" borderId="1" xfId="0" applyFont="1" applyFill="1" applyBorder="1" applyAlignment="1">
      <alignment horizontal="center" vertical="center" wrapText="1"/>
    </xf>
    <xf numFmtId="0" fontId="24" fillId="3" borderId="1" xfId="26" applyFont="1" applyFill="1" applyBorder="1" applyAlignment="1">
      <alignment horizontal="center" vertical="center" wrapText="1"/>
      <protection/>
    </xf>
    <xf numFmtId="0" fontId="23" fillId="3" borderId="1" xfId="0" applyFont="1" applyFill="1" applyBorder="1" applyAlignment="1">
      <alignment horizontal="center" vertical="center" wrapText="1"/>
    </xf>
    <xf numFmtId="4" fontId="24"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1" xfId="20" applyFont="1" applyFill="1" applyBorder="1" applyAlignment="1" applyProtection="1">
      <alignment horizontal="center" vertical="center" wrapText="1"/>
      <protection locked="0"/>
    </xf>
    <xf numFmtId="0" fontId="3" fillId="0" borderId="0" xfId="20" applyFont="1" applyAlignment="1" applyProtection="1">
      <alignment horizontal="center" vertical="center"/>
      <protection/>
    </xf>
    <xf numFmtId="0" fontId="3" fillId="0" borderId="0" xfId="20" applyFont="1" applyAlignment="1" applyProtection="1">
      <alignment horizontal="center" vertical="center"/>
      <protection locked="0"/>
    </xf>
    <xf numFmtId="2" fontId="3" fillId="3" borderId="1" xfId="20" applyNumberFormat="1" applyFont="1" applyFill="1" applyBorder="1" applyAlignment="1" applyProtection="1">
      <alignment horizontal="center" vertical="center"/>
      <protection locked="0"/>
    </xf>
    <xf numFmtId="2" fontId="3" fillId="3" borderId="1" xfId="20" applyNumberFormat="1" applyFont="1" applyFill="1" applyBorder="1" applyAlignment="1" applyProtection="1">
      <alignment horizontal="center" vertical="center" wrapText="1"/>
      <protection locked="0"/>
    </xf>
    <xf numFmtId="2" fontId="3" fillId="0" borderId="0" xfId="20" applyNumberFormat="1" applyFont="1" applyAlignment="1" applyProtection="1">
      <alignment horizontal="center" vertical="center"/>
      <protection/>
    </xf>
    <xf numFmtId="2" fontId="3" fillId="0" borderId="0" xfId="20" applyNumberFormat="1" applyFont="1" applyAlignment="1" applyProtection="1">
      <alignment horizontal="center" vertical="center"/>
      <protection locked="0"/>
    </xf>
    <xf numFmtId="4" fontId="17" fillId="3" borderId="2" xfId="32" applyNumberFormat="1" applyFont="1" applyFill="1" applyBorder="1" applyAlignment="1">
      <alignment horizontal="center" vertical="center" wrapText="1"/>
      <protection/>
    </xf>
    <xf numFmtId="4" fontId="17" fillId="3" borderId="2" xfId="20" applyNumberFormat="1" applyFont="1" applyFill="1" applyBorder="1" applyAlignment="1" applyProtection="1">
      <alignment horizontal="center" vertical="center"/>
      <protection locked="0"/>
    </xf>
    <xf numFmtId="4" fontId="17" fillId="3" borderId="2" xfId="20" applyNumberFormat="1" applyFont="1" applyFill="1" applyBorder="1" applyAlignment="1" applyProtection="1">
      <alignment horizontal="center" vertical="center" wrapText="1"/>
      <protection locked="0"/>
    </xf>
    <xf numFmtId="0" fontId="3" fillId="3" borderId="2" xfId="20" applyFont="1" applyFill="1" applyBorder="1" applyProtection="1">
      <alignment/>
      <protection locked="0"/>
    </xf>
    <xf numFmtId="0" fontId="3" fillId="3" borderId="2" xfId="20" applyFont="1" applyFill="1" applyBorder="1" applyAlignment="1" applyProtection="1">
      <alignment horizontal="center" vertical="center"/>
      <protection locked="0"/>
    </xf>
    <xf numFmtId="0" fontId="3" fillId="6"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3" fillId="6" borderId="1" xfId="0" applyFont="1" applyFill="1" applyBorder="1" applyAlignment="1">
      <alignment horizontal="center" vertical="center" wrapText="1"/>
    </xf>
    <xf numFmtId="2" fontId="23" fillId="6" borderId="1"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0" fontId="23" fillId="3" borderId="1" xfId="0" applyFont="1" applyFill="1" applyBorder="1" applyAlignment="1">
      <alignment horizontal="right" vertical="center"/>
    </xf>
    <xf numFmtId="0" fontId="22" fillId="0" borderId="1"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xf>
    <xf numFmtId="0" fontId="22" fillId="5" borderId="4" xfId="0" applyFont="1" applyFill="1" applyBorder="1" applyAlignment="1" applyProtection="1">
      <alignment horizontal="left" vertical="center" wrapText="1"/>
      <protection/>
    </xf>
    <xf numFmtId="0" fontId="19" fillId="0" borderId="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4" fillId="0" borderId="3" xfId="20" applyFont="1" applyFill="1" applyBorder="1" applyAlignment="1" applyProtection="1">
      <alignment horizontal="left" vertical="center" wrapText="1"/>
      <protection locked="0"/>
    </xf>
    <xf numFmtId="0" fontId="14" fillId="0" borderId="6" xfId="20" applyFont="1" applyFill="1" applyBorder="1" applyAlignment="1" applyProtection="1">
      <alignment horizontal="left" vertical="center" wrapText="1"/>
      <protection locked="0"/>
    </xf>
    <xf numFmtId="0" fontId="4" fillId="3" borderId="1"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7" fillId="3" borderId="1" xfId="20" applyFont="1" applyFill="1" applyBorder="1" applyAlignment="1" applyProtection="1">
      <alignment horizontal="center"/>
      <protection locked="0"/>
    </xf>
    <xf numFmtId="0" fontId="6"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vertical="center"/>
      <protection locked="0"/>
    </xf>
    <xf numFmtId="0" fontId="3" fillId="3" borderId="1" xfId="20" applyFont="1" applyFill="1" applyBorder="1" applyAlignment="1" applyProtection="1">
      <alignment horizontal="left" vertical="center"/>
      <protection locked="0"/>
    </xf>
    <xf numFmtId="0" fontId="4" fillId="3" borderId="1" xfId="20" applyFont="1" applyFill="1" applyBorder="1" applyAlignment="1" applyProtection="1">
      <alignment horizontal="center" vertical="center" wrapText="1"/>
      <protection locked="0"/>
    </xf>
    <xf numFmtId="0" fontId="5" fillId="3"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18" fillId="3" borderId="2" xfId="0" applyFont="1" applyFill="1" applyBorder="1" applyAlignment="1">
      <alignment horizontal="left" vertical="center" wrapText="1"/>
    </xf>
    <xf numFmtId="0" fontId="13" fillId="0" borderId="7" xfId="0" applyFont="1" applyBorder="1" applyAlignment="1">
      <alignment horizontal="left" vertical="center" wrapText="1"/>
    </xf>
    <xf numFmtId="0" fontId="18" fillId="7" borderId="1" xfId="0" applyFont="1" applyFill="1" applyBorder="1" applyAlignment="1">
      <alignment horizontal="left" vertical="center" wrapText="1"/>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6"/>
  <sheetViews>
    <sheetView tabSelected="1" zoomScale="80" zoomScaleNormal="80" workbookViewId="0" topLeftCell="A148">
      <selection activeCell="D150" sqref="D150"/>
    </sheetView>
  </sheetViews>
  <sheetFormatPr defaultColWidth="9.140625" defaultRowHeight="12.75"/>
  <cols>
    <col min="1" max="1" width="5.7109375" style="46" customWidth="1"/>
    <col min="2" max="2" width="4.421875" style="46" customWidth="1"/>
    <col min="3" max="3" width="25.8515625" style="46" customWidth="1"/>
    <col min="4" max="4" width="52.140625" style="58" customWidth="1"/>
    <col min="5" max="5" width="10.57421875" style="46" customWidth="1"/>
    <col min="6" max="6" width="11.28125" style="46" customWidth="1"/>
    <col min="7" max="7" width="10.7109375" style="46" customWidth="1"/>
    <col min="8" max="8" width="64.8515625" style="58" customWidth="1"/>
    <col min="9" max="9" width="32.57421875" style="47" customWidth="1"/>
    <col min="10" max="10" width="28.57421875" style="46" customWidth="1"/>
    <col min="11" max="11" width="1.7109375" style="48" customWidth="1"/>
    <col min="12" max="14" width="9.140625" style="46" customWidth="1"/>
    <col min="15" max="16384" width="9.140625" style="46" customWidth="1"/>
  </cols>
  <sheetData>
    <row r="1" spans="4:11" ht="12.75">
      <c r="D1" s="115" t="s">
        <v>29</v>
      </c>
      <c r="E1" s="115"/>
      <c r="F1" s="115"/>
      <c r="G1" s="115"/>
      <c r="H1" s="115"/>
      <c r="I1" s="115"/>
      <c r="J1" s="115"/>
      <c r="K1" s="115"/>
    </row>
    <row r="2" spans="4:8" ht="12.75">
      <c r="D2" s="116" t="s">
        <v>14</v>
      </c>
      <c r="E2" s="116"/>
      <c r="F2" s="116"/>
      <c r="G2" s="116"/>
      <c r="H2" s="116"/>
    </row>
    <row r="3" spans="1:10" ht="12.75">
      <c r="A3" s="117" t="s">
        <v>9</v>
      </c>
      <c r="B3" s="117"/>
      <c r="C3" s="117"/>
      <c r="D3" s="118" t="s">
        <v>26</v>
      </c>
      <c r="E3" s="118"/>
      <c r="F3" s="118"/>
      <c r="G3" s="118"/>
      <c r="H3" s="118"/>
      <c r="I3" s="47" t="s">
        <v>10</v>
      </c>
      <c r="J3" s="46" t="s">
        <v>12</v>
      </c>
    </row>
    <row r="4" spans="1:11" s="51" customFormat="1" ht="12.75">
      <c r="A4" s="112" t="s">
        <v>8</v>
      </c>
      <c r="B4" s="112"/>
      <c r="C4" s="112"/>
      <c r="D4" s="119" t="s">
        <v>34</v>
      </c>
      <c r="E4" s="120"/>
      <c r="F4" s="120"/>
      <c r="G4" s="120"/>
      <c r="H4" s="120"/>
      <c r="I4" s="49"/>
      <c r="J4" s="50" t="s">
        <v>13</v>
      </c>
      <c r="K4" s="39"/>
    </row>
    <row r="5" spans="4:11" s="52" customFormat="1" ht="12.75">
      <c r="D5" s="112"/>
      <c r="E5" s="112"/>
      <c r="F5" s="112"/>
      <c r="G5" s="112"/>
      <c r="H5" s="112"/>
      <c r="I5" s="112"/>
      <c r="J5" s="112"/>
      <c r="K5" s="39"/>
    </row>
    <row r="6" spans="1:11" ht="24">
      <c r="A6" s="40" t="s">
        <v>3</v>
      </c>
      <c r="B6" s="40" t="s">
        <v>0</v>
      </c>
      <c r="C6" s="40" t="s">
        <v>1</v>
      </c>
      <c r="D6" s="40" t="s">
        <v>4</v>
      </c>
      <c r="E6" s="40" t="s">
        <v>27</v>
      </c>
      <c r="F6" s="40" t="s">
        <v>28</v>
      </c>
      <c r="G6" s="40" t="s">
        <v>5</v>
      </c>
      <c r="H6" s="40" t="s">
        <v>6</v>
      </c>
      <c r="I6" s="40" t="s">
        <v>32</v>
      </c>
      <c r="J6" s="40" t="s">
        <v>7</v>
      </c>
      <c r="K6" s="41"/>
    </row>
    <row r="7" spans="1:11" ht="12.75">
      <c r="A7" s="40">
        <v>1</v>
      </c>
      <c r="B7" s="113">
        <v>2</v>
      </c>
      <c r="C7" s="113"/>
      <c r="D7" s="114"/>
      <c r="E7" s="42">
        <v>3</v>
      </c>
      <c r="F7" s="43">
        <v>4</v>
      </c>
      <c r="G7" s="40">
        <v>5</v>
      </c>
      <c r="H7" s="40">
        <v>6</v>
      </c>
      <c r="I7" s="44"/>
      <c r="J7" s="40">
        <v>8</v>
      </c>
      <c r="K7" s="41"/>
    </row>
    <row r="8" spans="1:10" ht="24">
      <c r="A8" s="13" t="s">
        <v>2</v>
      </c>
      <c r="B8" s="10">
        <v>1</v>
      </c>
      <c r="C8" s="9" t="s">
        <v>35</v>
      </c>
      <c r="D8" s="9" t="s">
        <v>35</v>
      </c>
      <c r="E8" s="53"/>
      <c r="F8" s="54"/>
      <c r="G8" s="13"/>
      <c r="H8" s="10" t="s">
        <v>296</v>
      </c>
      <c r="I8" s="53"/>
      <c r="J8" s="55"/>
    </row>
    <row r="9" spans="1:10" ht="24">
      <c r="A9" s="13" t="s">
        <v>2</v>
      </c>
      <c r="B9" s="10">
        <v>2</v>
      </c>
      <c r="C9" s="9" t="s">
        <v>36</v>
      </c>
      <c r="D9" s="9" t="s">
        <v>36</v>
      </c>
      <c r="E9" s="53"/>
      <c r="F9" s="54"/>
      <c r="G9" s="13"/>
      <c r="H9" s="9" t="s">
        <v>297</v>
      </c>
      <c r="I9" s="53"/>
      <c r="J9" s="55"/>
    </row>
    <row r="10" spans="1:10" ht="24">
      <c r="A10" s="45" t="s">
        <v>2</v>
      </c>
      <c r="B10" s="10">
        <v>3</v>
      </c>
      <c r="C10" s="9" t="s">
        <v>37</v>
      </c>
      <c r="D10" s="9" t="s">
        <v>37</v>
      </c>
      <c r="E10" s="53"/>
      <c r="F10" s="54"/>
      <c r="G10" s="45"/>
      <c r="H10" s="9" t="s">
        <v>298</v>
      </c>
      <c r="I10" s="53"/>
      <c r="J10" s="55"/>
    </row>
    <row r="11" spans="1:10" ht="24">
      <c r="A11" s="13" t="s">
        <v>2</v>
      </c>
      <c r="B11" s="10">
        <v>4</v>
      </c>
      <c r="C11" s="9" t="s">
        <v>38</v>
      </c>
      <c r="D11" s="9" t="s">
        <v>38</v>
      </c>
      <c r="E11" s="53"/>
      <c r="F11" s="54"/>
      <c r="G11" s="13"/>
      <c r="H11" s="10" t="s">
        <v>299</v>
      </c>
      <c r="I11" s="53"/>
      <c r="J11" s="55"/>
    </row>
    <row r="12" spans="1:10" ht="24">
      <c r="A12" s="13" t="s">
        <v>2</v>
      </c>
      <c r="B12" s="10">
        <v>5</v>
      </c>
      <c r="C12" s="9" t="s">
        <v>39</v>
      </c>
      <c r="D12" s="9" t="s">
        <v>39</v>
      </c>
      <c r="E12" s="53"/>
      <c r="F12" s="54"/>
      <c r="G12" s="13"/>
      <c r="H12" s="10" t="s">
        <v>300</v>
      </c>
      <c r="I12" s="53"/>
      <c r="J12" s="55"/>
    </row>
    <row r="13" spans="1:10" ht="24">
      <c r="A13" s="13" t="s">
        <v>2</v>
      </c>
      <c r="B13" s="10">
        <v>6</v>
      </c>
      <c r="C13" s="10" t="s">
        <v>40</v>
      </c>
      <c r="D13" s="10" t="s">
        <v>40</v>
      </c>
      <c r="E13" s="53"/>
      <c r="F13" s="54"/>
      <c r="G13" s="13"/>
      <c r="H13" s="10" t="s">
        <v>301</v>
      </c>
      <c r="I13" s="53"/>
      <c r="J13" s="55"/>
    </row>
    <row r="14" spans="1:10" ht="24">
      <c r="A14" s="13" t="s">
        <v>2</v>
      </c>
      <c r="B14" s="10">
        <v>7</v>
      </c>
      <c r="C14" s="10" t="s">
        <v>41</v>
      </c>
      <c r="D14" s="10" t="s">
        <v>41</v>
      </c>
      <c r="E14" s="53"/>
      <c r="F14" s="54"/>
      <c r="G14" s="13"/>
      <c r="H14" s="10" t="s">
        <v>302</v>
      </c>
      <c r="I14" s="53"/>
      <c r="J14" s="55"/>
    </row>
    <row r="15" spans="1:10" ht="24">
      <c r="A15" s="13" t="s">
        <v>2</v>
      </c>
      <c r="B15" s="10">
        <v>8</v>
      </c>
      <c r="C15" s="10" t="s">
        <v>42</v>
      </c>
      <c r="D15" s="10" t="s">
        <v>42</v>
      </c>
      <c r="E15" s="53"/>
      <c r="F15" s="54"/>
      <c r="G15" s="13"/>
      <c r="H15" s="10" t="s">
        <v>303</v>
      </c>
      <c r="I15" s="53"/>
      <c r="J15" s="55"/>
    </row>
    <row r="16" spans="1:10" ht="24">
      <c r="A16" s="13" t="s">
        <v>2</v>
      </c>
      <c r="B16" s="10">
        <v>9</v>
      </c>
      <c r="C16" s="9" t="s">
        <v>43</v>
      </c>
      <c r="D16" s="9" t="s">
        <v>43</v>
      </c>
      <c r="E16" s="53"/>
      <c r="F16" s="54"/>
      <c r="G16" s="13"/>
      <c r="H16" s="10" t="s">
        <v>304</v>
      </c>
      <c r="I16" s="53"/>
      <c r="J16" s="55"/>
    </row>
    <row r="17" spans="1:23" ht="24">
      <c r="A17" s="13" t="s">
        <v>2</v>
      </c>
      <c r="B17" s="10">
        <v>10</v>
      </c>
      <c r="C17" s="9" t="s">
        <v>44</v>
      </c>
      <c r="D17" s="9" t="s">
        <v>44</v>
      </c>
      <c r="E17" s="53"/>
      <c r="F17" s="54"/>
      <c r="G17" s="13"/>
      <c r="H17" s="11" t="s">
        <v>305</v>
      </c>
      <c r="I17" s="53"/>
      <c r="J17" s="55"/>
      <c r="K17" s="56"/>
      <c r="L17" s="56"/>
      <c r="M17" s="56"/>
      <c r="N17" s="56"/>
      <c r="O17" s="56"/>
      <c r="P17" s="56"/>
      <c r="Q17" s="56"/>
      <c r="R17" s="56"/>
      <c r="S17" s="56"/>
      <c r="T17" s="56"/>
      <c r="U17" s="56"/>
      <c r="V17" s="56"/>
      <c r="W17" s="56"/>
    </row>
    <row r="18" spans="1:23" ht="24">
      <c r="A18" s="13" t="s">
        <v>2</v>
      </c>
      <c r="B18" s="10">
        <v>11</v>
      </c>
      <c r="C18" s="9" t="s">
        <v>45</v>
      </c>
      <c r="D18" s="9" t="s">
        <v>45</v>
      </c>
      <c r="E18" s="53"/>
      <c r="F18" s="54"/>
      <c r="G18" s="13"/>
      <c r="H18" s="11" t="s">
        <v>306</v>
      </c>
      <c r="I18" s="53"/>
      <c r="J18" s="55"/>
      <c r="K18" s="56"/>
      <c r="L18" s="56"/>
      <c r="M18" s="56"/>
      <c r="N18" s="56"/>
      <c r="O18" s="56"/>
      <c r="P18" s="56"/>
      <c r="Q18" s="56"/>
      <c r="R18" s="56"/>
      <c r="S18" s="56"/>
      <c r="T18" s="56"/>
      <c r="U18" s="56"/>
      <c r="V18" s="56"/>
      <c r="W18" s="56"/>
    </row>
    <row r="19" spans="1:23" ht="24">
      <c r="A19" s="13" t="s">
        <v>2</v>
      </c>
      <c r="B19" s="10">
        <v>12</v>
      </c>
      <c r="C19" s="9" t="s">
        <v>46</v>
      </c>
      <c r="D19" s="9" t="s">
        <v>46</v>
      </c>
      <c r="E19" s="53"/>
      <c r="F19" s="54"/>
      <c r="G19" s="13"/>
      <c r="H19" s="11" t="s">
        <v>307</v>
      </c>
      <c r="I19" s="53"/>
      <c r="J19" s="55"/>
      <c r="K19" s="56"/>
      <c r="L19" s="56"/>
      <c r="M19" s="56"/>
      <c r="N19" s="56"/>
      <c r="O19" s="56"/>
      <c r="P19" s="56"/>
      <c r="Q19" s="56"/>
      <c r="R19" s="56"/>
      <c r="S19" s="56"/>
      <c r="T19" s="56"/>
      <c r="U19" s="56"/>
      <c r="V19" s="56"/>
      <c r="W19" s="56"/>
    </row>
    <row r="20" spans="1:23" ht="24">
      <c r="A20" s="13" t="s">
        <v>2</v>
      </c>
      <c r="B20" s="10">
        <v>13</v>
      </c>
      <c r="C20" s="9" t="s">
        <v>47</v>
      </c>
      <c r="D20" s="9" t="s">
        <v>47</v>
      </c>
      <c r="E20" s="53"/>
      <c r="F20" s="54"/>
      <c r="G20" s="13"/>
      <c r="H20" s="9" t="s">
        <v>308</v>
      </c>
      <c r="I20" s="53"/>
      <c r="J20" s="55"/>
      <c r="K20" s="56"/>
      <c r="L20" s="56"/>
      <c r="M20" s="56"/>
      <c r="N20" s="56"/>
      <c r="O20" s="56"/>
      <c r="P20" s="56"/>
      <c r="Q20" s="56"/>
      <c r="R20" s="56"/>
      <c r="S20" s="56"/>
      <c r="T20" s="56"/>
      <c r="U20" s="56"/>
      <c r="V20" s="56"/>
      <c r="W20" s="56"/>
    </row>
    <row r="21" spans="1:23" ht="24">
      <c r="A21" s="13" t="s">
        <v>2</v>
      </c>
      <c r="B21" s="10">
        <v>14</v>
      </c>
      <c r="C21" s="10" t="s">
        <v>48</v>
      </c>
      <c r="D21" s="10" t="s">
        <v>48</v>
      </c>
      <c r="E21" s="53"/>
      <c r="F21" s="54"/>
      <c r="G21" s="13"/>
      <c r="H21" s="10" t="s">
        <v>309</v>
      </c>
      <c r="I21" s="53"/>
      <c r="J21" s="55"/>
      <c r="K21" s="57"/>
      <c r="L21" s="57"/>
      <c r="M21" s="57"/>
      <c r="N21" s="57"/>
      <c r="O21" s="57"/>
      <c r="P21" s="57"/>
      <c r="Q21" s="57"/>
      <c r="R21" s="57"/>
      <c r="S21" s="57"/>
      <c r="T21" s="57"/>
      <c r="U21" s="57"/>
      <c r="V21" s="57"/>
      <c r="W21" s="57"/>
    </row>
    <row r="22" spans="1:23" ht="24">
      <c r="A22" s="13" t="s">
        <v>2</v>
      </c>
      <c r="B22" s="10">
        <v>15</v>
      </c>
      <c r="C22" s="10" t="s">
        <v>49</v>
      </c>
      <c r="D22" s="10" t="s">
        <v>49</v>
      </c>
      <c r="E22" s="53"/>
      <c r="F22" s="54"/>
      <c r="G22" s="13"/>
      <c r="H22" s="10" t="s">
        <v>310</v>
      </c>
      <c r="I22" s="53"/>
      <c r="J22" s="55"/>
      <c r="K22" s="57"/>
      <c r="L22" s="57"/>
      <c r="M22" s="57"/>
      <c r="N22" s="57"/>
      <c r="O22" s="57"/>
      <c r="P22" s="57"/>
      <c r="Q22" s="57"/>
      <c r="R22" s="57"/>
      <c r="S22" s="57"/>
      <c r="T22" s="57"/>
      <c r="U22" s="57"/>
      <c r="V22" s="57"/>
      <c r="W22" s="57"/>
    </row>
    <row r="23" spans="1:23" ht="24">
      <c r="A23" s="13" t="s">
        <v>2</v>
      </c>
      <c r="B23" s="10">
        <v>16</v>
      </c>
      <c r="C23" s="10" t="s">
        <v>50</v>
      </c>
      <c r="D23" s="10" t="s">
        <v>50</v>
      </c>
      <c r="E23" s="53"/>
      <c r="F23" s="54"/>
      <c r="G23" s="13"/>
      <c r="H23" s="10" t="s">
        <v>311</v>
      </c>
      <c r="I23" s="53"/>
      <c r="J23" s="55"/>
      <c r="K23" s="57"/>
      <c r="L23" s="57"/>
      <c r="M23" s="57"/>
      <c r="N23" s="57"/>
      <c r="O23" s="57"/>
      <c r="P23" s="57"/>
      <c r="Q23" s="57"/>
      <c r="R23" s="57"/>
      <c r="S23" s="57"/>
      <c r="T23" s="57"/>
      <c r="U23" s="57"/>
      <c r="V23" s="57"/>
      <c r="W23" s="57"/>
    </row>
    <row r="24" spans="1:23" ht="24">
      <c r="A24" s="13" t="s">
        <v>2</v>
      </c>
      <c r="B24" s="10">
        <v>17</v>
      </c>
      <c r="C24" s="10" t="s">
        <v>51</v>
      </c>
      <c r="D24" s="10" t="s">
        <v>51</v>
      </c>
      <c r="E24" s="53"/>
      <c r="F24" s="54"/>
      <c r="G24" s="13"/>
      <c r="H24" s="11" t="s">
        <v>312</v>
      </c>
      <c r="I24" s="53"/>
      <c r="J24" s="55"/>
      <c r="K24" s="57"/>
      <c r="L24" s="57"/>
      <c r="M24" s="57"/>
      <c r="N24" s="57"/>
      <c r="O24" s="57"/>
      <c r="P24" s="57"/>
      <c r="Q24" s="57"/>
      <c r="R24" s="57"/>
      <c r="S24" s="57"/>
      <c r="T24" s="57"/>
      <c r="U24" s="57"/>
      <c r="V24" s="57"/>
      <c r="W24" s="57"/>
    </row>
    <row r="25" spans="1:10" ht="24">
      <c r="A25" s="13" t="s">
        <v>2</v>
      </c>
      <c r="B25" s="10">
        <v>18</v>
      </c>
      <c r="C25" s="10" t="s">
        <v>52</v>
      </c>
      <c r="D25" s="10" t="s">
        <v>52</v>
      </c>
      <c r="E25" s="53"/>
      <c r="F25" s="54"/>
      <c r="G25" s="13"/>
      <c r="H25" s="10" t="s">
        <v>313</v>
      </c>
      <c r="I25" s="53"/>
      <c r="J25" s="55"/>
    </row>
    <row r="26" spans="1:10" ht="24">
      <c r="A26" s="13" t="s">
        <v>2</v>
      </c>
      <c r="B26" s="10">
        <v>19</v>
      </c>
      <c r="C26" s="10" t="s">
        <v>53</v>
      </c>
      <c r="D26" s="10" t="s">
        <v>53</v>
      </c>
      <c r="E26" s="53"/>
      <c r="F26" s="54"/>
      <c r="G26" s="13"/>
      <c r="H26" s="10" t="s">
        <v>314</v>
      </c>
      <c r="I26" s="53"/>
      <c r="J26" s="55"/>
    </row>
    <row r="27" spans="1:10" ht="24">
      <c r="A27" s="13" t="s">
        <v>2</v>
      </c>
      <c r="B27" s="10">
        <v>20</v>
      </c>
      <c r="C27" s="10" t="s">
        <v>54</v>
      </c>
      <c r="D27" s="10" t="s">
        <v>54</v>
      </c>
      <c r="E27" s="53"/>
      <c r="F27" s="54"/>
      <c r="G27" s="13"/>
      <c r="H27" s="10" t="s">
        <v>315</v>
      </c>
      <c r="I27" s="53"/>
      <c r="J27" s="55"/>
    </row>
    <row r="28" spans="1:10" ht="24">
      <c r="A28" s="13" t="s">
        <v>2</v>
      </c>
      <c r="B28" s="10">
        <v>21</v>
      </c>
      <c r="C28" s="10" t="s">
        <v>55</v>
      </c>
      <c r="D28" s="10" t="s">
        <v>55</v>
      </c>
      <c r="E28" s="53"/>
      <c r="F28" s="54"/>
      <c r="G28" s="13"/>
      <c r="H28" s="10" t="s">
        <v>316</v>
      </c>
      <c r="I28" s="53"/>
      <c r="J28" s="55"/>
    </row>
    <row r="29" spans="1:10" ht="24">
      <c r="A29" s="13" t="s">
        <v>2</v>
      </c>
      <c r="B29" s="10">
        <v>22</v>
      </c>
      <c r="C29" s="10" t="s">
        <v>56</v>
      </c>
      <c r="D29" s="10" t="s">
        <v>56</v>
      </c>
      <c r="E29" s="53"/>
      <c r="F29" s="54"/>
      <c r="G29" s="13"/>
      <c r="H29" s="10" t="s">
        <v>317</v>
      </c>
      <c r="I29" s="53"/>
      <c r="J29" s="55"/>
    </row>
    <row r="30" spans="1:10" ht="24">
      <c r="A30" s="13" t="s">
        <v>2</v>
      </c>
      <c r="B30" s="10">
        <v>23</v>
      </c>
      <c r="C30" s="10" t="s">
        <v>57</v>
      </c>
      <c r="D30" s="10" t="s">
        <v>57</v>
      </c>
      <c r="E30" s="53"/>
      <c r="F30" s="54"/>
      <c r="H30" s="10" t="s">
        <v>318</v>
      </c>
      <c r="I30" s="53"/>
      <c r="J30" s="55"/>
    </row>
    <row r="31" spans="1:10" ht="24">
      <c r="A31" s="13" t="s">
        <v>2</v>
      </c>
      <c r="B31" s="10">
        <v>24</v>
      </c>
      <c r="C31" s="10" t="s">
        <v>58</v>
      </c>
      <c r="D31" s="10" t="s">
        <v>58</v>
      </c>
      <c r="E31" s="53"/>
      <c r="F31" s="54"/>
      <c r="H31" s="11" t="s">
        <v>319</v>
      </c>
      <c r="I31" s="53"/>
      <c r="J31" s="55"/>
    </row>
    <row r="32" spans="1:10" ht="24">
      <c r="A32" s="13" t="s">
        <v>2</v>
      </c>
      <c r="B32" s="10">
        <v>25</v>
      </c>
      <c r="C32" s="10" t="s">
        <v>59</v>
      </c>
      <c r="D32" s="10" t="s">
        <v>59</v>
      </c>
      <c r="E32" s="53"/>
      <c r="F32" s="54"/>
      <c r="H32" s="10" t="s">
        <v>320</v>
      </c>
      <c r="I32" s="53"/>
      <c r="J32" s="55"/>
    </row>
    <row r="33" spans="1:10" ht="24">
      <c r="A33" s="13" t="s">
        <v>2</v>
      </c>
      <c r="B33" s="10">
        <v>26</v>
      </c>
      <c r="C33" s="10" t="s">
        <v>60</v>
      </c>
      <c r="D33" s="10" t="s">
        <v>60</v>
      </c>
      <c r="E33" s="53"/>
      <c r="F33" s="54"/>
      <c r="H33" s="11" t="s">
        <v>321</v>
      </c>
      <c r="I33" s="53"/>
      <c r="J33" s="55"/>
    </row>
    <row r="34" spans="1:10" ht="24">
      <c r="A34" s="13" t="s">
        <v>2</v>
      </c>
      <c r="B34" s="10">
        <v>27</v>
      </c>
      <c r="C34" s="10" t="s">
        <v>61</v>
      </c>
      <c r="D34" s="10" t="s">
        <v>61</v>
      </c>
      <c r="E34" s="53"/>
      <c r="F34" s="54"/>
      <c r="H34" s="11" t="s">
        <v>322</v>
      </c>
      <c r="I34" s="53"/>
      <c r="J34" s="55"/>
    </row>
    <row r="35" spans="1:10" ht="24">
      <c r="A35" s="13" t="s">
        <v>2</v>
      </c>
      <c r="B35" s="10">
        <v>28</v>
      </c>
      <c r="C35" s="10" t="s">
        <v>62</v>
      </c>
      <c r="D35" s="10" t="s">
        <v>62</v>
      </c>
      <c r="E35" s="53"/>
      <c r="F35" s="54"/>
      <c r="H35" s="10" t="s">
        <v>323</v>
      </c>
      <c r="I35" s="53"/>
      <c r="J35" s="55"/>
    </row>
    <row r="36" spans="1:10" ht="24">
      <c r="A36" s="13" t="s">
        <v>2</v>
      </c>
      <c r="B36" s="10">
        <v>29</v>
      </c>
      <c r="C36" s="10" t="s">
        <v>63</v>
      </c>
      <c r="D36" s="10" t="s">
        <v>63</v>
      </c>
      <c r="E36" s="53"/>
      <c r="F36" s="54"/>
      <c r="H36" s="10" t="s">
        <v>324</v>
      </c>
      <c r="I36" s="53"/>
      <c r="J36" s="55"/>
    </row>
    <row r="37" spans="1:10" ht="24">
      <c r="A37" s="13" t="s">
        <v>2</v>
      </c>
      <c r="B37" s="10">
        <v>30</v>
      </c>
      <c r="C37" s="10" t="s">
        <v>64</v>
      </c>
      <c r="D37" s="10" t="s">
        <v>64</v>
      </c>
      <c r="E37" s="53"/>
      <c r="F37" s="54"/>
      <c r="H37" s="10" t="s">
        <v>325</v>
      </c>
      <c r="I37" s="53"/>
      <c r="J37" s="55"/>
    </row>
    <row r="38" spans="1:10" ht="24">
      <c r="A38" s="13" t="s">
        <v>2</v>
      </c>
      <c r="B38" s="10">
        <v>31</v>
      </c>
      <c r="C38" s="10" t="s">
        <v>65</v>
      </c>
      <c r="D38" s="10" t="s">
        <v>65</v>
      </c>
      <c r="E38" s="53"/>
      <c r="F38" s="54"/>
      <c r="H38" s="10" t="s">
        <v>326</v>
      </c>
      <c r="I38" s="53"/>
      <c r="J38" s="55"/>
    </row>
    <row r="39" spans="1:10" ht="24">
      <c r="A39" s="13" t="s">
        <v>2</v>
      </c>
      <c r="B39" s="10">
        <v>32</v>
      </c>
      <c r="C39" s="9" t="s">
        <v>66</v>
      </c>
      <c r="D39" s="9" t="s">
        <v>66</v>
      </c>
      <c r="E39" s="53"/>
      <c r="F39" s="54"/>
      <c r="H39" s="10" t="s">
        <v>327</v>
      </c>
      <c r="I39" s="53"/>
      <c r="J39" s="55"/>
    </row>
    <row r="40" spans="1:10" ht="24">
      <c r="A40" s="13" t="s">
        <v>2</v>
      </c>
      <c r="B40" s="10">
        <v>33</v>
      </c>
      <c r="C40" s="10" t="s">
        <v>67</v>
      </c>
      <c r="D40" s="10" t="s">
        <v>67</v>
      </c>
      <c r="E40" s="53"/>
      <c r="F40" s="54"/>
      <c r="H40" s="10" t="s">
        <v>328</v>
      </c>
      <c r="I40" s="53"/>
      <c r="J40" s="55"/>
    </row>
    <row r="41" spans="1:10" ht="24">
      <c r="A41" s="13" t="s">
        <v>2</v>
      </c>
      <c r="B41" s="10">
        <v>34</v>
      </c>
      <c r="C41" s="10" t="s">
        <v>68</v>
      </c>
      <c r="D41" s="10" t="s">
        <v>68</v>
      </c>
      <c r="E41" s="53"/>
      <c r="F41" s="54"/>
      <c r="H41" s="10" t="s">
        <v>329</v>
      </c>
      <c r="I41" s="53"/>
      <c r="J41" s="55"/>
    </row>
    <row r="42" spans="1:10" ht="24">
      <c r="A42" s="13" t="s">
        <v>2</v>
      </c>
      <c r="B42" s="10">
        <v>35</v>
      </c>
      <c r="C42" s="10" t="s">
        <v>69</v>
      </c>
      <c r="D42" s="10" t="s">
        <v>69</v>
      </c>
      <c r="E42" s="53"/>
      <c r="F42" s="54"/>
      <c r="H42" s="10" t="s">
        <v>330</v>
      </c>
      <c r="I42" s="53"/>
      <c r="J42" s="55"/>
    </row>
    <row r="43" spans="1:10" ht="24">
      <c r="A43" s="13" t="s">
        <v>2</v>
      </c>
      <c r="B43" s="10">
        <v>36</v>
      </c>
      <c r="C43" s="10" t="s">
        <v>70</v>
      </c>
      <c r="D43" s="10" t="s">
        <v>70</v>
      </c>
      <c r="E43" s="53"/>
      <c r="F43" s="54"/>
      <c r="H43" s="10" t="s">
        <v>331</v>
      </c>
      <c r="I43" s="53"/>
      <c r="J43" s="55"/>
    </row>
    <row r="44" spans="1:10" ht="24">
      <c r="A44" s="13" t="s">
        <v>2</v>
      </c>
      <c r="B44" s="10">
        <v>37</v>
      </c>
      <c r="C44" s="10" t="s">
        <v>71</v>
      </c>
      <c r="D44" s="10" t="s">
        <v>71</v>
      </c>
      <c r="E44" s="53"/>
      <c r="F44" s="54"/>
      <c r="H44" s="10" t="s">
        <v>332</v>
      </c>
      <c r="I44" s="53"/>
      <c r="J44" s="58"/>
    </row>
    <row r="45" spans="1:10" ht="24">
      <c r="A45" s="13" t="s">
        <v>2</v>
      </c>
      <c r="B45" s="10">
        <v>38</v>
      </c>
      <c r="C45" s="10" t="s">
        <v>72</v>
      </c>
      <c r="D45" s="10" t="s">
        <v>72</v>
      </c>
      <c r="E45" s="53"/>
      <c r="F45" s="54"/>
      <c r="H45" s="10" t="s">
        <v>333</v>
      </c>
      <c r="I45" s="53"/>
      <c r="J45" s="58"/>
    </row>
    <row r="46" spans="1:10" ht="24">
      <c r="A46" s="13" t="s">
        <v>2</v>
      </c>
      <c r="B46" s="10">
        <v>39</v>
      </c>
      <c r="C46" s="10" t="s">
        <v>73</v>
      </c>
      <c r="D46" s="10" t="s">
        <v>73</v>
      </c>
      <c r="E46" s="53"/>
      <c r="F46" s="54"/>
      <c r="H46" s="10" t="s">
        <v>334</v>
      </c>
      <c r="I46" s="53"/>
      <c r="J46" s="58"/>
    </row>
    <row r="47" spans="1:10" ht="24">
      <c r="A47" s="13" t="s">
        <v>2</v>
      </c>
      <c r="B47" s="10">
        <v>40</v>
      </c>
      <c r="C47" s="10" t="s">
        <v>74</v>
      </c>
      <c r="D47" s="10" t="s">
        <v>74</v>
      </c>
      <c r="E47" s="53"/>
      <c r="F47" s="54"/>
      <c r="H47" s="13" t="s">
        <v>335</v>
      </c>
      <c r="I47" s="53"/>
      <c r="J47" s="58"/>
    </row>
    <row r="48" spans="1:10" ht="24">
      <c r="A48" s="13" t="s">
        <v>2</v>
      </c>
      <c r="B48" s="10">
        <v>41</v>
      </c>
      <c r="C48" s="10" t="s">
        <v>75</v>
      </c>
      <c r="D48" s="10" t="s">
        <v>75</v>
      </c>
      <c r="E48" s="53"/>
      <c r="F48" s="54"/>
      <c r="H48" s="13" t="s">
        <v>336</v>
      </c>
      <c r="I48" s="53"/>
      <c r="J48" s="58"/>
    </row>
    <row r="49" spans="1:10" ht="24">
      <c r="A49" s="13" t="s">
        <v>2</v>
      </c>
      <c r="B49" s="10">
        <v>42</v>
      </c>
      <c r="C49" s="10" t="s">
        <v>76</v>
      </c>
      <c r="D49" s="10" t="s">
        <v>76</v>
      </c>
      <c r="E49" s="53"/>
      <c r="F49" s="54"/>
      <c r="H49" s="13" t="s">
        <v>337</v>
      </c>
      <c r="I49" s="53"/>
      <c r="J49" s="58"/>
    </row>
    <row r="50" spans="1:10" ht="48">
      <c r="A50" s="13" t="s">
        <v>2</v>
      </c>
      <c r="B50" s="10">
        <v>43</v>
      </c>
      <c r="C50" s="10" t="s">
        <v>77</v>
      </c>
      <c r="D50" s="10" t="s">
        <v>77</v>
      </c>
      <c r="E50" s="53"/>
      <c r="F50" s="54"/>
      <c r="H50" s="11" t="s">
        <v>338</v>
      </c>
      <c r="I50" s="53"/>
      <c r="J50" s="58"/>
    </row>
    <row r="51" spans="1:10" ht="24">
      <c r="A51" s="13" t="s">
        <v>2</v>
      </c>
      <c r="B51" s="10">
        <v>44</v>
      </c>
      <c r="C51" s="10" t="s">
        <v>78</v>
      </c>
      <c r="D51" s="10" t="s">
        <v>78</v>
      </c>
      <c r="E51" s="53"/>
      <c r="F51" s="54"/>
      <c r="H51" s="11" t="s">
        <v>339</v>
      </c>
      <c r="I51" s="53"/>
      <c r="J51" s="58"/>
    </row>
    <row r="52" spans="1:10" ht="24">
      <c r="A52" s="13" t="s">
        <v>2</v>
      </c>
      <c r="B52" s="10">
        <v>45</v>
      </c>
      <c r="C52" s="10" t="s">
        <v>79</v>
      </c>
      <c r="D52" s="10" t="s">
        <v>79</v>
      </c>
      <c r="E52" s="53"/>
      <c r="F52" s="54"/>
      <c r="H52" s="10" t="s">
        <v>340</v>
      </c>
      <c r="I52" s="53"/>
      <c r="J52" s="58"/>
    </row>
    <row r="53" spans="1:10" ht="24">
      <c r="A53" s="13" t="s">
        <v>2</v>
      </c>
      <c r="B53" s="10">
        <v>46</v>
      </c>
      <c r="C53" s="10" t="s">
        <v>80</v>
      </c>
      <c r="D53" s="10" t="s">
        <v>80</v>
      </c>
      <c r="E53" s="53"/>
      <c r="F53" s="54"/>
      <c r="H53" s="10" t="s">
        <v>341</v>
      </c>
      <c r="I53" s="53"/>
      <c r="J53" s="58"/>
    </row>
    <row r="54" spans="1:10" ht="24">
      <c r="A54" s="13" t="s">
        <v>2</v>
      </c>
      <c r="B54" s="10">
        <v>47</v>
      </c>
      <c r="C54" s="10" t="s">
        <v>81</v>
      </c>
      <c r="D54" s="10" t="s">
        <v>81</v>
      </c>
      <c r="E54" s="53"/>
      <c r="F54" s="54"/>
      <c r="H54" s="10" t="s">
        <v>342</v>
      </c>
      <c r="I54" s="53"/>
      <c r="J54" s="58"/>
    </row>
    <row r="55" spans="1:10" ht="48">
      <c r="A55" s="13" t="s">
        <v>2</v>
      </c>
      <c r="B55" s="10">
        <v>48</v>
      </c>
      <c r="C55" s="10" t="s">
        <v>82</v>
      </c>
      <c r="D55" s="10" t="s">
        <v>82</v>
      </c>
      <c r="E55" s="53"/>
      <c r="F55" s="54"/>
      <c r="H55" s="10" t="s">
        <v>343</v>
      </c>
      <c r="I55" s="53"/>
      <c r="J55" s="58"/>
    </row>
    <row r="56" spans="1:10" ht="48">
      <c r="A56" s="13" t="s">
        <v>2</v>
      </c>
      <c r="B56" s="10">
        <v>49</v>
      </c>
      <c r="C56" s="10" t="s">
        <v>83</v>
      </c>
      <c r="D56" s="10" t="s">
        <v>83</v>
      </c>
      <c r="E56" s="53"/>
      <c r="F56" s="54"/>
      <c r="H56" s="10" t="s">
        <v>344</v>
      </c>
      <c r="I56" s="53"/>
      <c r="J56" s="58"/>
    </row>
    <row r="57" spans="1:10" ht="24">
      <c r="A57" s="13" t="s">
        <v>2</v>
      </c>
      <c r="B57" s="10">
        <v>50</v>
      </c>
      <c r="C57" s="10" t="s">
        <v>84</v>
      </c>
      <c r="D57" s="10" t="s">
        <v>84</v>
      </c>
      <c r="E57" s="53"/>
      <c r="F57" s="54"/>
      <c r="H57" s="10" t="s">
        <v>84</v>
      </c>
      <c r="I57" s="53"/>
      <c r="J57" s="58"/>
    </row>
    <row r="58" spans="1:10" ht="24">
      <c r="A58" s="13" t="s">
        <v>2</v>
      </c>
      <c r="B58" s="10">
        <v>51</v>
      </c>
      <c r="C58" s="10" t="s">
        <v>85</v>
      </c>
      <c r="D58" s="10" t="s">
        <v>85</v>
      </c>
      <c r="E58" s="53"/>
      <c r="F58" s="54"/>
      <c r="H58" s="13" t="s">
        <v>345</v>
      </c>
      <c r="I58" s="53"/>
      <c r="J58" s="58"/>
    </row>
    <row r="59" spans="1:10" ht="108">
      <c r="A59" s="13" t="s">
        <v>2</v>
      </c>
      <c r="B59" s="10">
        <v>52</v>
      </c>
      <c r="C59" s="10" t="s">
        <v>86</v>
      </c>
      <c r="D59" s="10" t="s">
        <v>86</v>
      </c>
      <c r="E59" s="53"/>
      <c r="F59" s="54"/>
      <c r="H59" s="10" t="s">
        <v>346</v>
      </c>
      <c r="I59" s="53"/>
      <c r="J59" s="58"/>
    </row>
    <row r="60" spans="1:10" ht="108">
      <c r="A60" s="13" t="s">
        <v>2</v>
      </c>
      <c r="B60" s="10">
        <v>53</v>
      </c>
      <c r="C60" s="10" t="s">
        <v>87</v>
      </c>
      <c r="D60" s="10" t="s">
        <v>87</v>
      </c>
      <c r="E60" s="53"/>
      <c r="F60" s="54"/>
      <c r="H60" s="10" t="s">
        <v>347</v>
      </c>
      <c r="I60" s="53"/>
      <c r="J60" s="58"/>
    </row>
    <row r="61" spans="1:10" ht="108">
      <c r="A61" s="13" t="s">
        <v>2</v>
      </c>
      <c r="B61" s="10">
        <v>54</v>
      </c>
      <c r="C61" s="11" t="s">
        <v>88</v>
      </c>
      <c r="D61" s="11" t="s">
        <v>88</v>
      </c>
      <c r="E61" s="53"/>
      <c r="F61" s="54"/>
      <c r="H61" s="11" t="s">
        <v>348</v>
      </c>
      <c r="I61" s="53"/>
      <c r="J61" s="58"/>
    </row>
    <row r="62" spans="1:10" ht="72">
      <c r="A62" s="13" t="s">
        <v>2</v>
      </c>
      <c r="B62" s="10">
        <v>55</v>
      </c>
      <c r="C62" s="11" t="s">
        <v>89</v>
      </c>
      <c r="D62" s="11" t="s">
        <v>89</v>
      </c>
      <c r="E62" s="53"/>
      <c r="F62" s="54"/>
      <c r="H62" s="10" t="s">
        <v>349</v>
      </c>
      <c r="I62" s="53"/>
      <c r="J62" s="58"/>
    </row>
    <row r="63" spans="1:10" ht="36">
      <c r="A63" s="13" t="s">
        <v>2</v>
      </c>
      <c r="B63" s="10">
        <v>56</v>
      </c>
      <c r="C63" s="11" t="s">
        <v>90</v>
      </c>
      <c r="D63" s="11" t="s">
        <v>90</v>
      </c>
      <c r="E63" s="53"/>
      <c r="F63" s="54"/>
      <c r="H63" s="11" t="s">
        <v>350</v>
      </c>
      <c r="I63" s="53"/>
      <c r="J63" s="58"/>
    </row>
    <row r="64" spans="1:10" ht="36">
      <c r="A64" s="13" t="s">
        <v>2</v>
      </c>
      <c r="B64" s="10">
        <v>57</v>
      </c>
      <c r="C64" s="11" t="s">
        <v>91</v>
      </c>
      <c r="D64" s="11" t="s">
        <v>91</v>
      </c>
      <c r="E64" s="53"/>
      <c r="F64" s="54"/>
      <c r="H64" s="11" t="s">
        <v>351</v>
      </c>
      <c r="I64" s="53"/>
      <c r="J64" s="58"/>
    </row>
    <row r="65" spans="1:10" ht="48">
      <c r="A65" s="13" t="s">
        <v>2</v>
      </c>
      <c r="B65" s="10">
        <v>58</v>
      </c>
      <c r="C65" s="11" t="s">
        <v>92</v>
      </c>
      <c r="D65" s="11" t="s">
        <v>92</v>
      </c>
      <c r="E65" s="53"/>
      <c r="F65" s="54"/>
      <c r="H65" s="11" t="s">
        <v>352</v>
      </c>
      <c r="I65" s="53"/>
      <c r="J65" s="58"/>
    </row>
    <row r="66" spans="1:10" ht="48">
      <c r="A66" s="13" t="s">
        <v>2</v>
      </c>
      <c r="B66" s="10">
        <v>59</v>
      </c>
      <c r="C66" s="10" t="s">
        <v>93</v>
      </c>
      <c r="D66" s="10" t="s">
        <v>93</v>
      </c>
      <c r="E66" s="53"/>
      <c r="F66" s="54"/>
      <c r="H66" s="10" t="s">
        <v>353</v>
      </c>
      <c r="I66" s="53"/>
      <c r="J66" s="58"/>
    </row>
    <row r="67" spans="1:10" ht="48">
      <c r="A67" s="13" t="s">
        <v>2</v>
      </c>
      <c r="B67" s="10">
        <v>60</v>
      </c>
      <c r="C67" s="10" t="s">
        <v>94</v>
      </c>
      <c r="D67" s="10" t="s">
        <v>94</v>
      </c>
      <c r="E67" s="53"/>
      <c r="F67" s="54"/>
      <c r="H67" s="10" t="s">
        <v>354</v>
      </c>
      <c r="I67" s="53"/>
      <c r="J67" s="58"/>
    </row>
    <row r="68" spans="1:10" ht="48">
      <c r="A68" s="13" t="s">
        <v>2</v>
      </c>
      <c r="B68" s="10">
        <v>61</v>
      </c>
      <c r="C68" s="10" t="s">
        <v>95</v>
      </c>
      <c r="D68" s="10" t="s">
        <v>95</v>
      </c>
      <c r="E68" s="53"/>
      <c r="F68" s="54"/>
      <c r="H68" s="10" t="s">
        <v>355</v>
      </c>
      <c r="I68" s="53"/>
      <c r="J68" s="58"/>
    </row>
    <row r="69" spans="1:10" ht="48">
      <c r="A69" s="13" t="s">
        <v>2</v>
      </c>
      <c r="B69" s="10">
        <v>62</v>
      </c>
      <c r="C69" s="10" t="s">
        <v>96</v>
      </c>
      <c r="D69" s="10" t="s">
        <v>96</v>
      </c>
      <c r="E69" s="53"/>
      <c r="F69" s="54"/>
      <c r="H69" s="10" t="s">
        <v>356</v>
      </c>
      <c r="I69" s="53"/>
      <c r="J69" s="58"/>
    </row>
    <row r="70" spans="1:10" ht="36">
      <c r="A70" s="13" t="s">
        <v>2</v>
      </c>
      <c r="B70" s="10">
        <v>63</v>
      </c>
      <c r="C70" s="10" t="s">
        <v>97</v>
      </c>
      <c r="D70" s="10" t="s">
        <v>97</v>
      </c>
      <c r="E70" s="53"/>
      <c r="F70" s="54"/>
      <c r="H70" s="11" t="s">
        <v>357</v>
      </c>
      <c r="I70" s="53"/>
      <c r="J70" s="58"/>
    </row>
    <row r="71" spans="1:10" ht="252">
      <c r="A71" s="13" t="s">
        <v>2</v>
      </c>
      <c r="B71" s="10">
        <v>64</v>
      </c>
      <c r="C71" s="10" t="s">
        <v>98</v>
      </c>
      <c r="D71" s="10" t="s">
        <v>98</v>
      </c>
      <c r="E71" s="53"/>
      <c r="F71" s="54"/>
      <c r="H71" s="11" t="s">
        <v>358</v>
      </c>
      <c r="I71" s="53"/>
      <c r="J71" s="58"/>
    </row>
    <row r="72" spans="1:10" ht="108">
      <c r="A72" s="13" t="s">
        <v>2</v>
      </c>
      <c r="B72" s="10">
        <v>65</v>
      </c>
      <c r="C72" s="10" t="s">
        <v>99</v>
      </c>
      <c r="D72" s="10" t="s">
        <v>99</v>
      </c>
      <c r="E72" s="53"/>
      <c r="F72" s="54"/>
      <c r="H72" s="10" t="s">
        <v>359</v>
      </c>
      <c r="I72" s="53"/>
      <c r="J72" s="58"/>
    </row>
    <row r="73" spans="1:10" ht="120">
      <c r="A73" s="13" t="s">
        <v>2</v>
      </c>
      <c r="B73" s="10">
        <v>66</v>
      </c>
      <c r="C73" s="10" t="s">
        <v>99</v>
      </c>
      <c r="D73" s="10" t="s">
        <v>99</v>
      </c>
      <c r="E73" s="53"/>
      <c r="F73" s="54"/>
      <c r="H73" s="10" t="s">
        <v>360</v>
      </c>
      <c r="I73" s="53"/>
      <c r="J73" s="58"/>
    </row>
    <row r="74" spans="1:10" ht="108">
      <c r="A74" s="13" t="s">
        <v>2</v>
      </c>
      <c r="B74" s="10">
        <v>67</v>
      </c>
      <c r="C74" s="10" t="s">
        <v>100</v>
      </c>
      <c r="D74" s="10" t="s">
        <v>100</v>
      </c>
      <c r="E74" s="53"/>
      <c r="F74" s="54"/>
      <c r="H74" s="11" t="s">
        <v>361</v>
      </c>
      <c r="I74" s="53"/>
      <c r="J74" s="58"/>
    </row>
    <row r="75" spans="1:10" ht="108">
      <c r="A75" s="13" t="s">
        <v>2</v>
      </c>
      <c r="B75" s="10">
        <v>68</v>
      </c>
      <c r="C75" s="10" t="s">
        <v>101</v>
      </c>
      <c r="D75" s="10" t="s">
        <v>101</v>
      </c>
      <c r="E75" s="53"/>
      <c r="F75" s="54"/>
      <c r="H75" s="10" t="s">
        <v>362</v>
      </c>
      <c r="I75" s="53"/>
      <c r="J75" s="58"/>
    </row>
    <row r="76" spans="1:10" ht="48">
      <c r="A76" s="13" t="s">
        <v>2</v>
      </c>
      <c r="B76" s="10">
        <v>69</v>
      </c>
      <c r="C76" s="10" t="s">
        <v>102</v>
      </c>
      <c r="D76" s="10" t="s">
        <v>102</v>
      </c>
      <c r="E76" s="53"/>
      <c r="F76" s="54"/>
      <c r="H76" s="10" t="s">
        <v>363</v>
      </c>
      <c r="I76" s="53"/>
      <c r="J76" s="58"/>
    </row>
    <row r="77" spans="1:10" ht="48">
      <c r="A77" s="13" t="s">
        <v>2</v>
      </c>
      <c r="B77" s="10">
        <v>70</v>
      </c>
      <c r="C77" s="10" t="s">
        <v>103</v>
      </c>
      <c r="D77" s="10" t="s">
        <v>103</v>
      </c>
      <c r="E77" s="53"/>
      <c r="F77" s="54"/>
      <c r="H77" s="37" t="s">
        <v>364</v>
      </c>
      <c r="I77" s="53"/>
      <c r="J77" s="58"/>
    </row>
    <row r="78" spans="1:10" ht="48">
      <c r="A78" s="13" t="s">
        <v>2</v>
      </c>
      <c r="B78" s="10">
        <v>71</v>
      </c>
      <c r="C78" s="10" t="s">
        <v>104</v>
      </c>
      <c r="D78" s="10" t="s">
        <v>104</v>
      </c>
      <c r="E78" s="53"/>
      <c r="F78" s="54"/>
      <c r="H78" s="10" t="s">
        <v>365</v>
      </c>
      <c r="I78" s="53"/>
      <c r="J78" s="58"/>
    </row>
    <row r="79" spans="1:10" ht="24">
      <c r="A79" s="13" t="s">
        <v>2</v>
      </c>
      <c r="B79" s="10">
        <v>72</v>
      </c>
      <c r="C79" s="10" t="s">
        <v>105</v>
      </c>
      <c r="D79" s="10" t="s">
        <v>105</v>
      </c>
      <c r="E79" s="53"/>
      <c r="F79" s="54"/>
      <c r="H79" s="10" t="s">
        <v>366</v>
      </c>
      <c r="I79" s="53"/>
      <c r="J79" s="58"/>
    </row>
    <row r="80" spans="1:10" ht="24">
      <c r="A80" s="13" t="s">
        <v>2</v>
      </c>
      <c r="B80" s="10">
        <v>73</v>
      </c>
      <c r="C80" s="10" t="s">
        <v>106</v>
      </c>
      <c r="D80" s="10" t="s">
        <v>106</v>
      </c>
      <c r="E80" s="53"/>
      <c r="F80" s="54"/>
      <c r="H80" s="10" t="s">
        <v>367</v>
      </c>
      <c r="I80" s="53"/>
      <c r="J80" s="58"/>
    </row>
    <row r="81" spans="1:10" ht="24">
      <c r="A81" s="13" t="s">
        <v>2</v>
      </c>
      <c r="B81" s="10">
        <v>74</v>
      </c>
      <c r="C81" s="10" t="s">
        <v>107</v>
      </c>
      <c r="D81" s="10" t="s">
        <v>107</v>
      </c>
      <c r="E81" s="53"/>
      <c r="F81" s="54"/>
      <c r="H81" s="10" t="s">
        <v>368</v>
      </c>
      <c r="I81" s="53"/>
      <c r="J81" s="58"/>
    </row>
    <row r="82" spans="1:10" ht="24">
      <c r="A82" s="13" t="s">
        <v>2</v>
      </c>
      <c r="B82" s="10">
        <v>75</v>
      </c>
      <c r="C82" s="10" t="s">
        <v>108</v>
      </c>
      <c r="D82" s="10" t="s">
        <v>108</v>
      </c>
      <c r="E82" s="53"/>
      <c r="F82" s="54"/>
      <c r="H82" s="10" t="s">
        <v>369</v>
      </c>
      <c r="I82" s="53"/>
      <c r="J82" s="58"/>
    </row>
    <row r="83" spans="1:10" ht="24">
      <c r="A83" s="13" t="s">
        <v>2</v>
      </c>
      <c r="B83" s="10">
        <v>76</v>
      </c>
      <c r="C83" s="10" t="s">
        <v>108</v>
      </c>
      <c r="D83" s="10" t="s">
        <v>108</v>
      </c>
      <c r="E83" s="53"/>
      <c r="F83" s="54"/>
      <c r="H83" s="10" t="s">
        <v>370</v>
      </c>
      <c r="I83" s="53"/>
      <c r="J83" s="58"/>
    </row>
    <row r="84" spans="1:10" ht="24">
      <c r="A84" s="13" t="s">
        <v>2</v>
      </c>
      <c r="B84" s="10">
        <v>77</v>
      </c>
      <c r="C84" s="10" t="s">
        <v>109</v>
      </c>
      <c r="D84" s="10" t="s">
        <v>109</v>
      </c>
      <c r="E84" s="53"/>
      <c r="F84" s="54"/>
      <c r="H84" s="10" t="s">
        <v>371</v>
      </c>
      <c r="I84" s="53"/>
      <c r="J84" s="58"/>
    </row>
    <row r="85" spans="1:10" ht="24">
      <c r="A85" s="13" t="s">
        <v>2</v>
      </c>
      <c r="B85" s="10">
        <v>78</v>
      </c>
      <c r="C85" s="10" t="s">
        <v>110</v>
      </c>
      <c r="D85" s="10" t="s">
        <v>110</v>
      </c>
      <c r="E85" s="53"/>
      <c r="F85" s="54"/>
      <c r="H85" s="10" t="s">
        <v>372</v>
      </c>
      <c r="I85" s="53"/>
      <c r="J85" s="58"/>
    </row>
    <row r="86" spans="1:10" ht="24">
      <c r="A86" s="13" t="s">
        <v>2</v>
      </c>
      <c r="B86" s="10">
        <v>79</v>
      </c>
      <c r="C86" s="10" t="s">
        <v>111</v>
      </c>
      <c r="D86" s="10" t="s">
        <v>111</v>
      </c>
      <c r="E86" s="53"/>
      <c r="F86" s="54"/>
      <c r="H86" s="10" t="s">
        <v>373</v>
      </c>
      <c r="I86" s="53"/>
      <c r="J86" s="58"/>
    </row>
    <row r="87" spans="1:10" ht="24">
      <c r="A87" s="13" t="s">
        <v>2</v>
      </c>
      <c r="B87" s="10">
        <v>80</v>
      </c>
      <c r="C87" s="10" t="s">
        <v>112</v>
      </c>
      <c r="D87" s="10" t="s">
        <v>112</v>
      </c>
      <c r="E87" s="53"/>
      <c r="F87" s="54"/>
      <c r="H87" s="10" t="s">
        <v>374</v>
      </c>
      <c r="I87" s="53"/>
      <c r="J87" s="58"/>
    </row>
    <row r="88" spans="1:10" ht="24">
      <c r="A88" s="13" t="s">
        <v>2</v>
      </c>
      <c r="B88" s="10">
        <v>81</v>
      </c>
      <c r="C88" s="10" t="s">
        <v>113</v>
      </c>
      <c r="D88" s="10" t="s">
        <v>113</v>
      </c>
      <c r="E88" s="53"/>
      <c r="F88" s="54"/>
      <c r="H88" s="10" t="s">
        <v>375</v>
      </c>
      <c r="I88" s="53"/>
      <c r="J88" s="58"/>
    </row>
    <row r="89" spans="1:10" ht="24">
      <c r="A89" s="13" t="s">
        <v>2</v>
      </c>
      <c r="B89" s="10">
        <v>82</v>
      </c>
      <c r="C89" s="10" t="s">
        <v>114</v>
      </c>
      <c r="D89" s="10" t="s">
        <v>114</v>
      </c>
      <c r="E89" s="53"/>
      <c r="F89" s="54"/>
      <c r="H89" s="10" t="s">
        <v>376</v>
      </c>
      <c r="I89" s="53"/>
      <c r="J89" s="58"/>
    </row>
    <row r="90" spans="1:10" ht="24">
      <c r="A90" s="13" t="s">
        <v>2</v>
      </c>
      <c r="B90" s="10">
        <v>83</v>
      </c>
      <c r="C90" s="10" t="s">
        <v>115</v>
      </c>
      <c r="D90" s="10" t="s">
        <v>115</v>
      </c>
      <c r="E90" s="53"/>
      <c r="F90" s="54"/>
      <c r="H90" s="10" t="s">
        <v>377</v>
      </c>
      <c r="I90" s="53"/>
      <c r="J90" s="58"/>
    </row>
    <row r="91" spans="1:10" ht="24">
      <c r="A91" s="13" t="s">
        <v>2</v>
      </c>
      <c r="B91" s="10">
        <v>84</v>
      </c>
      <c r="C91" s="10" t="s">
        <v>116</v>
      </c>
      <c r="D91" s="10" t="s">
        <v>116</v>
      </c>
      <c r="E91" s="53"/>
      <c r="F91" s="54"/>
      <c r="H91" s="10" t="s">
        <v>378</v>
      </c>
      <c r="I91" s="53"/>
      <c r="J91" s="58"/>
    </row>
    <row r="92" spans="1:10" ht="48">
      <c r="A92" s="13" t="s">
        <v>2</v>
      </c>
      <c r="B92" s="10">
        <v>85</v>
      </c>
      <c r="C92" s="10" t="s">
        <v>117</v>
      </c>
      <c r="D92" s="10" t="s">
        <v>117</v>
      </c>
      <c r="E92" s="53"/>
      <c r="F92" s="54"/>
      <c r="H92" s="10" t="s">
        <v>379</v>
      </c>
      <c r="I92" s="53"/>
      <c r="J92" s="58"/>
    </row>
    <row r="93" spans="1:10" ht="36">
      <c r="A93" s="13" t="s">
        <v>2</v>
      </c>
      <c r="B93" s="10">
        <v>86</v>
      </c>
      <c r="C93" s="10" t="s">
        <v>118</v>
      </c>
      <c r="D93" s="10" t="s">
        <v>118</v>
      </c>
      <c r="E93" s="53"/>
      <c r="F93" s="54"/>
      <c r="H93" s="10" t="s">
        <v>380</v>
      </c>
      <c r="I93" s="53"/>
      <c r="J93" s="58"/>
    </row>
    <row r="94" spans="1:10" ht="60">
      <c r="A94" s="13" t="s">
        <v>2</v>
      </c>
      <c r="B94" s="10">
        <v>87</v>
      </c>
      <c r="C94" s="10" t="s">
        <v>119</v>
      </c>
      <c r="D94" s="10" t="s">
        <v>119</v>
      </c>
      <c r="E94" s="53"/>
      <c r="F94" s="54"/>
      <c r="H94" s="10" t="s">
        <v>381</v>
      </c>
      <c r="I94" s="53"/>
      <c r="J94" s="58"/>
    </row>
    <row r="95" spans="1:10" ht="36">
      <c r="A95" s="13" t="s">
        <v>2</v>
      </c>
      <c r="B95" s="10">
        <v>88</v>
      </c>
      <c r="C95" s="10" t="s">
        <v>120</v>
      </c>
      <c r="D95" s="10" t="s">
        <v>120</v>
      </c>
      <c r="E95" s="53"/>
      <c r="F95" s="54"/>
      <c r="H95" s="10" t="s">
        <v>382</v>
      </c>
      <c r="I95" s="53"/>
      <c r="J95" s="58"/>
    </row>
    <row r="96" spans="1:10" ht="36">
      <c r="A96" s="13" t="s">
        <v>2</v>
      </c>
      <c r="B96" s="10">
        <v>89</v>
      </c>
      <c r="C96" s="10" t="s">
        <v>121</v>
      </c>
      <c r="D96" s="10" t="s">
        <v>121</v>
      </c>
      <c r="E96" s="53"/>
      <c r="F96" s="54"/>
      <c r="H96" s="10" t="s">
        <v>383</v>
      </c>
      <c r="I96" s="53"/>
      <c r="J96" s="58"/>
    </row>
    <row r="97" spans="1:10" ht="24">
      <c r="A97" s="13" t="s">
        <v>2</v>
      </c>
      <c r="B97" s="10">
        <v>90</v>
      </c>
      <c r="C97" s="10" t="s">
        <v>122</v>
      </c>
      <c r="D97" s="10" t="s">
        <v>122</v>
      </c>
      <c r="E97" s="53"/>
      <c r="F97" s="54"/>
      <c r="H97" s="10" t="s">
        <v>384</v>
      </c>
      <c r="I97" s="53"/>
      <c r="J97" s="58"/>
    </row>
    <row r="98" spans="1:10" ht="24">
      <c r="A98" s="13" t="s">
        <v>2</v>
      </c>
      <c r="B98" s="10">
        <v>91</v>
      </c>
      <c r="C98" s="10" t="s">
        <v>123</v>
      </c>
      <c r="D98" s="10" t="s">
        <v>123</v>
      </c>
      <c r="E98" s="53"/>
      <c r="F98" s="54"/>
      <c r="H98" s="10" t="s">
        <v>385</v>
      </c>
      <c r="I98" s="53"/>
      <c r="J98" s="58"/>
    </row>
    <row r="99" spans="1:10" ht="24">
      <c r="A99" s="13" t="s">
        <v>2</v>
      </c>
      <c r="B99" s="10">
        <v>92</v>
      </c>
      <c r="C99" s="10" t="s">
        <v>124</v>
      </c>
      <c r="D99" s="10" t="s">
        <v>124</v>
      </c>
      <c r="E99" s="53"/>
      <c r="F99" s="54"/>
      <c r="H99" s="10" t="s">
        <v>386</v>
      </c>
      <c r="I99" s="53"/>
      <c r="J99" s="58"/>
    </row>
    <row r="100" spans="1:10" ht="96">
      <c r="A100" s="13" t="s">
        <v>2</v>
      </c>
      <c r="B100" s="10">
        <v>93</v>
      </c>
      <c r="C100" s="10" t="s">
        <v>125</v>
      </c>
      <c r="D100" s="10" t="s">
        <v>125</v>
      </c>
      <c r="E100" s="53"/>
      <c r="F100" s="54"/>
      <c r="H100" s="10" t="s">
        <v>387</v>
      </c>
      <c r="I100" s="53"/>
      <c r="J100" s="58"/>
    </row>
    <row r="101" spans="1:10" ht="96">
      <c r="A101" s="13" t="s">
        <v>2</v>
      </c>
      <c r="B101" s="10">
        <v>94</v>
      </c>
      <c r="C101" s="10" t="s">
        <v>126</v>
      </c>
      <c r="D101" s="10" t="s">
        <v>126</v>
      </c>
      <c r="E101" s="53"/>
      <c r="F101" s="54"/>
      <c r="H101" s="10" t="s">
        <v>388</v>
      </c>
      <c r="I101" s="53"/>
      <c r="J101" s="58"/>
    </row>
    <row r="102" spans="1:10" ht="84">
      <c r="A102" s="13" t="s">
        <v>2</v>
      </c>
      <c r="B102" s="10">
        <v>95</v>
      </c>
      <c r="C102" s="10" t="s">
        <v>127</v>
      </c>
      <c r="D102" s="10" t="s">
        <v>127</v>
      </c>
      <c r="E102" s="53"/>
      <c r="F102" s="54"/>
      <c r="H102" s="10" t="s">
        <v>389</v>
      </c>
      <c r="I102" s="53"/>
      <c r="J102" s="58"/>
    </row>
    <row r="103" spans="1:10" ht="24">
      <c r="A103" s="13" t="s">
        <v>2</v>
      </c>
      <c r="B103" s="10">
        <v>96</v>
      </c>
      <c r="C103" s="10" t="s">
        <v>128</v>
      </c>
      <c r="D103" s="10" t="s">
        <v>128</v>
      </c>
      <c r="E103" s="53"/>
      <c r="F103" s="54"/>
      <c r="H103" s="10" t="s">
        <v>390</v>
      </c>
      <c r="I103" s="53"/>
      <c r="J103" s="58"/>
    </row>
    <row r="104" spans="1:10" ht="24">
      <c r="A104" s="13" t="s">
        <v>2</v>
      </c>
      <c r="B104" s="10">
        <v>97</v>
      </c>
      <c r="C104" s="10" t="s">
        <v>129</v>
      </c>
      <c r="D104" s="10" t="s">
        <v>129</v>
      </c>
      <c r="E104" s="53"/>
      <c r="F104" s="54"/>
      <c r="H104" s="13" t="s">
        <v>391</v>
      </c>
      <c r="I104" s="53"/>
      <c r="J104" s="58"/>
    </row>
    <row r="105" spans="1:10" ht="24">
      <c r="A105" s="13" t="s">
        <v>2</v>
      </c>
      <c r="B105" s="10">
        <v>98</v>
      </c>
      <c r="C105" s="10" t="s">
        <v>130</v>
      </c>
      <c r="D105" s="10" t="s">
        <v>130</v>
      </c>
      <c r="E105" s="53"/>
      <c r="F105" s="54"/>
      <c r="H105" s="10" t="s">
        <v>392</v>
      </c>
      <c r="I105" s="53"/>
      <c r="J105" s="58"/>
    </row>
    <row r="106" spans="1:10" ht="24">
      <c r="A106" s="13" t="s">
        <v>2</v>
      </c>
      <c r="B106" s="10">
        <v>99</v>
      </c>
      <c r="C106" s="10" t="s">
        <v>131</v>
      </c>
      <c r="D106" s="10" t="s">
        <v>131</v>
      </c>
      <c r="E106" s="53"/>
      <c r="F106" s="54"/>
      <c r="H106" s="10" t="s">
        <v>393</v>
      </c>
      <c r="I106" s="53"/>
      <c r="J106" s="58"/>
    </row>
    <row r="107" spans="1:10" ht="312">
      <c r="A107" s="13" t="s">
        <v>2</v>
      </c>
      <c r="B107" s="10">
        <v>100</v>
      </c>
      <c r="C107" s="10" t="s">
        <v>132</v>
      </c>
      <c r="D107" s="10" t="s">
        <v>132</v>
      </c>
      <c r="E107" s="53"/>
      <c r="F107" s="54"/>
      <c r="H107" s="10" t="s">
        <v>394</v>
      </c>
      <c r="I107" s="53"/>
      <c r="J107" s="58"/>
    </row>
    <row r="108" spans="1:10" ht="72">
      <c r="A108" s="13" t="s">
        <v>2</v>
      </c>
      <c r="B108" s="10">
        <v>101</v>
      </c>
      <c r="C108" s="10" t="s">
        <v>133</v>
      </c>
      <c r="D108" s="10" t="s">
        <v>133</v>
      </c>
      <c r="E108" s="53"/>
      <c r="F108" s="54"/>
      <c r="H108" s="10" t="s">
        <v>395</v>
      </c>
      <c r="I108" s="53"/>
      <c r="J108" s="58"/>
    </row>
    <row r="109" spans="1:10" ht="60">
      <c r="A109" s="13" t="s">
        <v>2</v>
      </c>
      <c r="B109" s="10">
        <v>102</v>
      </c>
      <c r="C109" s="10" t="s">
        <v>134</v>
      </c>
      <c r="D109" s="10" t="s">
        <v>134</v>
      </c>
      <c r="E109" s="53"/>
      <c r="F109" s="54"/>
      <c r="H109" s="10" t="s">
        <v>396</v>
      </c>
      <c r="I109" s="53"/>
      <c r="J109" s="58"/>
    </row>
    <row r="110" spans="1:10" ht="36">
      <c r="A110" s="13" t="s">
        <v>2</v>
      </c>
      <c r="B110" s="10">
        <v>103</v>
      </c>
      <c r="C110" s="10" t="s">
        <v>135</v>
      </c>
      <c r="D110" s="10" t="s">
        <v>135</v>
      </c>
      <c r="E110" s="53"/>
      <c r="F110" s="54"/>
      <c r="H110" s="59" t="s">
        <v>533</v>
      </c>
      <c r="I110" s="53"/>
      <c r="J110" s="58"/>
    </row>
    <row r="111" spans="1:10" ht="24">
      <c r="A111" s="13" t="s">
        <v>2</v>
      </c>
      <c r="B111" s="10">
        <v>104</v>
      </c>
      <c r="C111" s="10" t="s">
        <v>136</v>
      </c>
      <c r="D111" s="10" t="s">
        <v>136</v>
      </c>
      <c r="E111" s="53"/>
      <c r="F111" s="54"/>
      <c r="H111" s="10" t="s">
        <v>397</v>
      </c>
      <c r="I111" s="53"/>
      <c r="J111" s="58"/>
    </row>
    <row r="112" spans="1:10" ht="24">
      <c r="A112" s="13" t="s">
        <v>2</v>
      </c>
      <c r="B112" s="10">
        <v>105</v>
      </c>
      <c r="C112" s="10" t="s">
        <v>137</v>
      </c>
      <c r="D112" s="10" t="s">
        <v>137</v>
      </c>
      <c r="E112" s="53"/>
      <c r="F112" s="54"/>
      <c r="H112" s="10" t="s">
        <v>398</v>
      </c>
      <c r="I112" s="53"/>
      <c r="J112" s="58"/>
    </row>
    <row r="113" spans="1:10" ht="24">
      <c r="A113" s="13" t="s">
        <v>2</v>
      </c>
      <c r="B113" s="10">
        <v>106</v>
      </c>
      <c r="C113" s="10" t="s">
        <v>138</v>
      </c>
      <c r="D113" s="10" t="s">
        <v>138</v>
      </c>
      <c r="E113" s="53"/>
      <c r="F113" s="54"/>
      <c r="H113" s="10" t="s">
        <v>399</v>
      </c>
      <c r="I113" s="53"/>
      <c r="J113" s="58"/>
    </row>
    <row r="114" spans="1:10" ht="36">
      <c r="A114" s="13" t="s">
        <v>2</v>
      </c>
      <c r="B114" s="10">
        <v>107</v>
      </c>
      <c r="C114" s="10" t="s">
        <v>139</v>
      </c>
      <c r="D114" s="10" t="s">
        <v>139</v>
      </c>
      <c r="E114" s="53"/>
      <c r="F114" s="54"/>
      <c r="H114" s="10" t="s">
        <v>400</v>
      </c>
      <c r="I114" s="53"/>
      <c r="J114" s="58"/>
    </row>
    <row r="115" spans="1:10" ht="72">
      <c r="A115" s="13" t="s">
        <v>2</v>
      </c>
      <c r="B115" s="10">
        <v>108</v>
      </c>
      <c r="C115" s="10" t="s">
        <v>140</v>
      </c>
      <c r="D115" s="10" t="s">
        <v>140</v>
      </c>
      <c r="E115" s="53"/>
      <c r="F115" s="54"/>
      <c r="H115" s="10" t="s">
        <v>401</v>
      </c>
      <c r="I115" s="53"/>
      <c r="J115" s="58"/>
    </row>
    <row r="116" spans="1:10" ht="48">
      <c r="A116" s="13" t="s">
        <v>2</v>
      </c>
      <c r="B116" s="10">
        <v>109</v>
      </c>
      <c r="C116" s="10" t="s">
        <v>141</v>
      </c>
      <c r="D116" s="10" t="s">
        <v>141</v>
      </c>
      <c r="E116" s="53"/>
      <c r="F116" s="54"/>
      <c r="H116" s="10" t="s">
        <v>402</v>
      </c>
      <c r="I116" s="53"/>
      <c r="J116" s="58"/>
    </row>
    <row r="117" spans="1:10" ht="96">
      <c r="A117" s="13" t="s">
        <v>2</v>
      </c>
      <c r="B117" s="10">
        <v>110</v>
      </c>
      <c r="C117" s="10" t="s">
        <v>142</v>
      </c>
      <c r="D117" s="10" t="s">
        <v>142</v>
      </c>
      <c r="E117" s="53"/>
      <c r="F117" s="54"/>
      <c r="H117" s="10" t="s">
        <v>403</v>
      </c>
      <c r="I117" s="53"/>
      <c r="J117" s="58"/>
    </row>
    <row r="118" spans="1:10" ht="96">
      <c r="A118" s="13" t="s">
        <v>2</v>
      </c>
      <c r="B118" s="10">
        <v>111</v>
      </c>
      <c r="C118" s="10" t="s">
        <v>143</v>
      </c>
      <c r="D118" s="10" t="s">
        <v>143</v>
      </c>
      <c r="E118" s="53"/>
      <c r="F118" s="54"/>
      <c r="H118" s="10" t="s">
        <v>404</v>
      </c>
      <c r="I118" s="53"/>
      <c r="J118" s="58"/>
    </row>
    <row r="119" spans="1:10" ht="48">
      <c r="A119" s="13" t="s">
        <v>2</v>
      </c>
      <c r="B119" s="10">
        <v>112</v>
      </c>
      <c r="C119" s="10" t="s">
        <v>144</v>
      </c>
      <c r="D119" s="10" t="s">
        <v>144</v>
      </c>
      <c r="E119" s="53"/>
      <c r="F119" s="54"/>
      <c r="H119" s="10" t="s">
        <v>405</v>
      </c>
      <c r="I119" s="53"/>
      <c r="J119" s="58"/>
    </row>
    <row r="120" spans="1:10" ht="24">
      <c r="A120" s="13" t="s">
        <v>2</v>
      </c>
      <c r="B120" s="10">
        <v>113</v>
      </c>
      <c r="C120" s="10" t="s">
        <v>145</v>
      </c>
      <c r="D120" s="10" t="s">
        <v>145</v>
      </c>
      <c r="E120" s="53"/>
      <c r="F120" s="54"/>
      <c r="H120" s="10" t="s">
        <v>406</v>
      </c>
      <c r="I120" s="53"/>
      <c r="J120" s="58"/>
    </row>
    <row r="121" spans="1:10" ht="48">
      <c r="A121" s="13" t="s">
        <v>2</v>
      </c>
      <c r="B121" s="10">
        <v>114</v>
      </c>
      <c r="C121" s="10" t="s">
        <v>146</v>
      </c>
      <c r="D121" s="10" t="s">
        <v>146</v>
      </c>
      <c r="E121" s="53"/>
      <c r="F121" s="54"/>
      <c r="H121" s="10" t="s">
        <v>407</v>
      </c>
      <c r="I121" s="53"/>
      <c r="J121" s="58"/>
    </row>
    <row r="122" spans="1:10" ht="24">
      <c r="A122" s="13" t="s">
        <v>2</v>
      </c>
      <c r="B122" s="10">
        <v>115</v>
      </c>
      <c r="C122" s="10" t="s">
        <v>147</v>
      </c>
      <c r="D122" s="10" t="s">
        <v>147</v>
      </c>
      <c r="E122" s="53"/>
      <c r="F122" s="54"/>
      <c r="H122" s="10" t="s">
        <v>408</v>
      </c>
      <c r="I122" s="53"/>
      <c r="J122" s="58"/>
    </row>
    <row r="123" spans="1:10" ht="48">
      <c r="A123" s="13" t="s">
        <v>2</v>
      </c>
      <c r="B123" s="10">
        <v>116</v>
      </c>
      <c r="C123" s="10" t="s">
        <v>148</v>
      </c>
      <c r="D123" s="10" t="s">
        <v>148</v>
      </c>
      <c r="E123" s="53"/>
      <c r="F123" s="54"/>
      <c r="H123" s="10" t="s">
        <v>409</v>
      </c>
      <c r="I123" s="53"/>
      <c r="J123" s="58"/>
    </row>
    <row r="124" spans="1:10" ht="24">
      <c r="A124" s="13" t="s">
        <v>2</v>
      </c>
      <c r="B124" s="10">
        <v>117</v>
      </c>
      <c r="C124" s="10" t="s">
        <v>149</v>
      </c>
      <c r="D124" s="10" t="s">
        <v>149</v>
      </c>
      <c r="E124" s="53"/>
      <c r="F124" s="54"/>
      <c r="H124" s="10" t="s">
        <v>410</v>
      </c>
      <c r="I124" s="53"/>
      <c r="J124" s="58"/>
    </row>
    <row r="125" spans="1:10" ht="96">
      <c r="A125" s="13" t="s">
        <v>2</v>
      </c>
      <c r="B125" s="10">
        <v>118</v>
      </c>
      <c r="C125" s="10" t="s">
        <v>150</v>
      </c>
      <c r="D125" s="10" t="s">
        <v>150</v>
      </c>
      <c r="E125" s="53"/>
      <c r="F125" s="54"/>
      <c r="H125" s="10" t="s">
        <v>411</v>
      </c>
      <c r="I125" s="53"/>
      <c r="J125" s="58"/>
    </row>
    <row r="126" spans="1:10" ht="96">
      <c r="A126" s="13" t="s">
        <v>2</v>
      </c>
      <c r="B126" s="10">
        <v>119</v>
      </c>
      <c r="C126" s="10" t="s">
        <v>151</v>
      </c>
      <c r="D126" s="10" t="s">
        <v>151</v>
      </c>
      <c r="E126" s="53"/>
      <c r="F126" s="54"/>
      <c r="H126" s="10" t="s">
        <v>412</v>
      </c>
      <c r="I126" s="53"/>
      <c r="J126" s="58"/>
    </row>
    <row r="127" spans="1:10" ht="24">
      <c r="A127" s="13" t="s">
        <v>2</v>
      </c>
      <c r="B127" s="10">
        <v>120</v>
      </c>
      <c r="C127" s="12" t="s">
        <v>152</v>
      </c>
      <c r="D127" s="12" t="s">
        <v>152</v>
      </c>
      <c r="E127" s="53"/>
      <c r="F127" s="54"/>
      <c r="H127" s="12" t="s">
        <v>413</v>
      </c>
      <c r="I127" s="53"/>
      <c r="J127" s="58"/>
    </row>
    <row r="128" spans="1:10" ht="24">
      <c r="A128" s="13" t="s">
        <v>2</v>
      </c>
      <c r="B128" s="10">
        <v>121</v>
      </c>
      <c r="C128" s="10" t="s">
        <v>152</v>
      </c>
      <c r="D128" s="10" t="s">
        <v>152</v>
      </c>
      <c r="E128" s="53"/>
      <c r="F128" s="54"/>
      <c r="H128" s="9" t="s">
        <v>414</v>
      </c>
      <c r="I128" s="53"/>
      <c r="J128" s="58"/>
    </row>
    <row r="129" spans="1:10" ht="24">
      <c r="A129" s="13" t="s">
        <v>2</v>
      </c>
      <c r="B129" s="10">
        <v>122</v>
      </c>
      <c r="C129" s="10" t="s">
        <v>152</v>
      </c>
      <c r="D129" s="10" t="s">
        <v>152</v>
      </c>
      <c r="E129" s="53"/>
      <c r="F129" s="54"/>
      <c r="H129" s="9" t="s">
        <v>415</v>
      </c>
      <c r="I129" s="53"/>
      <c r="J129" s="58"/>
    </row>
    <row r="130" spans="1:10" ht="36">
      <c r="A130" s="13" t="s">
        <v>2</v>
      </c>
      <c r="B130" s="10">
        <v>123</v>
      </c>
      <c r="C130" s="10" t="s">
        <v>153</v>
      </c>
      <c r="D130" s="10" t="s">
        <v>153</v>
      </c>
      <c r="E130" s="53"/>
      <c r="F130" s="54"/>
      <c r="H130" s="38" t="s">
        <v>534</v>
      </c>
      <c r="I130" s="53"/>
      <c r="J130" s="58"/>
    </row>
    <row r="131" spans="1:10" ht="132">
      <c r="A131" s="13" t="s">
        <v>2</v>
      </c>
      <c r="B131" s="10">
        <v>124</v>
      </c>
      <c r="C131" s="10" t="s">
        <v>154</v>
      </c>
      <c r="D131" s="10" t="s">
        <v>154</v>
      </c>
      <c r="E131" s="53"/>
      <c r="F131" s="54"/>
      <c r="H131" s="10" t="s">
        <v>416</v>
      </c>
      <c r="I131" s="53"/>
      <c r="J131" s="58"/>
    </row>
    <row r="132" spans="1:10" ht="132">
      <c r="A132" s="13" t="s">
        <v>2</v>
      </c>
      <c r="B132" s="10">
        <v>125</v>
      </c>
      <c r="C132" s="10" t="s">
        <v>155</v>
      </c>
      <c r="D132" s="10" t="s">
        <v>155</v>
      </c>
      <c r="E132" s="53"/>
      <c r="F132" s="54"/>
      <c r="H132" s="10" t="s">
        <v>417</v>
      </c>
      <c r="I132" s="53"/>
      <c r="J132" s="58"/>
    </row>
    <row r="133" spans="1:10" ht="132">
      <c r="A133" s="13" t="s">
        <v>2</v>
      </c>
      <c r="B133" s="10">
        <v>126</v>
      </c>
      <c r="C133" s="10" t="s">
        <v>156</v>
      </c>
      <c r="D133" s="10" t="s">
        <v>156</v>
      </c>
      <c r="E133" s="53"/>
      <c r="F133" s="54"/>
      <c r="H133" s="9" t="s">
        <v>418</v>
      </c>
      <c r="I133" s="53"/>
      <c r="J133" s="60"/>
    </row>
    <row r="134" spans="1:10" ht="132">
      <c r="A134" s="13" t="s">
        <v>2</v>
      </c>
      <c r="B134" s="10">
        <v>127</v>
      </c>
      <c r="C134" s="10" t="s">
        <v>157</v>
      </c>
      <c r="D134" s="10" t="s">
        <v>157</v>
      </c>
      <c r="E134" s="53"/>
      <c r="F134" s="54"/>
      <c r="G134" s="58"/>
      <c r="H134" s="10" t="s">
        <v>419</v>
      </c>
      <c r="I134" s="53"/>
      <c r="J134" s="58"/>
    </row>
    <row r="135" spans="1:10" ht="132">
      <c r="A135" s="13" t="s">
        <v>2</v>
      </c>
      <c r="B135" s="10">
        <v>128</v>
      </c>
      <c r="C135" s="10" t="s">
        <v>158</v>
      </c>
      <c r="D135" s="10" t="s">
        <v>158</v>
      </c>
      <c r="E135" s="53"/>
      <c r="F135" s="54"/>
      <c r="G135" s="58"/>
      <c r="H135" s="10" t="s">
        <v>420</v>
      </c>
      <c r="I135" s="53"/>
      <c r="J135" s="58"/>
    </row>
    <row r="136" spans="1:10" ht="132">
      <c r="A136" s="13" t="s">
        <v>2</v>
      </c>
      <c r="B136" s="10">
        <v>129</v>
      </c>
      <c r="C136" s="10" t="s">
        <v>159</v>
      </c>
      <c r="D136" s="10" t="s">
        <v>159</v>
      </c>
      <c r="E136" s="53"/>
      <c r="F136" s="54"/>
      <c r="H136" s="10" t="s">
        <v>421</v>
      </c>
      <c r="I136" s="53"/>
      <c r="J136" s="60"/>
    </row>
    <row r="137" spans="1:9" ht="132">
      <c r="A137" s="13" t="s">
        <v>2</v>
      </c>
      <c r="B137" s="10">
        <v>130</v>
      </c>
      <c r="C137" s="10" t="s">
        <v>160</v>
      </c>
      <c r="D137" s="10" t="s">
        <v>160</v>
      </c>
      <c r="E137" s="53"/>
      <c r="F137" s="54"/>
      <c r="H137" s="10" t="s">
        <v>422</v>
      </c>
      <c r="I137" s="53"/>
    </row>
    <row r="138" spans="1:9" ht="72">
      <c r="A138" s="13" t="s">
        <v>2</v>
      </c>
      <c r="B138" s="10">
        <v>131</v>
      </c>
      <c r="C138" s="10" t="s">
        <v>161</v>
      </c>
      <c r="D138" s="10" t="s">
        <v>161</v>
      </c>
      <c r="E138" s="53"/>
      <c r="F138" s="54"/>
      <c r="H138" s="10" t="s">
        <v>423</v>
      </c>
      <c r="I138" s="53"/>
    </row>
    <row r="139" spans="1:9" ht="72">
      <c r="A139" s="13" t="s">
        <v>2</v>
      </c>
      <c r="B139" s="10">
        <v>132</v>
      </c>
      <c r="C139" s="9" t="s">
        <v>162</v>
      </c>
      <c r="D139" s="9" t="s">
        <v>162</v>
      </c>
      <c r="E139" s="53"/>
      <c r="F139" s="54"/>
      <c r="H139" s="9" t="s">
        <v>424</v>
      </c>
      <c r="I139" s="53"/>
    </row>
    <row r="140" spans="1:9" ht="72">
      <c r="A140" s="13" t="s">
        <v>2</v>
      </c>
      <c r="B140" s="10">
        <v>133</v>
      </c>
      <c r="C140" s="10" t="s">
        <v>163</v>
      </c>
      <c r="D140" s="10" t="s">
        <v>163</v>
      </c>
      <c r="E140" s="53"/>
      <c r="F140" s="54"/>
      <c r="H140" s="10" t="s">
        <v>425</v>
      </c>
      <c r="I140" s="53"/>
    </row>
    <row r="141" spans="1:9" ht="72">
      <c r="A141" s="13" t="s">
        <v>2</v>
      </c>
      <c r="B141" s="10">
        <v>134</v>
      </c>
      <c r="C141" s="10" t="s">
        <v>164</v>
      </c>
      <c r="D141" s="10" t="s">
        <v>164</v>
      </c>
      <c r="E141" s="53"/>
      <c r="F141" s="54"/>
      <c r="H141" s="10" t="s">
        <v>426</v>
      </c>
      <c r="I141" s="53"/>
    </row>
    <row r="142" spans="1:9" ht="72">
      <c r="A142" s="13" t="s">
        <v>2</v>
      </c>
      <c r="B142" s="10">
        <v>135</v>
      </c>
      <c r="C142" s="10" t="s">
        <v>165</v>
      </c>
      <c r="D142" s="10" t="s">
        <v>165</v>
      </c>
      <c r="E142" s="53"/>
      <c r="F142" s="54"/>
      <c r="H142" s="10" t="s">
        <v>427</v>
      </c>
      <c r="I142" s="53"/>
    </row>
    <row r="143" spans="1:9" ht="72">
      <c r="A143" s="13" t="s">
        <v>2</v>
      </c>
      <c r="B143" s="10">
        <v>136</v>
      </c>
      <c r="C143" s="10" t="s">
        <v>166</v>
      </c>
      <c r="D143" s="10" t="s">
        <v>166</v>
      </c>
      <c r="E143" s="53"/>
      <c r="F143" s="54"/>
      <c r="H143" s="13" t="s">
        <v>428</v>
      </c>
      <c r="I143" s="53"/>
    </row>
    <row r="144" spans="1:9" ht="48">
      <c r="A144" s="13" t="s">
        <v>2</v>
      </c>
      <c r="B144" s="10">
        <v>137</v>
      </c>
      <c r="C144" s="10" t="s">
        <v>167</v>
      </c>
      <c r="D144" s="10" t="s">
        <v>167</v>
      </c>
      <c r="E144" s="53"/>
      <c r="F144" s="54"/>
      <c r="H144" s="13" t="s">
        <v>429</v>
      </c>
      <c r="I144" s="53"/>
    </row>
    <row r="145" spans="1:9" ht="48">
      <c r="A145" s="13" t="s">
        <v>2</v>
      </c>
      <c r="B145" s="10">
        <v>138</v>
      </c>
      <c r="C145" s="10" t="s">
        <v>168</v>
      </c>
      <c r="D145" s="10" t="s">
        <v>168</v>
      </c>
      <c r="E145" s="53"/>
      <c r="F145" s="54"/>
      <c r="H145" s="10" t="s">
        <v>430</v>
      </c>
      <c r="I145" s="53"/>
    </row>
    <row r="146" spans="1:9" ht="48">
      <c r="A146" s="13" t="s">
        <v>2</v>
      </c>
      <c r="B146" s="10">
        <v>139</v>
      </c>
      <c r="C146" s="10" t="s">
        <v>169</v>
      </c>
      <c r="D146" s="10" t="s">
        <v>169</v>
      </c>
      <c r="E146" s="53"/>
      <c r="F146" s="54"/>
      <c r="H146" s="10" t="s">
        <v>431</v>
      </c>
      <c r="I146" s="53"/>
    </row>
    <row r="147" spans="1:9" ht="48">
      <c r="A147" s="13" t="s">
        <v>2</v>
      </c>
      <c r="B147" s="10">
        <v>140</v>
      </c>
      <c r="C147" s="9" t="s">
        <v>170</v>
      </c>
      <c r="D147" s="9" t="s">
        <v>170</v>
      </c>
      <c r="E147" s="53"/>
      <c r="F147" s="54"/>
      <c r="H147" s="9" t="s">
        <v>432</v>
      </c>
      <c r="I147" s="53"/>
    </row>
    <row r="148" spans="1:9" ht="48">
      <c r="A148" s="13" t="s">
        <v>2</v>
      </c>
      <c r="B148" s="10">
        <v>141</v>
      </c>
      <c r="C148" s="10" t="s">
        <v>171</v>
      </c>
      <c r="D148" s="10" t="s">
        <v>171</v>
      </c>
      <c r="E148" s="53"/>
      <c r="F148" s="54"/>
      <c r="H148" s="13" t="s">
        <v>433</v>
      </c>
      <c r="I148" s="53"/>
    </row>
    <row r="149" spans="1:9" ht="60">
      <c r="A149" s="13" t="s">
        <v>2</v>
      </c>
      <c r="B149" s="10">
        <v>142</v>
      </c>
      <c r="C149" s="10" t="s">
        <v>172</v>
      </c>
      <c r="D149" s="10" t="s">
        <v>172</v>
      </c>
      <c r="E149" s="53"/>
      <c r="F149" s="54"/>
      <c r="H149" s="10" t="s">
        <v>434</v>
      </c>
      <c r="I149" s="53"/>
    </row>
    <row r="150" spans="1:9" ht="60">
      <c r="A150" s="13" t="s">
        <v>2</v>
      </c>
      <c r="B150" s="10">
        <v>143</v>
      </c>
      <c r="C150" s="10" t="s">
        <v>173</v>
      </c>
      <c r="D150" s="10" t="s">
        <v>173</v>
      </c>
      <c r="E150" s="53"/>
      <c r="F150" s="54"/>
      <c r="H150" s="10" t="s">
        <v>435</v>
      </c>
      <c r="I150" s="53"/>
    </row>
    <row r="151" spans="1:9" ht="48">
      <c r="A151" s="13" t="s">
        <v>2</v>
      </c>
      <c r="B151" s="10">
        <v>144</v>
      </c>
      <c r="C151" s="10" t="s">
        <v>174</v>
      </c>
      <c r="D151" s="10" t="s">
        <v>174</v>
      </c>
      <c r="E151" s="53"/>
      <c r="F151" s="54"/>
      <c r="H151" s="38" t="s">
        <v>535</v>
      </c>
      <c r="I151" s="53"/>
    </row>
    <row r="152" spans="1:9" ht="48">
      <c r="A152" s="13" t="s">
        <v>2</v>
      </c>
      <c r="B152" s="10">
        <v>145</v>
      </c>
      <c r="C152" s="10" t="s">
        <v>175</v>
      </c>
      <c r="D152" s="10" t="s">
        <v>175</v>
      </c>
      <c r="E152" s="53"/>
      <c r="F152" s="54"/>
      <c r="H152" s="132" t="s">
        <v>552</v>
      </c>
      <c r="I152" s="130"/>
    </row>
    <row r="153" spans="1:9" ht="48">
      <c r="A153" s="13" t="s">
        <v>2</v>
      </c>
      <c r="B153" s="10">
        <v>146</v>
      </c>
      <c r="C153" s="10" t="s">
        <v>176</v>
      </c>
      <c r="D153" s="10" t="s">
        <v>176</v>
      </c>
      <c r="E153" s="53"/>
      <c r="F153" s="54"/>
      <c r="H153" s="132" t="s">
        <v>553</v>
      </c>
      <c r="I153" s="130"/>
    </row>
    <row r="154" spans="1:9" ht="48">
      <c r="A154" s="13" t="s">
        <v>2</v>
      </c>
      <c r="B154" s="10">
        <v>147</v>
      </c>
      <c r="C154" s="10" t="s">
        <v>177</v>
      </c>
      <c r="D154" s="10" t="s">
        <v>177</v>
      </c>
      <c r="E154" s="53"/>
      <c r="F154" s="54"/>
      <c r="H154" s="132" t="s">
        <v>554</v>
      </c>
      <c r="I154" s="130"/>
    </row>
    <row r="155" spans="1:9" ht="48">
      <c r="A155" s="13" t="s">
        <v>2</v>
      </c>
      <c r="B155" s="10">
        <v>148</v>
      </c>
      <c r="C155" s="10" t="s">
        <v>178</v>
      </c>
      <c r="D155" s="10" t="s">
        <v>178</v>
      </c>
      <c r="E155" s="53"/>
      <c r="F155" s="54"/>
      <c r="G155" s="61"/>
      <c r="H155" s="132" t="s">
        <v>555</v>
      </c>
      <c r="I155" s="130"/>
    </row>
    <row r="156" spans="1:9" ht="48">
      <c r="A156" s="13" t="s">
        <v>2</v>
      </c>
      <c r="B156" s="10">
        <v>149</v>
      </c>
      <c r="C156" s="10" t="s">
        <v>179</v>
      </c>
      <c r="D156" s="10" t="s">
        <v>179</v>
      </c>
      <c r="E156" s="53"/>
      <c r="F156" s="54"/>
      <c r="G156" s="61"/>
      <c r="H156" s="132" t="s">
        <v>556</v>
      </c>
      <c r="I156" s="130"/>
    </row>
    <row r="157" spans="1:9" ht="24">
      <c r="A157" s="13" t="s">
        <v>2</v>
      </c>
      <c r="B157" s="10">
        <v>150</v>
      </c>
      <c r="C157" s="10" t="s">
        <v>180</v>
      </c>
      <c r="D157" s="10" t="s">
        <v>180</v>
      </c>
      <c r="E157" s="53"/>
      <c r="F157" s="54"/>
      <c r="G157" s="61"/>
      <c r="H157" s="131" t="s">
        <v>436</v>
      </c>
      <c r="I157" s="53"/>
    </row>
    <row r="158" spans="1:9" ht="24">
      <c r="A158" s="13" t="s">
        <v>2</v>
      </c>
      <c r="B158" s="10">
        <v>151</v>
      </c>
      <c r="C158" s="10" t="s">
        <v>181</v>
      </c>
      <c r="D158" s="10" t="s">
        <v>181</v>
      </c>
      <c r="E158" s="53"/>
      <c r="F158" s="54"/>
      <c r="G158" s="61"/>
      <c r="H158" s="10" t="s">
        <v>437</v>
      </c>
      <c r="I158" s="53"/>
    </row>
    <row r="159" spans="1:9" ht="24">
      <c r="A159" s="13" t="s">
        <v>2</v>
      </c>
      <c r="B159" s="10">
        <v>152</v>
      </c>
      <c r="C159" s="10" t="s">
        <v>182</v>
      </c>
      <c r="D159" s="10" t="s">
        <v>182</v>
      </c>
      <c r="E159" s="53"/>
      <c r="F159" s="54"/>
      <c r="G159" s="61"/>
      <c r="H159" s="10" t="s">
        <v>438</v>
      </c>
      <c r="I159" s="53"/>
    </row>
    <row r="160" spans="1:9" ht="24">
      <c r="A160" s="13" t="s">
        <v>2</v>
      </c>
      <c r="B160" s="10">
        <v>153</v>
      </c>
      <c r="C160" s="10" t="s">
        <v>183</v>
      </c>
      <c r="D160" s="10" t="s">
        <v>183</v>
      </c>
      <c r="E160" s="53"/>
      <c r="F160" s="54"/>
      <c r="G160" s="61"/>
      <c r="H160" s="10" t="s">
        <v>439</v>
      </c>
      <c r="I160" s="53"/>
    </row>
    <row r="161" spans="1:9" ht="24">
      <c r="A161" s="13" t="s">
        <v>2</v>
      </c>
      <c r="B161" s="10">
        <v>154</v>
      </c>
      <c r="C161" s="10" t="s">
        <v>184</v>
      </c>
      <c r="D161" s="10" t="s">
        <v>184</v>
      </c>
      <c r="E161" s="53"/>
      <c r="F161" s="54"/>
      <c r="G161" s="61"/>
      <c r="H161" s="10" t="s">
        <v>440</v>
      </c>
      <c r="I161" s="53"/>
    </row>
    <row r="162" spans="1:9" ht="24">
      <c r="A162" s="13" t="s">
        <v>2</v>
      </c>
      <c r="B162" s="10">
        <v>155</v>
      </c>
      <c r="C162" s="10" t="s">
        <v>185</v>
      </c>
      <c r="D162" s="10" t="s">
        <v>185</v>
      </c>
      <c r="E162" s="53"/>
      <c r="F162" s="54"/>
      <c r="G162" s="61"/>
      <c r="H162" s="10" t="s">
        <v>441</v>
      </c>
      <c r="I162" s="53"/>
    </row>
    <row r="163" spans="1:9" ht="24">
      <c r="A163" s="13" t="s">
        <v>2</v>
      </c>
      <c r="B163" s="10">
        <v>156</v>
      </c>
      <c r="C163" s="10" t="s">
        <v>186</v>
      </c>
      <c r="D163" s="10" t="s">
        <v>186</v>
      </c>
      <c r="E163" s="53"/>
      <c r="F163" s="54"/>
      <c r="G163" s="61"/>
      <c r="H163" s="10" t="s">
        <v>442</v>
      </c>
      <c r="I163" s="53"/>
    </row>
    <row r="164" spans="1:9" ht="36">
      <c r="A164" s="13" t="s">
        <v>2</v>
      </c>
      <c r="B164" s="10">
        <v>157</v>
      </c>
      <c r="C164" s="10" t="s">
        <v>187</v>
      </c>
      <c r="D164" s="10" t="s">
        <v>187</v>
      </c>
      <c r="E164" s="53"/>
      <c r="F164" s="54"/>
      <c r="H164" s="38" t="s">
        <v>536</v>
      </c>
      <c r="I164" s="53"/>
    </row>
    <row r="165" spans="1:9" ht="96">
      <c r="A165" s="13" t="s">
        <v>2</v>
      </c>
      <c r="B165" s="10">
        <v>158</v>
      </c>
      <c r="C165" s="10" t="s">
        <v>188</v>
      </c>
      <c r="D165" s="10" t="s">
        <v>188</v>
      </c>
      <c r="E165" s="53"/>
      <c r="F165" s="54"/>
      <c r="H165" s="10" t="s">
        <v>443</v>
      </c>
      <c r="I165" s="53"/>
    </row>
    <row r="166" spans="1:9" ht="96">
      <c r="A166" s="13" t="s">
        <v>2</v>
      </c>
      <c r="B166" s="10">
        <v>159</v>
      </c>
      <c r="C166" s="10" t="s">
        <v>189</v>
      </c>
      <c r="D166" s="10" t="s">
        <v>189</v>
      </c>
      <c r="E166" s="53"/>
      <c r="F166" s="54"/>
      <c r="H166" s="10" t="s">
        <v>444</v>
      </c>
      <c r="I166" s="53"/>
    </row>
    <row r="167" spans="1:9" ht="108">
      <c r="A167" s="13" t="s">
        <v>2</v>
      </c>
      <c r="B167" s="10">
        <v>160</v>
      </c>
      <c r="C167" s="10" t="s">
        <v>190</v>
      </c>
      <c r="D167" s="10" t="s">
        <v>190</v>
      </c>
      <c r="E167" s="53"/>
      <c r="F167" s="54"/>
      <c r="H167" s="10" t="s">
        <v>445</v>
      </c>
      <c r="I167" s="53"/>
    </row>
    <row r="168" spans="1:9" ht="96">
      <c r="A168" s="13" t="s">
        <v>2</v>
      </c>
      <c r="B168" s="10">
        <v>161</v>
      </c>
      <c r="C168" s="10" t="s">
        <v>191</v>
      </c>
      <c r="D168" s="10" t="s">
        <v>191</v>
      </c>
      <c r="E168" s="53"/>
      <c r="F168" s="54"/>
      <c r="H168" s="10" t="s">
        <v>446</v>
      </c>
      <c r="I168" s="53"/>
    </row>
    <row r="169" spans="1:9" ht="24">
      <c r="A169" s="13" t="s">
        <v>2</v>
      </c>
      <c r="B169" s="10">
        <v>162</v>
      </c>
      <c r="C169" s="10" t="s">
        <v>192</v>
      </c>
      <c r="D169" s="10" t="s">
        <v>192</v>
      </c>
      <c r="E169" s="53"/>
      <c r="F169" s="54"/>
      <c r="H169" s="10" t="s">
        <v>447</v>
      </c>
      <c r="I169" s="53"/>
    </row>
    <row r="170" spans="1:9" ht="24">
      <c r="A170" s="13" t="s">
        <v>2</v>
      </c>
      <c r="B170" s="10">
        <v>163</v>
      </c>
      <c r="C170" s="10" t="s">
        <v>193</v>
      </c>
      <c r="D170" s="10" t="s">
        <v>193</v>
      </c>
      <c r="E170" s="53"/>
      <c r="F170" s="54"/>
      <c r="H170" s="10" t="s">
        <v>448</v>
      </c>
      <c r="I170" s="53"/>
    </row>
    <row r="171" spans="1:9" ht="24">
      <c r="A171" s="13" t="s">
        <v>2</v>
      </c>
      <c r="B171" s="10">
        <v>164</v>
      </c>
      <c r="C171" s="10" t="s">
        <v>194</v>
      </c>
      <c r="D171" s="10" t="s">
        <v>194</v>
      </c>
      <c r="E171" s="53"/>
      <c r="F171" s="54"/>
      <c r="H171" s="10" t="s">
        <v>449</v>
      </c>
      <c r="I171" s="53"/>
    </row>
    <row r="172" spans="1:9" ht="24">
      <c r="A172" s="13" t="s">
        <v>2</v>
      </c>
      <c r="B172" s="10">
        <v>165</v>
      </c>
      <c r="C172" s="10" t="s">
        <v>195</v>
      </c>
      <c r="D172" s="10" t="s">
        <v>195</v>
      </c>
      <c r="E172" s="53"/>
      <c r="F172" s="54"/>
      <c r="H172" s="10" t="s">
        <v>450</v>
      </c>
      <c r="I172" s="53"/>
    </row>
    <row r="173" spans="1:9" ht="24">
      <c r="A173" s="13" t="s">
        <v>2</v>
      </c>
      <c r="B173" s="10">
        <v>166</v>
      </c>
      <c r="C173" s="10" t="s">
        <v>196</v>
      </c>
      <c r="D173" s="10" t="s">
        <v>196</v>
      </c>
      <c r="E173" s="53"/>
      <c r="F173" s="54"/>
      <c r="H173" s="38" t="s">
        <v>537</v>
      </c>
      <c r="I173" s="53"/>
    </row>
    <row r="174" spans="1:9" ht="24">
      <c r="A174" s="13" t="s">
        <v>2</v>
      </c>
      <c r="B174" s="10">
        <v>167</v>
      </c>
      <c r="C174" s="10" t="s">
        <v>197</v>
      </c>
      <c r="D174" s="10" t="s">
        <v>197</v>
      </c>
      <c r="E174" s="53"/>
      <c r="F174" s="54"/>
      <c r="H174" s="10" t="s">
        <v>451</v>
      </c>
      <c r="I174" s="53"/>
    </row>
    <row r="175" spans="1:9" ht="24">
      <c r="A175" s="13" t="s">
        <v>2</v>
      </c>
      <c r="B175" s="10">
        <v>168</v>
      </c>
      <c r="C175" s="10" t="s">
        <v>198</v>
      </c>
      <c r="D175" s="10" t="s">
        <v>198</v>
      </c>
      <c r="E175" s="53"/>
      <c r="F175" s="54"/>
      <c r="H175" s="10" t="s">
        <v>452</v>
      </c>
      <c r="I175" s="53"/>
    </row>
    <row r="176" spans="1:9" ht="24">
      <c r="A176" s="13" t="s">
        <v>2</v>
      </c>
      <c r="B176" s="10">
        <v>169</v>
      </c>
      <c r="C176" s="10" t="s">
        <v>199</v>
      </c>
      <c r="D176" s="10" t="s">
        <v>199</v>
      </c>
      <c r="E176" s="53"/>
      <c r="F176" s="54"/>
      <c r="H176" s="10" t="s">
        <v>453</v>
      </c>
      <c r="I176" s="53"/>
    </row>
    <row r="177" spans="1:9" ht="24">
      <c r="A177" s="13" t="s">
        <v>2</v>
      </c>
      <c r="B177" s="10">
        <v>170</v>
      </c>
      <c r="C177" s="10" t="s">
        <v>200</v>
      </c>
      <c r="D177" s="10" t="s">
        <v>200</v>
      </c>
      <c r="E177" s="53"/>
      <c r="F177" s="54"/>
      <c r="H177" s="10" t="s">
        <v>454</v>
      </c>
      <c r="I177" s="53"/>
    </row>
    <row r="178" spans="1:9" ht="24">
      <c r="A178" s="13" t="s">
        <v>2</v>
      </c>
      <c r="B178" s="10">
        <v>171</v>
      </c>
      <c r="C178" s="10" t="s">
        <v>201</v>
      </c>
      <c r="D178" s="10" t="s">
        <v>201</v>
      </c>
      <c r="E178" s="53"/>
      <c r="F178" s="54"/>
      <c r="H178" s="10" t="s">
        <v>455</v>
      </c>
      <c r="I178" s="53"/>
    </row>
    <row r="179" spans="1:9" ht="24">
      <c r="A179" s="13" t="s">
        <v>2</v>
      </c>
      <c r="B179" s="10">
        <v>172</v>
      </c>
      <c r="C179" s="10" t="s">
        <v>202</v>
      </c>
      <c r="D179" s="10" t="s">
        <v>202</v>
      </c>
      <c r="E179" s="53"/>
      <c r="F179" s="54"/>
      <c r="H179" s="10" t="s">
        <v>456</v>
      </c>
      <c r="I179" s="53"/>
    </row>
    <row r="180" spans="1:9" ht="24">
      <c r="A180" s="13" t="s">
        <v>2</v>
      </c>
      <c r="B180" s="10">
        <v>173</v>
      </c>
      <c r="C180" s="10" t="s">
        <v>203</v>
      </c>
      <c r="D180" s="10" t="s">
        <v>203</v>
      </c>
      <c r="E180" s="53"/>
      <c r="F180" s="54"/>
      <c r="H180" s="10" t="s">
        <v>457</v>
      </c>
      <c r="I180" s="53"/>
    </row>
    <row r="181" spans="1:9" ht="24">
      <c r="A181" s="13" t="s">
        <v>2</v>
      </c>
      <c r="B181" s="10">
        <v>174</v>
      </c>
      <c r="C181" s="10" t="s">
        <v>204</v>
      </c>
      <c r="D181" s="10" t="s">
        <v>204</v>
      </c>
      <c r="E181" s="53"/>
      <c r="F181" s="54"/>
      <c r="H181" s="10" t="s">
        <v>458</v>
      </c>
      <c r="I181" s="53"/>
    </row>
    <row r="182" spans="1:9" ht="36">
      <c r="A182" s="13" t="s">
        <v>2</v>
      </c>
      <c r="B182" s="10">
        <v>175</v>
      </c>
      <c r="C182" s="10" t="s">
        <v>205</v>
      </c>
      <c r="D182" s="10" t="s">
        <v>205</v>
      </c>
      <c r="E182" s="53"/>
      <c r="F182" s="54"/>
      <c r="H182" s="38" t="s">
        <v>538</v>
      </c>
      <c r="I182" s="53"/>
    </row>
    <row r="183" spans="1:9" ht="24">
      <c r="A183" s="13" t="s">
        <v>2</v>
      </c>
      <c r="B183" s="10">
        <v>176</v>
      </c>
      <c r="C183" s="10" t="s">
        <v>206</v>
      </c>
      <c r="D183" s="10" t="s">
        <v>206</v>
      </c>
      <c r="E183" s="53"/>
      <c r="F183" s="54"/>
      <c r="H183" s="10" t="s">
        <v>459</v>
      </c>
      <c r="I183" s="53"/>
    </row>
    <row r="184" spans="1:9" ht="24">
      <c r="A184" s="13" t="s">
        <v>2</v>
      </c>
      <c r="B184" s="10">
        <v>177</v>
      </c>
      <c r="C184" s="10" t="s">
        <v>207</v>
      </c>
      <c r="D184" s="10" t="s">
        <v>207</v>
      </c>
      <c r="E184" s="53"/>
      <c r="F184" s="54"/>
      <c r="H184" s="10" t="s">
        <v>460</v>
      </c>
      <c r="I184" s="53"/>
    </row>
    <row r="185" spans="1:9" ht="24">
      <c r="A185" s="13" t="s">
        <v>2</v>
      </c>
      <c r="B185" s="10">
        <v>178</v>
      </c>
      <c r="C185" s="10" t="s">
        <v>208</v>
      </c>
      <c r="D185" s="10" t="s">
        <v>208</v>
      </c>
      <c r="E185" s="53"/>
      <c r="F185" s="54"/>
      <c r="H185" s="10" t="s">
        <v>461</v>
      </c>
      <c r="I185" s="53"/>
    </row>
    <row r="186" spans="1:9" ht="60">
      <c r="A186" s="13" t="s">
        <v>2</v>
      </c>
      <c r="B186" s="10">
        <v>179</v>
      </c>
      <c r="C186" s="10" t="s">
        <v>209</v>
      </c>
      <c r="D186" s="10" t="s">
        <v>209</v>
      </c>
      <c r="E186" s="53"/>
      <c r="F186" s="54"/>
      <c r="H186" s="10" t="s">
        <v>462</v>
      </c>
      <c r="I186" s="53"/>
    </row>
    <row r="187" spans="1:9" ht="36">
      <c r="A187" s="13" t="s">
        <v>2</v>
      </c>
      <c r="B187" s="10">
        <v>180</v>
      </c>
      <c r="C187" s="10" t="s">
        <v>210</v>
      </c>
      <c r="D187" s="10" t="s">
        <v>210</v>
      </c>
      <c r="E187" s="53"/>
      <c r="F187" s="54"/>
      <c r="H187" s="10" t="s">
        <v>463</v>
      </c>
      <c r="I187" s="53"/>
    </row>
    <row r="188" spans="1:9" ht="24">
      <c r="A188" s="13" t="s">
        <v>2</v>
      </c>
      <c r="B188" s="10">
        <v>181</v>
      </c>
      <c r="C188" s="10" t="s">
        <v>211</v>
      </c>
      <c r="D188" s="10" t="s">
        <v>211</v>
      </c>
      <c r="E188" s="53"/>
      <c r="F188" s="54"/>
      <c r="H188" s="10" t="s">
        <v>464</v>
      </c>
      <c r="I188" s="53"/>
    </row>
    <row r="189" spans="1:9" ht="36">
      <c r="A189" s="13" t="s">
        <v>2</v>
      </c>
      <c r="B189" s="10">
        <v>182</v>
      </c>
      <c r="C189" s="10" t="s">
        <v>212</v>
      </c>
      <c r="D189" s="10" t="s">
        <v>212</v>
      </c>
      <c r="E189" s="53"/>
      <c r="F189" s="54"/>
      <c r="H189" s="10" t="s">
        <v>465</v>
      </c>
      <c r="I189" s="53"/>
    </row>
    <row r="190" spans="1:9" ht="84">
      <c r="A190" s="13" t="s">
        <v>2</v>
      </c>
      <c r="B190" s="10">
        <v>183</v>
      </c>
      <c r="C190" s="10" t="s">
        <v>213</v>
      </c>
      <c r="D190" s="10" t="s">
        <v>213</v>
      </c>
      <c r="E190" s="53"/>
      <c r="F190" s="54"/>
      <c r="H190" s="10" t="s">
        <v>466</v>
      </c>
      <c r="I190" s="53"/>
    </row>
    <row r="191" spans="1:9" ht="96">
      <c r="A191" s="13" t="s">
        <v>2</v>
      </c>
      <c r="B191" s="10">
        <v>184</v>
      </c>
      <c r="C191" s="10" t="s">
        <v>214</v>
      </c>
      <c r="D191" s="10" t="s">
        <v>214</v>
      </c>
      <c r="E191" s="53"/>
      <c r="F191" s="54"/>
      <c r="H191" s="10" t="s">
        <v>467</v>
      </c>
      <c r="I191" s="53"/>
    </row>
    <row r="192" spans="1:9" ht="24">
      <c r="A192" s="13" t="s">
        <v>2</v>
      </c>
      <c r="B192" s="10">
        <v>185</v>
      </c>
      <c r="C192" s="9" t="s">
        <v>215</v>
      </c>
      <c r="D192" s="9" t="s">
        <v>215</v>
      </c>
      <c r="E192" s="53"/>
      <c r="F192" s="54"/>
      <c r="H192" s="12" t="s">
        <v>468</v>
      </c>
      <c r="I192" s="53"/>
    </row>
    <row r="193" spans="1:9" ht="24">
      <c r="A193" s="13" t="s">
        <v>2</v>
      </c>
      <c r="B193" s="10">
        <v>186</v>
      </c>
      <c r="C193" s="13" t="s">
        <v>216</v>
      </c>
      <c r="D193" s="13" t="s">
        <v>216</v>
      </c>
      <c r="E193" s="53"/>
      <c r="F193" s="54"/>
      <c r="H193" s="13" t="s">
        <v>469</v>
      </c>
      <c r="I193" s="53"/>
    </row>
    <row r="194" spans="1:9" ht="24">
      <c r="A194" s="13" t="s">
        <v>2</v>
      </c>
      <c r="B194" s="62">
        <v>187</v>
      </c>
      <c r="C194" s="14" t="s">
        <v>217</v>
      </c>
      <c r="D194" s="14" t="s">
        <v>217</v>
      </c>
      <c r="E194" s="53"/>
      <c r="F194" s="54"/>
      <c r="H194" s="14" t="s">
        <v>470</v>
      </c>
      <c r="I194" s="53"/>
    </row>
    <row r="195" spans="1:9" ht="24">
      <c r="A195" s="13" t="s">
        <v>2</v>
      </c>
      <c r="B195" s="10">
        <v>188</v>
      </c>
      <c r="C195" s="10" t="s">
        <v>218</v>
      </c>
      <c r="D195" s="10" t="s">
        <v>218</v>
      </c>
      <c r="E195" s="53"/>
      <c r="F195" s="54"/>
      <c r="H195" s="10" t="s">
        <v>471</v>
      </c>
      <c r="I195" s="53"/>
    </row>
    <row r="196" spans="1:9" ht="24">
      <c r="A196" s="13" t="s">
        <v>2</v>
      </c>
      <c r="B196" s="10">
        <v>189</v>
      </c>
      <c r="C196" s="10" t="s">
        <v>219</v>
      </c>
      <c r="D196" s="10" t="s">
        <v>219</v>
      </c>
      <c r="E196" s="53"/>
      <c r="F196" s="54"/>
      <c r="H196" s="10" t="s">
        <v>472</v>
      </c>
      <c r="I196" s="53"/>
    </row>
    <row r="197" spans="1:9" ht="409.5">
      <c r="A197" s="13" t="s">
        <v>2</v>
      </c>
      <c r="B197" s="10">
        <v>190</v>
      </c>
      <c r="C197" s="10" t="s">
        <v>220</v>
      </c>
      <c r="D197" s="10" t="s">
        <v>220</v>
      </c>
      <c r="E197" s="53"/>
      <c r="F197" s="54"/>
      <c r="H197" s="10" t="s">
        <v>473</v>
      </c>
      <c r="I197" s="53"/>
    </row>
    <row r="198" spans="1:9" ht="409.5">
      <c r="A198" s="13" t="s">
        <v>2</v>
      </c>
      <c r="B198" s="10">
        <v>191</v>
      </c>
      <c r="C198" s="10" t="s">
        <v>221</v>
      </c>
      <c r="D198" s="10" t="s">
        <v>221</v>
      </c>
      <c r="E198" s="53"/>
      <c r="F198" s="54"/>
      <c r="H198" s="10" t="s">
        <v>474</v>
      </c>
      <c r="I198" s="53"/>
    </row>
    <row r="199" spans="1:9" ht="36">
      <c r="A199" s="13" t="s">
        <v>2</v>
      </c>
      <c r="B199" s="10">
        <v>192</v>
      </c>
      <c r="C199" s="10" t="s">
        <v>222</v>
      </c>
      <c r="D199" s="10" t="s">
        <v>222</v>
      </c>
      <c r="E199" s="53"/>
      <c r="F199" s="54"/>
      <c r="H199" s="10" t="s">
        <v>475</v>
      </c>
      <c r="I199" s="53"/>
    </row>
    <row r="200" spans="1:9" ht="108">
      <c r="A200" s="13" t="s">
        <v>2</v>
      </c>
      <c r="B200" s="10">
        <v>193</v>
      </c>
      <c r="C200" s="10" t="s">
        <v>223</v>
      </c>
      <c r="D200" s="10" t="s">
        <v>223</v>
      </c>
      <c r="E200" s="53"/>
      <c r="F200" s="54"/>
      <c r="H200" s="10" t="s">
        <v>476</v>
      </c>
      <c r="I200" s="53"/>
    </row>
    <row r="201" spans="1:9" ht="36">
      <c r="A201" s="13" t="s">
        <v>2</v>
      </c>
      <c r="B201" s="10">
        <v>194</v>
      </c>
      <c r="C201" s="10" t="s">
        <v>224</v>
      </c>
      <c r="D201" s="10" t="s">
        <v>224</v>
      </c>
      <c r="E201" s="53"/>
      <c r="F201" s="54"/>
      <c r="H201" s="10" t="s">
        <v>477</v>
      </c>
      <c r="I201" s="53"/>
    </row>
    <row r="202" spans="1:9" ht="24">
      <c r="A202" s="13" t="s">
        <v>2</v>
      </c>
      <c r="B202" s="10">
        <v>195</v>
      </c>
      <c r="C202" s="10" t="s">
        <v>225</v>
      </c>
      <c r="D202" s="10" t="s">
        <v>225</v>
      </c>
      <c r="E202" s="53"/>
      <c r="F202" s="54"/>
      <c r="H202" s="10" t="s">
        <v>478</v>
      </c>
      <c r="I202" s="53"/>
    </row>
    <row r="203" spans="1:9" ht="24">
      <c r="A203" s="13" t="s">
        <v>2</v>
      </c>
      <c r="B203" s="10">
        <v>196</v>
      </c>
      <c r="C203" s="10" t="s">
        <v>226</v>
      </c>
      <c r="D203" s="10" t="s">
        <v>226</v>
      </c>
      <c r="E203" s="53"/>
      <c r="F203" s="54"/>
      <c r="H203" s="10" t="s">
        <v>479</v>
      </c>
      <c r="I203" s="53"/>
    </row>
    <row r="204" spans="1:9" ht="24">
      <c r="A204" s="13" t="s">
        <v>2</v>
      </c>
      <c r="B204" s="10">
        <v>197</v>
      </c>
      <c r="C204" s="10" t="s">
        <v>227</v>
      </c>
      <c r="D204" s="10" t="s">
        <v>227</v>
      </c>
      <c r="E204" s="53"/>
      <c r="F204" s="54"/>
      <c r="H204" s="10" t="s">
        <v>480</v>
      </c>
      <c r="I204" s="53"/>
    </row>
    <row r="205" spans="1:9" ht="72">
      <c r="A205" s="13" t="s">
        <v>2</v>
      </c>
      <c r="B205" s="10">
        <v>198</v>
      </c>
      <c r="C205" s="10" t="s">
        <v>228</v>
      </c>
      <c r="D205" s="10" t="s">
        <v>228</v>
      </c>
      <c r="E205" s="53"/>
      <c r="F205" s="54"/>
      <c r="H205" s="10" t="s">
        <v>481</v>
      </c>
      <c r="I205" s="53"/>
    </row>
    <row r="206" spans="1:9" ht="48">
      <c r="A206" s="13" t="s">
        <v>2</v>
      </c>
      <c r="B206" s="10">
        <v>199</v>
      </c>
      <c r="C206" s="10" t="s">
        <v>229</v>
      </c>
      <c r="D206" s="10" t="s">
        <v>229</v>
      </c>
      <c r="E206" s="53"/>
      <c r="F206" s="63"/>
      <c r="H206" s="10" t="s">
        <v>482</v>
      </c>
      <c r="I206" s="55"/>
    </row>
    <row r="207" spans="1:19" ht="24">
      <c r="A207" s="13" t="s">
        <v>2</v>
      </c>
      <c r="B207" s="10">
        <v>200</v>
      </c>
      <c r="C207" s="10" t="s">
        <v>230</v>
      </c>
      <c r="D207" s="10" t="s">
        <v>230</v>
      </c>
      <c r="E207" s="53"/>
      <c r="F207" s="63"/>
      <c r="G207" s="55"/>
      <c r="H207" s="10" t="s">
        <v>483</v>
      </c>
      <c r="I207" s="55"/>
      <c r="J207" s="55"/>
      <c r="K207" s="56"/>
      <c r="L207" s="56"/>
      <c r="M207" s="56"/>
      <c r="N207" s="56"/>
      <c r="O207" s="56"/>
      <c r="P207" s="56"/>
      <c r="Q207" s="56"/>
      <c r="R207" s="56"/>
      <c r="S207" s="56"/>
    </row>
    <row r="208" spans="1:19" ht="24">
      <c r="A208" s="13" t="s">
        <v>2</v>
      </c>
      <c r="B208" s="10">
        <v>201</v>
      </c>
      <c r="C208" s="10" t="s">
        <v>231</v>
      </c>
      <c r="D208" s="10" t="s">
        <v>231</v>
      </c>
      <c r="E208" s="53"/>
      <c r="F208" s="63"/>
      <c r="G208" s="55"/>
      <c r="H208" s="10" t="s">
        <v>484</v>
      </c>
      <c r="I208" s="55"/>
      <c r="J208" s="55"/>
      <c r="K208" s="56"/>
      <c r="L208" s="56"/>
      <c r="M208" s="56"/>
      <c r="N208" s="56"/>
      <c r="O208" s="56"/>
      <c r="P208" s="56"/>
      <c r="Q208" s="56"/>
      <c r="R208" s="56"/>
      <c r="S208" s="56"/>
    </row>
    <row r="209" spans="1:11" ht="24">
      <c r="A209" s="13" t="s">
        <v>2</v>
      </c>
      <c r="B209" s="10">
        <v>202</v>
      </c>
      <c r="C209" s="10" t="s">
        <v>232</v>
      </c>
      <c r="D209" s="10" t="s">
        <v>232</v>
      </c>
      <c r="E209" s="55"/>
      <c r="F209" s="55"/>
      <c r="G209" s="55"/>
      <c r="H209" s="10" t="s">
        <v>485</v>
      </c>
      <c r="I209" s="55"/>
      <c r="J209" s="55"/>
      <c r="K209" s="56"/>
    </row>
    <row r="210" spans="1:11" ht="24">
      <c r="A210" s="13" t="s">
        <v>2</v>
      </c>
      <c r="B210" s="10">
        <v>203</v>
      </c>
      <c r="C210" s="10" t="s">
        <v>233</v>
      </c>
      <c r="D210" s="10" t="s">
        <v>233</v>
      </c>
      <c r="E210" s="55"/>
      <c r="F210" s="55"/>
      <c r="G210" s="55"/>
      <c r="H210" s="10" t="s">
        <v>486</v>
      </c>
      <c r="I210" s="55"/>
      <c r="J210" s="55"/>
      <c r="K210" s="56"/>
    </row>
    <row r="211" spans="1:11" ht="48">
      <c r="A211" s="13" t="s">
        <v>2</v>
      </c>
      <c r="B211" s="10">
        <v>204</v>
      </c>
      <c r="C211" s="10" t="s">
        <v>234</v>
      </c>
      <c r="D211" s="10" t="s">
        <v>234</v>
      </c>
      <c r="E211" s="55"/>
      <c r="F211" s="55"/>
      <c r="G211" s="55"/>
      <c r="H211" s="10" t="s">
        <v>487</v>
      </c>
      <c r="I211" s="55"/>
      <c r="J211" s="55"/>
      <c r="K211" s="56"/>
    </row>
    <row r="212" spans="1:9" ht="24">
      <c r="A212" s="13" t="s">
        <v>2</v>
      </c>
      <c r="B212" s="10">
        <v>205</v>
      </c>
      <c r="C212" s="10" t="s">
        <v>235</v>
      </c>
      <c r="D212" s="10" t="s">
        <v>235</v>
      </c>
      <c r="H212" s="10" t="s">
        <v>488</v>
      </c>
      <c r="I212" s="64"/>
    </row>
    <row r="213" spans="1:9" ht="24">
      <c r="A213" s="13" t="s">
        <v>2</v>
      </c>
      <c r="B213" s="10">
        <v>206</v>
      </c>
      <c r="C213" s="10" t="s">
        <v>236</v>
      </c>
      <c r="D213" s="10" t="s">
        <v>236</v>
      </c>
      <c r="H213" s="10" t="s">
        <v>489</v>
      </c>
      <c r="I213" s="64"/>
    </row>
    <row r="214" spans="1:8" ht="24">
      <c r="A214" s="13" t="s">
        <v>2</v>
      </c>
      <c r="B214" s="10">
        <v>207</v>
      </c>
      <c r="C214" s="10" t="s">
        <v>237</v>
      </c>
      <c r="D214" s="10" t="s">
        <v>237</v>
      </c>
      <c r="H214" s="10" t="s">
        <v>490</v>
      </c>
    </row>
    <row r="215" spans="1:8" ht="24">
      <c r="A215" s="13" t="s">
        <v>2</v>
      </c>
      <c r="B215" s="10">
        <v>208</v>
      </c>
      <c r="C215" s="10" t="s">
        <v>238</v>
      </c>
      <c r="D215" s="10" t="s">
        <v>238</v>
      </c>
      <c r="H215" s="10" t="s">
        <v>491</v>
      </c>
    </row>
    <row r="216" spans="1:8" ht="24">
      <c r="A216" s="13" t="s">
        <v>2</v>
      </c>
      <c r="B216" s="10">
        <v>209</v>
      </c>
      <c r="C216" s="10" t="s">
        <v>239</v>
      </c>
      <c r="D216" s="10" t="s">
        <v>239</v>
      </c>
      <c r="H216" s="10" t="s">
        <v>492</v>
      </c>
    </row>
    <row r="217" spans="1:8" ht="84">
      <c r="A217" s="13" t="s">
        <v>2</v>
      </c>
      <c r="B217" s="10">
        <v>210</v>
      </c>
      <c r="C217" s="10" t="s">
        <v>240</v>
      </c>
      <c r="D217" s="10" t="s">
        <v>240</v>
      </c>
      <c r="H217" s="10" t="s">
        <v>493</v>
      </c>
    </row>
    <row r="218" spans="1:8" ht="84">
      <c r="A218" s="13" t="s">
        <v>2</v>
      </c>
      <c r="B218" s="10">
        <v>211</v>
      </c>
      <c r="C218" s="10" t="s">
        <v>241</v>
      </c>
      <c r="D218" s="10" t="s">
        <v>241</v>
      </c>
      <c r="H218" s="10" t="s">
        <v>494</v>
      </c>
    </row>
    <row r="219" spans="1:8" ht="84">
      <c r="A219" s="13" t="s">
        <v>2</v>
      </c>
      <c r="B219" s="10">
        <v>212</v>
      </c>
      <c r="C219" s="10" t="s">
        <v>242</v>
      </c>
      <c r="D219" s="10" t="s">
        <v>242</v>
      </c>
      <c r="H219" s="10" t="s">
        <v>495</v>
      </c>
    </row>
    <row r="220" spans="1:8" ht="24">
      <c r="A220" s="13" t="s">
        <v>2</v>
      </c>
      <c r="B220" s="10">
        <v>213</v>
      </c>
      <c r="C220" s="10" t="s">
        <v>243</v>
      </c>
      <c r="D220" s="10" t="s">
        <v>243</v>
      </c>
      <c r="H220" s="10" t="s">
        <v>243</v>
      </c>
    </row>
    <row r="221" spans="1:8" ht="24">
      <c r="A221" s="13" t="s">
        <v>2</v>
      </c>
      <c r="B221" s="10">
        <v>214</v>
      </c>
      <c r="C221" s="10" t="s">
        <v>244</v>
      </c>
      <c r="D221" s="10" t="s">
        <v>244</v>
      </c>
      <c r="H221" s="10" t="s">
        <v>244</v>
      </c>
    </row>
    <row r="222" spans="1:8" ht="24">
      <c r="A222" s="13" t="s">
        <v>2</v>
      </c>
      <c r="B222" s="10">
        <v>215</v>
      </c>
      <c r="C222" s="10" t="s">
        <v>245</v>
      </c>
      <c r="D222" s="10" t="s">
        <v>245</v>
      </c>
      <c r="H222" s="10" t="s">
        <v>245</v>
      </c>
    </row>
    <row r="223" spans="1:8" ht="24">
      <c r="A223" s="13" t="s">
        <v>2</v>
      </c>
      <c r="B223" s="10">
        <v>216</v>
      </c>
      <c r="C223" s="10" t="s">
        <v>246</v>
      </c>
      <c r="D223" s="10" t="s">
        <v>246</v>
      </c>
      <c r="H223" s="10" t="s">
        <v>496</v>
      </c>
    </row>
    <row r="224" spans="1:8" ht="120">
      <c r="A224" s="13" t="s">
        <v>2</v>
      </c>
      <c r="B224" s="10">
        <v>217</v>
      </c>
      <c r="C224" s="10" t="s">
        <v>247</v>
      </c>
      <c r="D224" s="10" t="s">
        <v>247</v>
      </c>
      <c r="H224" s="10" t="s">
        <v>497</v>
      </c>
    </row>
    <row r="225" spans="1:19" ht="24">
      <c r="A225" s="13" t="s">
        <v>2</v>
      </c>
      <c r="B225" s="10">
        <v>218</v>
      </c>
      <c r="C225" s="10" t="s">
        <v>248</v>
      </c>
      <c r="D225" s="10" t="s">
        <v>248</v>
      </c>
      <c r="E225" s="55"/>
      <c r="F225" s="55"/>
      <c r="G225" s="55"/>
      <c r="H225" s="10" t="s">
        <v>498</v>
      </c>
      <c r="I225" s="55"/>
      <c r="J225" s="55"/>
      <c r="K225" s="56"/>
      <c r="L225" s="56"/>
      <c r="M225" s="56"/>
      <c r="N225" s="56"/>
      <c r="O225" s="56"/>
      <c r="P225" s="56"/>
      <c r="Q225" s="56"/>
      <c r="R225" s="56"/>
      <c r="S225" s="56"/>
    </row>
    <row r="226" spans="1:19" ht="48">
      <c r="A226" s="13" t="s">
        <v>2</v>
      </c>
      <c r="B226" s="10">
        <v>219</v>
      </c>
      <c r="C226" s="10" t="s">
        <v>249</v>
      </c>
      <c r="D226" s="10" t="s">
        <v>249</v>
      </c>
      <c r="E226" s="56"/>
      <c r="F226" s="56"/>
      <c r="G226" s="56"/>
      <c r="H226" s="10" t="s">
        <v>499</v>
      </c>
      <c r="I226" s="56"/>
      <c r="J226" s="56"/>
      <c r="K226" s="56"/>
      <c r="L226" s="56"/>
      <c r="M226" s="56"/>
      <c r="N226" s="56"/>
      <c r="O226" s="56"/>
      <c r="P226" s="56"/>
      <c r="Q226" s="56"/>
      <c r="R226" s="56"/>
      <c r="S226" s="56"/>
    </row>
    <row r="227" spans="1:19" ht="24">
      <c r="A227" s="13" t="s">
        <v>2</v>
      </c>
      <c r="B227" s="10">
        <v>220</v>
      </c>
      <c r="C227" s="10" t="s">
        <v>250</v>
      </c>
      <c r="D227" s="10" t="s">
        <v>250</v>
      </c>
      <c r="E227" s="56"/>
      <c r="F227" s="56"/>
      <c r="G227" s="56"/>
      <c r="H227" s="10" t="s">
        <v>500</v>
      </c>
      <c r="I227" s="56"/>
      <c r="J227" s="56"/>
      <c r="K227" s="56"/>
      <c r="L227" s="56"/>
      <c r="M227" s="56"/>
      <c r="N227" s="56"/>
      <c r="O227" s="56"/>
      <c r="P227" s="56"/>
      <c r="Q227" s="56"/>
      <c r="R227" s="56"/>
      <c r="S227" s="56"/>
    </row>
    <row r="228" spans="1:19" ht="48">
      <c r="A228" s="13" t="s">
        <v>2</v>
      </c>
      <c r="B228" s="10">
        <v>221</v>
      </c>
      <c r="C228" s="10" t="s">
        <v>251</v>
      </c>
      <c r="D228" s="10" t="s">
        <v>251</v>
      </c>
      <c r="E228" s="56"/>
      <c r="F228" s="56"/>
      <c r="G228" s="56"/>
      <c r="H228" s="10" t="s">
        <v>501</v>
      </c>
      <c r="I228" s="56"/>
      <c r="J228" s="56"/>
      <c r="K228" s="56"/>
      <c r="L228" s="56"/>
      <c r="M228" s="56"/>
      <c r="N228" s="56"/>
      <c r="O228" s="56"/>
      <c r="P228" s="56"/>
      <c r="Q228" s="56"/>
      <c r="R228" s="56"/>
      <c r="S228" s="56"/>
    </row>
    <row r="229" spans="1:8" ht="24">
      <c r="A229" s="13" t="s">
        <v>2</v>
      </c>
      <c r="B229" s="10">
        <v>222</v>
      </c>
      <c r="C229" s="10" t="s">
        <v>252</v>
      </c>
      <c r="D229" s="10" t="s">
        <v>252</v>
      </c>
      <c r="H229" s="10" t="s">
        <v>502</v>
      </c>
    </row>
    <row r="230" spans="1:8" ht="24">
      <c r="A230" s="13" t="s">
        <v>2</v>
      </c>
      <c r="B230" s="10">
        <v>223</v>
      </c>
      <c r="C230" s="10" t="s">
        <v>253</v>
      </c>
      <c r="D230" s="10" t="s">
        <v>253</v>
      </c>
      <c r="H230" s="10" t="s">
        <v>503</v>
      </c>
    </row>
    <row r="231" spans="1:8" ht="24">
      <c r="A231" s="13" t="s">
        <v>2</v>
      </c>
      <c r="B231" s="10">
        <v>224</v>
      </c>
      <c r="C231" s="10" t="s">
        <v>254</v>
      </c>
      <c r="D231" s="10" t="s">
        <v>254</v>
      </c>
      <c r="H231" s="10" t="s">
        <v>504</v>
      </c>
    </row>
    <row r="232" spans="1:8" ht="48">
      <c r="A232" s="13" t="s">
        <v>2</v>
      </c>
      <c r="B232" s="10">
        <v>225</v>
      </c>
      <c r="C232" s="10" t="s">
        <v>255</v>
      </c>
      <c r="D232" s="10" t="s">
        <v>255</v>
      </c>
      <c r="H232" s="10" t="s">
        <v>505</v>
      </c>
    </row>
    <row r="233" spans="1:8" ht="24">
      <c r="A233" s="13" t="s">
        <v>2</v>
      </c>
      <c r="B233" s="10">
        <v>226</v>
      </c>
      <c r="C233" s="10" t="s">
        <v>256</v>
      </c>
      <c r="D233" s="10" t="s">
        <v>256</v>
      </c>
      <c r="H233" s="10" t="s">
        <v>506</v>
      </c>
    </row>
    <row r="234" spans="1:8" ht="24">
      <c r="A234" s="13" t="s">
        <v>2</v>
      </c>
      <c r="B234" s="10">
        <v>227</v>
      </c>
      <c r="C234" s="10" t="s">
        <v>257</v>
      </c>
      <c r="D234" s="10" t="s">
        <v>257</v>
      </c>
      <c r="H234" s="10" t="s">
        <v>507</v>
      </c>
    </row>
    <row r="235" spans="1:8" ht="24">
      <c r="A235" s="13" t="s">
        <v>2</v>
      </c>
      <c r="B235" s="10">
        <v>228</v>
      </c>
      <c r="C235" s="10" t="s">
        <v>258</v>
      </c>
      <c r="D235" s="10" t="s">
        <v>258</v>
      </c>
      <c r="H235" s="10" t="s">
        <v>508</v>
      </c>
    </row>
    <row r="236" spans="1:8" ht="24">
      <c r="A236" s="13" t="s">
        <v>2</v>
      </c>
      <c r="B236" s="10">
        <v>229</v>
      </c>
      <c r="C236" s="10" t="s">
        <v>259</v>
      </c>
      <c r="D236" s="10" t="s">
        <v>259</v>
      </c>
      <c r="H236" s="10" t="s">
        <v>509</v>
      </c>
    </row>
    <row r="237" spans="1:8" ht="24">
      <c r="A237" s="13" t="s">
        <v>2</v>
      </c>
      <c r="B237" s="10">
        <v>230</v>
      </c>
      <c r="C237" s="10" t="s">
        <v>260</v>
      </c>
      <c r="D237" s="10" t="s">
        <v>260</v>
      </c>
      <c r="H237" s="10" t="s">
        <v>510</v>
      </c>
    </row>
    <row r="238" spans="1:8" ht="36">
      <c r="A238" s="13" t="s">
        <v>2</v>
      </c>
      <c r="B238" s="10">
        <v>231</v>
      </c>
      <c r="C238" s="10" t="s">
        <v>261</v>
      </c>
      <c r="D238" s="10" t="s">
        <v>261</v>
      </c>
      <c r="H238" s="10" t="s">
        <v>511</v>
      </c>
    </row>
    <row r="239" spans="1:8" ht="36">
      <c r="A239" s="13" t="s">
        <v>2</v>
      </c>
      <c r="B239" s="10">
        <v>232</v>
      </c>
      <c r="C239" s="10" t="s">
        <v>262</v>
      </c>
      <c r="D239" s="10" t="s">
        <v>262</v>
      </c>
      <c r="H239" s="10" t="s">
        <v>512</v>
      </c>
    </row>
    <row r="240" spans="1:8" ht="36">
      <c r="A240" s="13" t="s">
        <v>2</v>
      </c>
      <c r="B240" s="10">
        <v>233</v>
      </c>
      <c r="C240" s="10" t="s">
        <v>263</v>
      </c>
      <c r="D240" s="10" t="s">
        <v>263</v>
      </c>
      <c r="H240" s="10" t="s">
        <v>513</v>
      </c>
    </row>
    <row r="241" spans="1:8" ht="48">
      <c r="A241" s="13" t="s">
        <v>2</v>
      </c>
      <c r="B241" s="10">
        <v>234</v>
      </c>
      <c r="C241" s="10" t="s">
        <v>264</v>
      </c>
      <c r="D241" s="10" t="s">
        <v>264</v>
      </c>
      <c r="H241" s="10" t="s">
        <v>514</v>
      </c>
    </row>
    <row r="242" spans="1:8" ht="108">
      <c r="A242" s="13" t="s">
        <v>2</v>
      </c>
      <c r="B242" s="10">
        <v>235</v>
      </c>
      <c r="C242" s="10" t="s">
        <v>265</v>
      </c>
      <c r="D242" s="10" t="s">
        <v>265</v>
      </c>
      <c r="H242" s="10" t="s">
        <v>515</v>
      </c>
    </row>
    <row r="243" spans="1:8" ht="72">
      <c r="A243" s="13" t="s">
        <v>2</v>
      </c>
      <c r="B243" s="10">
        <v>236</v>
      </c>
      <c r="C243" s="10" t="s">
        <v>266</v>
      </c>
      <c r="D243" s="10" t="s">
        <v>266</v>
      </c>
      <c r="H243" s="10" t="s">
        <v>516</v>
      </c>
    </row>
    <row r="244" spans="1:8" ht="60">
      <c r="A244" s="13" t="s">
        <v>2</v>
      </c>
      <c r="B244" s="10">
        <v>237</v>
      </c>
      <c r="C244" s="10" t="s">
        <v>267</v>
      </c>
      <c r="D244" s="10" t="s">
        <v>267</v>
      </c>
      <c r="H244" s="10" t="s">
        <v>517</v>
      </c>
    </row>
    <row r="245" spans="1:8" ht="24">
      <c r="A245" s="13" t="s">
        <v>2</v>
      </c>
      <c r="B245" s="10">
        <v>238</v>
      </c>
      <c r="C245" s="10" t="s">
        <v>268</v>
      </c>
      <c r="D245" s="10" t="s">
        <v>268</v>
      </c>
      <c r="H245" s="10" t="s">
        <v>268</v>
      </c>
    </row>
    <row r="246" spans="1:8" ht="36">
      <c r="A246" s="13" t="s">
        <v>2</v>
      </c>
      <c r="B246" s="10">
        <v>239</v>
      </c>
      <c r="C246" s="10" t="s">
        <v>269</v>
      </c>
      <c r="D246" s="10" t="s">
        <v>269</v>
      </c>
      <c r="H246" s="10" t="s">
        <v>518</v>
      </c>
    </row>
    <row r="247" spans="1:8" ht="36">
      <c r="A247" s="13" t="s">
        <v>2</v>
      </c>
      <c r="B247" s="10">
        <v>240</v>
      </c>
      <c r="C247" s="10" t="s">
        <v>270</v>
      </c>
      <c r="D247" s="10" t="s">
        <v>270</v>
      </c>
      <c r="H247" s="10" t="s">
        <v>519</v>
      </c>
    </row>
    <row r="248" spans="1:8" ht="36">
      <c r="A248" s="13" t="s">
        <v>2</v>
      </c>
      <c r="B248" s="10">
        <v>241</v>
      </c>
      <c r="C248" s="10" t="s">
        <v>271</v>
      </c>
      <c r="D248" s="10" t="s">
        <v>271</v>
      </c>
      <c r="H248" s="38" t="s">
        <v>539</v>
      </c>
    </row>
    <row r="249" spans="1:8" ht="48">
      <c r="A249" s="13" t="s">
        <v>2</v>
      </c>
      <c r="B249" s="46">
        <v>242</v>
      </c>
      <c r="C249" s="46" t="s">
        <v>272</v>
      </c>
      <c r="D249" s="46" t="s">
        <v>272</v>
      </c>
      <c r="H249" s="10" t="s">
        <v>520</v>
      </c>
    </row>
    <row r="250" spans="1:8" ht="24">
      <c r="A250" s="13" t="s">
        <v>2</v>
      </c>
      <c r="B250" s="46">
        <v>243</v>
      </c>
      <c r="C250" s="46" t="s">
        <v>273</v>
      </c>
      <c r="D250" s="58" t="s">
        <v>273</v>
      </c>
      <c r="E250" s="58"/>
      <c r="F250" s="58"/>
      <c r="G250" s="58"/>
      <c r="H250" s="10" t="s">
        <v>521</v>
      </c>
    </row>
    <row r="251" spans="1:18" ht="204">
      <c r="A251" s="13" t="s">
        <v>2</v>
      </c>
      <c r="B251" s="46">
        <v>244</v>
      </c>
      <c r="C251" s="46" t="s">
        <v>274</v>
      </c>
      <c r="D251" s="58" t="s">
        <v>274</v>
      </c>
      <c r="E251" s="65"/>
      <c r="F251" s="65"/>
      <c r="G251" s="65"/>
      <c r="H251" s="38" t="s">
        <v>540</v>
      </c>
      <c r="I251" s="56"/>
      <c r="J251" s="56"/>
      <c r="K251" s="56"/>
      <c r="L251" s="56"/>
      <c r="M251" s="56"/>
      <c r="N251" s="56"/>
      <c r="O251" s="56"/>
      <c r="P251" s="56"/>
      <c r="Q251" s="56"/>
      <c r="R251" s="56"/>
    </row>
    <row r="252" spans="1:18" ht="204">
      <c r="A252" s="13" t="s">
        <v>2</v>
      </c>
      <c r="B252" s="46">
        <v>245</v>
      </c>
      <c r="C252" s="46" t="s">
        <v>275</v>
      </c>
      <c r="D252" s="58" t="s">
        <v>275</v>
      </c>
      <c r="E252" s="65"/>
      <c r="F252" s="65"/>
      <c r="G252" s="65"/>
      <c r="H252" s="38" t="s">
        <v>541</v>
      </c>
      <c r="I252" s="56"/>
      <c r="J252" s="56"/>
      <c r="K252" s="56"/>
      <c r="L252" s="56"/>
      <c r="M252" s="56"/>
      <c r="N252" s="56"/>
      <c r="O252" s="56"/>
      <c r="P252" s="56"/>
      <c r="Q252" s="56"/>
      <c r="R252" s="56"/>
    </row>
    <row r="253" spans="1:18" ht="84">
      <c r="A253" s="13" t="s">
        <v>2</v>
      </c>
      <c r="B253" s="46">
        <v>246</v>
      </c>
      <c r="C253" s="46" t="s">
        <v>276</v>
      </c>
      <c r="D253" s="58" t="s">
        <v>276</v>
      </c>
      <c r="E253" s="65"/>
      <c r="F253" s="65"/>
      <c r="G253" s="65"/>
      <c r="H253" s="38" t="s">
        <v>542</v>
      </c>
      <c r="I253" s="56"/>
      <c r="J253" s="56"/>
      <c r="K253" s="56"/>
      <c r="L253" s="56"/>
      <c r="M253" s="56"/>
      <c r="N253" s="56"/>
      <c r="O253" s="56"/>
      <c r="P253" s="56"/>
      <c r="Q253" s="56"/>
      <c r="R253" s="56"/>
    </row>
    <row r="254" spans="1:18" ht="84">
      <c r="A254" s="13" t="s">
        <v>2</v>
      </c>
      <c r="B254" s="46">
        <v>247</v>
      </c>
      <c r="C254" s="46" t="s">
        <v>277</v>
      </c>
      <c r="D254" s="58" t="s">
        <v>277</v>
      </c>
      <c r="E254" s="66"/>
      <c r="F254" s="66"/>
      <c r="G254" s="66"/>
      <c r="H254" s="38" t="s">
        <v>543</v>
      </c>
      <c r="I254" s="57"/>
      <c r="J254" s="57"/>
      <c r="K254" s="57"/>
      <c r="L254" s="57"/>
      <c r="M254" s="57"/>
      <c r="N254" s="57"/>
      <c r="O254" s="57"/>
      <c r="P254" s="57"/>
      <c r="Q254" s="57"/>
      <c r="R254" s="57"/>
    </row>
    <row r="255" spans="1:18" ht="84">
      <c r="A255" s="13" t="s">
        <v>2</v>
      </c>
      <c r="B255" s="46">
        <v>248</v>
      </c>
      <c r="C255" s="46" t="s">
        <v>278</v>
      </c>
      <c r="D255" s="58" t="s">
        <v>278</v>
      </c>
      <c r="E255" s="66"/>
      <c r="F255" s="66"/>
      <c r="G255" s="66"/>
      <c r="H255" s="38" t="s">
        <v>544</v>
      </c>
      <c r="I255" s="57"/>
      <c r="J255" s="57"/>
      <c r="K255" s="57"/>
      <c r="L255" s="57"/>
      <c r="M255" s="57"/>
      <c r="N255" s="57"/>
      <c r="O255" s="57"/>
      <c r="P255" s="57"/>
      <c r="Q255" s="57"/>
      <c r="R255" s="57"/>
    </row>
    <row r="256" spans="1:8" ht="84">
      <c r="A256" s="13" t="s">
        <v>2</v>
      </c>
      <c r="B256" s="46">
        <v>249</v>
      </c>
      <c r="C256" s="46" t="s">
        <v>279</v>
      </c>
      <c r="D256" s="58" t="s">
        <v>279</v>
      </c>
      <c r="E256" s="58"/>
      <c r="F256" s="58"/>
      <c r="G256" s="58"/>
      <c r="H256" s="38" t="s">
        <v>545</v>
      </c>
    </row>
    <row r="257" spans="1:8" ht="84">
      <c r="A257" s="13" t="s">
        <v>2</v>
      </c>
      <c r="B257" s="46">
        <v>250</v>
      </c>
      <c r="C257" s="46" t="s">
        <v>280</v>
      </c>
      <c r="D257" s="58" t="s">
        <v>280</v>
      </c>
      <c r="E257" s="58"/>
      <c r="F257" s="58"/>
      <c r="G257" s="58"/>
      <c r="H257" s="38" t="s">
        <v>546</v>
      </c>
    </row>
    <row r="258" spans="1:8" ht="84">
      <c r="A258" s="13" t="s">
        <v>2</v>
      </c>
      <c r="B258" s="46">
        <v>251</v>
      </c>
      <c r="C258" s="46" t="s">
        <v>281</v>
      </c>
      <c r="D258" s="58" t="s">
        <v>281</v>
      </c>
      <c r="E258" s="58"/>
      <c r="F258" s="58"/>
      <c r="G258" s="58"/>
      <c r="H258" s="38" t="s">
        <v>547</v>
      </c>
    </row>
    <row r="259" spans="1:8" ht="84">
      <c r="A259" s="13" t="s">
        <v>2</v>
      </c>
      <c r="B259" s="46">
        <v>252</v>
      </c>
      <c r="C259" s="46" t="s">
        <v>282</v>
      </c>
      <c r="D259" s="58" t="s">
        <v>282</v>
      </c>
      <c r="E259" s="58"/>
      <c r="F259" s="58"/>
      <c r="G259" s="58"/>
      <c r="H259" s="38" t="s">
        <v>548</v>
      </c>
    </row>
    <row r="260" spans="1:8" ht="84">
      <c r="A260" s="13" t="s">
        <v>2</v>
      </c>
      <c r="B260" s="46">
        <v>253</v>
      </c>
      <c r="C260" s="46" t="s">
        <v>283</v>
      </c>
      <c r="D260" s="58" t="s">
        <v>283</v>
      </c>
      <c r="E260" s="58"/>
      <c r="F260" s="58"/>
      <c r="G260" s="58"/>
      <c r="H260" s="38" t="s">
        <v>549</v>
      </c>
    </row>
    <row r="261" spans="1:8" ht="72">
      <c r="A261" s="13" t="s">
        <v>2</v>
      </c>
      <c r="B261" s="46">
        <v>254</v>
      </c>
      <c r="C261" s="46" t="s">
        <v>284</v>
      </c>
      <c r="D261" s="58" t="s">
        <v>284</v>
      </c>
      <c r="E261" s="58"/>
      <c r="F261" s="58"/>
      <c r="G261" s="58"/>
      <c r="H261" s="38" t="s">
        <v>550</v>
      </c>
    </row>
    <row r="262" spans="1:8" ht="84">
      <c r="A262" s="13" t="s">
        <v>2</v>
      </c>
      <c r="B262" s="46">
        <v>255</v>
      </c>
      <c r="C262" s="46" t="s">
        <v>285</v>
      </c>
      <c r="D262" s="58" t="s">
        <v>285</v>
      </c>
      <c r="E262" s="58"/>
      <c r="F262" s="58"/>
      <c r="G262" s="58"/>
      <c r="H262" s="38" t="s">
        <v>551</v>
      </c>
    </row>
    <row r="263" spans="1:8" ht="168">
      <c r="A263" s="13" t="s">
        <v>2</v>
      </c>
      <c r="B263" s="46">
        <v>256</v>
      </c>
      <c r="C263" s="46" t="s">
        <v>286</v>
      </c>
      <c r="D263" s="58" t="s">
        <v>286</v>
      </c>
      <c r="E263" s="58"/>
      <c r="F263" s="58"/>
      <c r="G263" s="58"/>
      <c r="H263" s="10" t="s">
        <v>522</v>
      </c>
    </row>
    <row r="264" spans="1:8" ht="24">
      <c r="A264" s="13" t="s">
        <v>2</v>
      </c>
      <c r="B264" s="46">
        <v>257</v>
      </c>
      <c r="C264" s="46" t="s">
        <v>287</v>
      </c>
      <c r="D264" s="58" t="s">
        <v>287</v>
      </c>
      <c r="E264" s="58"/>
      <c r="F264" s="58"/>
      <c r="G264" s="58"/>
      <c r="H264" s="10" t="s">
        <v>523</v>
      </c>
    </row>
    <row r="265" spans="1:8" ht="24">
      <c r="A265" s="13" t="s">
        <v>2</v>
      </c>
      <c r="B265" s="46">
        <v>258</v>
      </c>
      <c r="C265" s="46" t="s">
        <v>288</v>
      </c>
      <c r="D265" s="58" t="s">
        <v>288</v>
      </c>
      <c r="E265" s="58"/>
      <c r="F265" s="58"/>
      <c r="G265" s="58"/>
      <c r="H265" s="10" t="s">
        <v>524</v>
      </c>
    </row>
    <row r="266" spans="1:8" ht="36">
      <c r="A266" s="13" t="s">
        <v>2</v>
      </c>
      <c r="B266" s="46">
        <v>259</v>
      </c>
      <c r="C266" s="46" t="s">
        <v>289</v>
      </c>
      <c r="D266" s="58" t="s">
        <v>289</v>
      </c>
      <c r="E266" s="58"/>
      <c r="F266" s="58"/>
      <c r="G266" s="58"/>
      <c r="H266" s="10" t="s">
        <v>525</v>
      </c>
    </row>
    <row r="267" spans="1:8" ht="24">
      <c r="A267" s="13" t="s">
        <v>2</v>
      </c>
      <c r="B267" s="46">
        <v>260</v>
      </c>
      <c r="C267" s="46" t="s">
        <v>290</v>
      </c>
      <c r="D267" s="58" t="s">
        <v>290</v>
      </c>
      <c r="E267" s="58"/>
      <c r="F267" s="58"/>
      <c r="G267" s="58"/>
      <c r="H267" s="10" t="s">
        <v>290</v>
      </c>
    </row>
    <row r="268" spans="1:8" ht="24">
      <c r="A268" s="13" t="s">
        <v>2</v>
      </c>
      <c r="B268" s="46">
        <v>261</v>
      </c>
      <c r="C268" s="46" t="s">
        <v>291</v>
      </c>
      <c r="D268" s="58" t="s">
        <v>291</v>
      </c>
      <c r="E268" s="58"/>
      <c r="F268" s="58"/>
      <c r="G268" s="58"/>
      <c r="H268" s="10" t="s">
        <v>526</v>
      </c>
    </row>
    <row r="269" spans="1:8" ht="24">
      <c r="A269" s="13" t="s">
        <v>2</v>
      </c>
      <c r="B269" s="46">
        <v>262</v>
      </c>
      <c r="C269" s="46" t="s">
        <v>292</v>
      </c>
      <c r="D269" s="58" t="s">
        <v>292</v>
      </c>
      <c r="E269" s="58"/>
      <c r="F269" s="58"/>
      <c r="G269" s="58"/>
      <c r="H269" s="10" t="s">
        <v>527</v>
      </c>
    </row>
    <row r="270" spans="1:8" ht="36">
      <c r="A270" s="13" t="s">
        <v>2</v>
      </c>
      <c r="B270" s="46">
        <v>263</v>
      </c>
      <c r="C270" s="46" t="s">
        <v>293</v>
      </c>
      <c r="D270" s="58" t="s">
        <v>293</v>
      </c>
      <c r="E270" s="58"/>
      <c r="F270" s="58"/>
      <c r="G270" s="58"/>
      <c r="H270" s="10" t="s">
        <v>528</v>
      </c>
    </row>
    <row r="271" spans="1:8" ht="24">
      <c r="A271" s="13" t="s">
        <v>2</v>
      </c>
      <c r="B271" s="46">
        <v>264</v>
      </c>
      <c r="C271" s="46" t="s">
        <v>294</v>
      </c>
      <c r="D271" s="58" t="s">
        <v>294</v>
      </c>
      <c r="E271" s="58"/>
      <c r="F271" s="58"/>
      <c r="G271" s="58"/>
      <c r="H271" s="10" t="s">
        <v>529</v>
      </c>
    </row>
    <row r="272" spans="1:8" ht="24">
      <c r="A272" s="13" t="s">
        <v>2</v>
      </c>
      <c r="B272" s="46">
        <v>265</v>
      </c>
      <c r="C272" s="46" t="s">
        <v>295</v>
      </c>
      <c r="D272" s="58" t="s">
        <v>295</v>
      </c>
      <c r="E272" s="58"/>
      <c r="F272" s="58"/>
      <c r="G272" s="58"/>
      <c r="H272" s="10" t="s">
        <v>530</v>
      </c>
    </row>
    <row r="274" spans="2:17" ht="12.75">
      <c r="B274" s="56" t="s">
        <v>15</v>
      </c>
      <c r="C274" s="56"/>
      <c r="D274" s="56"/>
      <c r="E274" s="56"/>
      <c r="F274" s="56"/>
      <c r="G274" s="56"/>
      <c r="H274" s="67"/>
      <c r="I274" s="56"/>
      <c r="J274" s="56"/>
      <c r="K274" s="56"/>
      <c r="L274" s="56"/>
      <c r="M274" s="56"/>
      <c r="N274" s="56"/>
      <c r="O274" s="56"/>
      <c r="P274" s="56"/>
      <c r="Q274" s="56"/>
    </row>
    <row r="275" spans="2:17" ht="12.75">
      <c r="B275" s="56"/>
      <c r="C275" s="56"/>
      <c r="D275" s="56"/>
      <c r="E275" s="56"/>
      <c r="F275" s="56"/>
      <c r="G275" s="56"/>
      <c r="H275" s="67"/>
      <c r="I275" s="56"/>
      <c r="J275" s="56"/>
      <c r="K275" s="56"/>
      <c r="L275" s="56"/>
      <c r="M275" s="56"/>
      <c r="N275" s="56"/>
      <c r="O275" s="56"/>
      <c r="P275" s="56"/>
      <c r="Q275" s="56"/>
    </row>
    <row r="276" spans="2:17" ht="12.75">
      <c r="B276" s="56" t="s">
        <v>16</v>
      </c>
      <c r="C276" s="56"/>
      <c r="D276" s="56"/>
      <c r="E276" s="56"/>
      <c r="F276" s="56"/>
      <c r="G276" s="56"/>
      <c r="H276" s="67"/>
      <c r="I276" s="56"/>
      <c r="J276" s="56"/>
      <c r="K276" s="56"/>
      <c r="L276" s="56"/>
      <c r="M276" s="56"/>
      <c r="N276" s="56"/>
      <c r="O276" s="56"/>
      <c r="P276" s="56"/>
      <c r="Q276" s="56"/>
    </row>
  </sheetData>
  <autoFilter ref="A6:K208"/>
  <mergeCells count="9">
    <mergeCell ref="D5:H5"/>
    <mergeCell ref="I5:J5"/>
    <mergeCell ref="B7:D7"/>
    <mergeCell ref="D1:K1"/>
    <mergeCell ref="D2:H2"/>
    <mergeCell ref="A3:C3"/>
    <mergeCell ref="D3:H3"/>
    <mergeCell ref="A4:C4"/>
    <mergeCell ref="D4:H4"/>
  </mergeCells>
  <conditionalFormatting sqref="H200:H202">
    <cfRule type="duplicateValues" priority="3" dxfId="1" stopIfTrue="1">
      <formula>AND(COUNTIF($H$200:$H$202,H200)&gt;1,NOT(ISBLANK(H200)))</formula>
    </cfRule>
    <cfRule type="duplicateValues" priority="4" dxfId="0" stopIfTrue="1">
      <formula>AND(COUNTIF($H$200:$H$202,H200)&gt;1,NOT(ISBLANK(H200)))</formula>
    </cfRule>
  </conditionalFormatting>
  <conditionalFormatting sqref="H203">
    <cfRule type="duplicateValues" priority="1" dxfId="1" stopIfTrue="1">
      <formula>AND(COUNTIF($H$203:$H$203,H203)&gt;1,NOT(ISBLANK(H203)))</formula>
    </cfRule>
    <cfRule type="duplicateValues" priority="2" dxfId="0" stopIfTrue="1">
      <formula>AND(COUNTIF($H$203:$H$203,H203)&gt;1,NOT(ISBLANK(H203)))</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0"/>
  <sheetViews>
    <sheetView zoomScale="90" zoomScaleNormal="90" workbookViewId="0" topLeftCell="A148">
      <selection activeCell="I9" sqref="I9"/>
    </sheetView>
  </sheetViews>
  <sheetFormatPr defaultColWidth="9.140625" defaultRowHeight="12.75"/>
  <cols>
    <col min="1" max="1" width="3.421875" style="30" customWidth="1"/>
    <col min="2" max="2" width="5.7109375" style="30" customWidth="1"/>
    <col min="3" max="3" width="6.00390625" style="30" customWidth="1"/>
    <col min="4" max="4" width="25.8515625" style="30" customWidth="1"/>
    <col min="5" max="5" width="28.00390625" style="92" customWidth="1"/>
    <col min="6" max="6" width="8.7109375" style="30" customWidth="1"/>
    <col min="7" max="7" width="14.7109375" style="34" customWidth="1"/>
    <col min="8" max="8" width="18.28125" style="8" customWidth="1"/>
    <col min="9" max="9" width="20.57421875" style="8" customWidth="1"/>
    <col min="10" max="10" width="19.28125" style="8" customWidth="1"/>
    <col min="11" max="11" width="25.28125" style="8" customWidth="1"/>
    <col min="12" max="12" width="54.00390625" style="8" customWidth="1"/>
    <col min="13" max="13" width="14.28125" style="95" bestFit="1" customWidth="1"/>
    <col min="14" max="16384" width="9.140625" style="30" customWidth="1"/>
  </cols>
  <sheetData>
    <row r="1" spans="4:12" ht="12.75">
      <c r="D1" s="123" t="s">
        <v>30</v>
      </c>
      <c r="E1" s="123"/>
      <c r="F1" s="123"/>
      <c r="G1" s="123"/>
      <c r="H1" s="123"/>
      <c r="I1" s="123"/>
      <c r="J1" s="123"/>
      <c r="K1" s="123"/>
      <c r="L1" s="123"/>
    </row>
    <row r="2" spans="4:11" ht="12.75">
      <c r="D2" s="124" t="s">
        <v>17</v>
      </c>
      <c r="E2" s="124"/>
      <c r="F2" s="124"/>
      <c r="G2" s="124"/>
      <c r="H2" s="124"/>
      <c r="I2" s="124"/>
      <c r="J2" s="124"/>
      <c r="K2" s="31"/>
    </row>
    <row r="3" spans="2:12" ht="12.75">
      <c r="B3" s="125" t="s">
        <v>9</v>
      </c>
      <c r="C3" s="125"/>
      <c r="D3" s="125"/>
      <c r="E3" s="126" t="s">
        <v>26</v>
      </c>
      <c r="F3" s="126"/>
      <c r="G3" s="126"/>
      <c r="H3" s="126"/>
      <c r="I3" s="126"/>
      <c r="K3" s="8" t="s">
        <v>10</v>
      </c>
      <c r="L3" s="8" t="s">
        <v>12</v>
      </c>
    </row>
    <row r="4" spans="1:13" s="92" customFormat="1" ht="12.75">
      <c r="A4" s="32"/>
      <c r="B4" s="127" t="s">
        <v>8</v>
      </c>
      <c r="C4" s="127"/>
      <c r="D4" s="127"/>
      <c r="E4" s="128" t="s">
        <v>34</v>
      </c>
      <c r="F4" s="128"/>
      <c r="G4" s="128"/>
      <c r="H4" s="128"/>
      <c r="I4" s="128"/>
      <c r="J4" s="128"/>
      <c r="K4" s="33" t="s">
        <v>11</v>
      </c>
      <c r="L4" s="33" t="s">
        <v>13</v>
      </c>
      <c r="M4" s="96"/>
    </row>
    <row r="5" spans="1:12" ht="12.75">
      <c r="A5" s="32"/>
      <c r="E5" s="121"/>
      <c r="F5" s="121"/>
      <c r="G5" s="121"/>
      <c r="H5" s="121"/>
      <c r="I5" s="121"/>
      <c r="J5" s="121"/>
      <c r="K5" s="121"/>
      <c r="L5" s="121"/>
    </row>
    <row r="6" spans="1:13" ht="47.25">
      <c r="A6" s="32"/>
      <c r="B6" s="36" t="s">
        <v>3</v>
      </c>
      <c r="C6" s="36" t="s">
        <v>0</v>
      </c>
      <c r="D6" s="36" t="s">
        <v>1</v>
      </c>
      <c r="E6" s="36" t="s">
        <v>4</v>
      </c>
      <c r="F6" s="36" t="s">
        <v>18</v>
      </c>
      <c r="G6" s="69" t="s">
        <v>19</v>
      </c>
      <c r="H6" s="16" t="s">
        <v>20</v>
      </c>
      <c r="I6" s="16" t="s">
        <v>21</v>
      </c>
      <c r="J6" s="17" t="s">
        <v>22</v>
      </c>
      <c r="K6" s="17" t="s">
        <v>23</v>
      </c>
      <c r="L6" s="16" t="s">
        <v>24</v>
      </c>
      <c r="M6" s="35" t="s">
        <v>31</v>
      </c>
    </row>
    <row r="7" spans="1:13" ht="12.75">
      <c r="A7" s="32"/>
      <c r="B7" s="36">
        <v>1</v>
      </c>
      <c r="C7" s="122">
        <v>2</v>
      </c>
      <c r="D7" s="122"/>
      <c r="E7" s="122"/>
      <c r="F7" s="36">
        <v>3</v>
      </c>
      <c r="G7" s="69">
        <v>4</v>
      </c>
      <c r="H7" s="16">
        <v>5</v>
      </c>
      <c r="I7" s="16">
        <v>6</v>
      </c>
      <c r="J7" s="16">
        <v>7</v>
      </c>
      <c r="K7" s="16">
        <v>8</v>
      </c>
      <c r="L7" s="16">
        <v>9</v>
      </c>
      <c r="M7" s="35"/>
    </row>
    <row r="8" spans="1:17" ht="47.25">
      <c r="A8" s="84"/>
      <c r="B8" s="71" t="s">
        <v>2</v>
      </c>
      <c r="C8" s="72">
        <v>1</v>
      </c>
      <c r="D8" s="85" t="s">
        <v>35</v>
      </c>
      <c r="E8" s="85" t="s">
        <v>35</v>
      </c>
      <c r="F8" s="73" t="s">
        <v>33</v>
      </c>
      <c r="G8" s="104">
        <v>1845</v>
      </c>
      <c r="H8" s="111"/>
      <c r="I8" s="18"/>
      <c r="J8" s="18"/>
      <c r="K8" s="19"/>
      <c r="L8" s="70" t="s">
        <v>532</v>
      </c>
      <c r="M8" s="109">
        <v>12868.88</v>
      </c>
      <c r="Q8" s="103"/>
    </row>
    <row r="9" spans="1:17" ht="47.25">
      <c r="A9" s="84"/>
      <c r="B9" s="71" t="s">
        <v>2</v>
      </c>
      <c r="C9" s="72">
        <v>2</v>
      </c>
      <c r="D9" s="85" t="s">
        <v>36</v>
      </c>
      <c r="E9" s="85" t="s">
        <v>36</v>
      </c>
      <c r="F9" s="73" t="s">
        <v>33</v>
      </c>
      <c r="G9" s="105">
        <v>860</v>
      </c>
      <c r="H9" s="111"/>
      <c r="I9" s="20"/>
      <c r="J9" s="18"/>
      <c r="K9" s="19"/>
      <c r="L9" s="70" t="s">
        <v>532</v>
      </c>
      <c r="M9" s="109">
        <v>4300</v>
      </c>
      <c r="Q9" s="103"/>
    </row>
    <row r="10" spans="1:17" ht="47.25">
      <c r="A10" s="84"/>
      <c r="B10" s="71" t="s">
        <v>2</v>
      </c>
      <c r="C10" s="72">
        <v>3</v>
      </c>
      <c r="D10" s="85" t="s">
        <v>37</v>
      </c>
      <c r="E10" s="85" t="s">
        <v>37</v>
      </c>
      <c r="F10" s="73" t="s">
        <v>33</v>
      </c>
      <c r="G10" s="73">
        <v>1050</v>
      </c>
      <c r="H10" s="21"/>
      <c r="I10" s="21"/>
      <c r="J10" s="18"/>
      <c r="K10" s="19"/>
      <c r="L10" s="70" t="s">
        <v>532</v>
      </c>
      <c r="M10" s="79">
        <v>6886.25</v>
      </c>
      <c r="Q10" s="103"/>
    </row>
    <row r="11" spans="1:17" ht="47.25">
      <c r="A11" s="84"/>
      <c r="B11" s="71" t="s">
        <v>2</v>
      </c>
      <c r="C11" s="72">
        <v>4</v>
      </c>
      <c r="D11" s="85" t="s">
        <v>38</v>
      </c>
      <c r="E11" s="85" t="s">
        <v>38</v>
      </c>
      <c r="F11" s="73" t="s">
        <v>33</v>
      </c>
      <c r="G11" s="73">
        <v>902</v>
      </c>
      <c r="H11" s="21"/>
      <c r="I11" s="21"/>
      <c r="J11" s="18"/>
      <c r="K11" s="19"/>
      <c r="L11" s="70" t="s">
        <v>532</v>
      </c>
      <c r="M11" s="79">
        <v>5915.616666666667</v>
      </c>
      <c r="Q11" s="103"/>
    </row>
    <row r="12" spans="1:17" ht="47.25">
      <c r="A12" s="84"/>
      <c r="B12" s="71" t="s">
        <v>2</v>
      </c>
      <c r="C12" s="72">
        <v>5</v>
      </c>
      <c r="D12" s="85" t="s">
        <v>39</v>
      </c>
      <c r="E12" s="85" t="s">
        <v>39</v>
      </c>
      <c r="F12" s="73" t="s">
        <v>33</v>
      </c>
      <c r="G12" s="73">
        <v>1300</v>
      </c>
      <c r="H12" s="21"/>
      <c r="I12" s="21"/>
      <c r="J12" s="18"/>
      <c r="K12" s="19"/>
      <c r="L12" s="70" t="s">
        <v>532</v>
      </c>
      <c r="M12" s="79">
        <v>8190</v>
      </c>
      <c r="Q12" s="103"/>
    </row>
    <row r="13" spans="1:17" ht="47.25">
      <c r="A13" s="84"/>
      <c r="B13" s="71" t="s">
        <v>2</v>
      </c>
      <c r="C13" s="72">
        <v>6</v>
      </c>
      <c r="D13" s="72" t="s">
        <v>40</v>
      </c>
      <c r="E13" s="72" t="s">
        <v>40</v>
      </c>
      <c r="F13" s="73" t="s">
        <v>33</v>
      </c>
      <c r="G13" s="73">
        <v>684</v>
      </c>
      <c r="H13" s="21"/>
      <c r="I13" s="21"/>
      <c r="J13" s="18"/>
      <c r="K13" s="19"/>
      <c r="L13" s="70" t="s">
        <v>532</v>
      </c>
      <c r="M13" s="79">
        <v>4309.2</v>
      </c>
      <c r="Q13" s="103"/>
    </row>
    <row r="14" spans="1:17" ht="47.25">
      <c r="A14" s="84"/>
      <c r="B14" s="71" t="s">
        <v>2</v>
      </c>
      <c r="C14" s="72">
        <v>7</v>
      </c>
      <c r="D14" s="72" t="s">
        <v>41</v>
      </c>
      <c r="E14" s="72" t="s">
        <v>41</v>
      </c>
      <c r="F14" s="73" t="s">
        <v>33</v>
      </c>
      <c r="G14" s="73">
        <v>756</v>
      </c>
      <c r="H14" s="21"/>
      <c r="I14" s="21"/>
      <c r="J14" s="18"/>
      <c r="K14" s="19"/>
      <c r="L14" s="70" t="s">
        <v>532</v>
      </c>
      <c r="M14" s="79">
        <v>4762.8</v>
      </c>
      <c r="Q14" s="103"/>
    </row>
    <row r="15" spans="1:17" ht="47.25">
      <c r="A15" s="84"/>
      <c r="B15" s="71" t="s">
        <v>2</v>
      </c>
      <c r="C15" s="72">
        <v>8</v>
      </c>
      <c r="D15" s="72" t="s">
        <v>42</v>
      </c>
      <c r="E15" s="72" t="s">
        <v>42</v>
      </c>
      <c r="F15" s="73" t="s">
        <v>33</v>
      </c>
      <c r="G15" s="73">
        <v>784</v>
      </c>
      <c r="H15" s="21"/>
      <c r="I15" s="21"/>
      <c r="J15" s="18"/>
      <c r="K15" s="19"/>
      <c r="L15" s="70" t="s">
        <v>532</v>
      </c>
      <c r="M15" s="79">
        <v>4939.2</v>
      </c>
      <c r="Q15" s="103"/>
    </row>
    <row r="16" spans="1:17" ht="47.25">
      <c r="A16" s="84"/>
      <c r="B16" s="71" t="s">
        <v>2</v>
      </c>
      <c r="C16" s="72">
        <v>9</v>
      </c>
      <c r="D16" s="85" t="s">
        <v>43</v>
      </c>
      <c r="E16" s="85" t="s">
        <v>43</v>
      </c>
      <c r="F16" s="73" t="s">
        <v>33</v>
      </c>
      <c r="G16" s="105">
        <v>820</v>
      </c>
      <c r="H16" s="111"/>
      <c r="I16" s="21"/>
      <c r="J16" s="18"/>
      <c r="K16" s="19"/>
      <c r="L16" s="70" t="s">
        <v>532</v>
      </c>
      <c r="M16" s="109">
        <v>5377.83</v>
      </c>
      <c r="Q16" s="103"/>
    </row>
    <row r="17" spans="1:17" ht="47.25">
      <c r="A17" s="84"/>
      <c r="B17" s="71" t="s">
        <v>2</v>
      </c>
      <c r="C17" s="72">
        <v>10</v>
      </c>
      <c r="D17" s="85" t="s">
        <v>44</v>
      </c>
      <c r="E17" s="85" t="s">
        <v>44</v>
      </c>
      <c r="F17" s="73" t="s">
        <v>33</v>
      </c>
      <c r="G17" s="73">
        <v>344</v>
      </c>
      <c r="H17" s="21"/>
      <c r="I17" s="21"/>
      <c r="J17" s="18"/>
      <c r="K17" s="19"/>
      <c r="L17" s="70" t="s">
        <v>532</v>
      </c>
      <c r="M17" s="79">
        <v>2256.0666666666666</v>
      </c>
      <c r="Q17" s="103"/>
    </row>
    <row r="18" spans="1:17" ht="47.25">
      <c r="A18" s="84"/>
      <c r="B18" s="71" t="s">
        <v>2</v>
      </c>
      <c r="C18" s="72">
        <v>11</v>
      </c>
      <c r="D18" s="85" t="s">
        <v>45</v>
      </c>
      <c r="E18" s="85" t="s">
        <v>45</v>
      </c>
      <c r="F18" s="73" t="s">
        <v>33</v>
      </c>
      <c r="G18" s="73">
        <v>582</v>
      </c>
      <c r="H18" s="21"/>
      <c r="I18" s="21"/>
      <c r="J18" s="18"/>
      <c r="K18" s="19"/>
      <c r="L18" s="70" t="s">
        <v>532</v>
      </c>
      <c r="M18" s="79">
        <v>3816.95</v>
      </c>
      <c r="Q18" s="103"/>
    </row>
    <row r="19" spans="1:17" ht="47.25">
      <c r="A19" s="84"/>
      <c r="B19" s="71" t="s">
        <v>2</v>
      </c>
      <c r="C19" s="72">
        <v>12</v>
      </c>
      <c r="D19" s="85" t="s">
        <v>46</v>
      </c>
      <c r="E19" s="85" t="s">
        <v>46</v>
      </c>
      <c r="F19" s="73" t="s">
        <v>33</v>
      </c>
      <c r="G19" s="73">
        <v>994</v>
      </c>
      <c r="H19" s="21"/>
      <c r="I19" s="21"/>
      <c r="J19" s="18"/>
      <c r="K19" s="19"/>
      <c r="L19" s="70" t="s">
        <v>532</v>
      </c>
      <c r="M19" s="79">
        <v>6888.420000000001</v>
      </c>
      <c r="Q19" s="103"/>
    </row>
    <row r="20" spans="1:17" ht="47.25">
      <c r="A20" s="84"/>
      <c r="B20" s="71" t="s">
        <v>2</v>
      </c>
      <c r="C20" s="72">
        <v>13</v>
      </c>
      <c r="D20" s="85" t="s">
        <v>47</v>
      </c>
      <c r="E20" s="85" t="s">
        <v>47</v>
      </c>
      <c r="F20" s="73" t="s">
        <v>33</v>
      </c>
      <c r="G20" s="73">
        <v>716</v>
      </c>
      <c r="H20" s="20"/>
      <c r="I20" s="20"/>
      <c r="J20" s="18"/>
      <c r="K20" s="19"/>
      <c r="L20" s="70" t="s">
        <v>532</v>
      </c>
      <c r="M20" s="79">
        <v>3580</v>
      </c>
      <c r="Q20" s="103"/>
    </row>
    <row r="21" spans="1:17" ht="47.25">
      <c r="A21" s="84"/>
      <c r="B21" s="71" t="s">
        <v>2</v>
      </c>
      <c r="C21" s="72">
        <v>14</v>
      </c>
      <c r="D21" s="72" t="s">
        <v>48</v>
      </c>
      <c r="E21" s="72" t="s">
        <v>48</v>
      </c>
      <c r="F21" s="73" t="s">
        <v>33</v>
      </c>
      <c r="G21" s="73">
        <v>1260</v>
      </c>
      <c r="H21" s="22"/>
      <c r="I21" s="22"/>
      <c r="J21" s="18"/>
      <c r="K21" s="19"/>
      <c r="L21" s="70" t="s">
        <v>532</v>
      </c>
      <c r="M21" s="79">
        <v>8263.500000000002</v>
      </c>
      <c r="Q21" s="103"/>
    </row>
    <row r="22" spans="1:17" ht="47.25">
      <c r="A22" s="84"/>
      <c r="B22" s="71" t="s">
        <v>2</v>
      </c>
      <c r="C22" s="72">
        <v>15</v>
      </c>
      <c r="D22" s="72" t="s">
        <v>49</v>
      </c>
      <c r="E22" s="72" t="s">
        <v>49</v>
      </c>
      <c r="F22" s="73" t="s">
        <v>33</v>
      </c>
      <c r="G22" s="73">
        <v>654</v>
      </c>
      <c r="H22" s="20"/>
      <c r="I22" s="20"/>
      <c r="J22" s="18"/>
      <c r="K22" s="19"/>
      <c r="L22" s="70" t="s">
        <v>532</v>
      </c>
      <c r="M22" s="79">
        <v>3270</v>
      </c>
      <c r="Q22" s="103"/>
    </row>
    <row r="23" spans="1:17" ht="47.25">
      <c r="A23" s="84"/>
      <c r="B23" s="71" t="s">
        <v>2</v>
      </c>
      <c r="C23" s="72">
        <v>16</v>
      </c>
      <c r="D23" s="72" t="s">
        <v>50</v>
      </c>
      <c r="E23" s="72" t="s">
        <v>50</v>
      </c>
      <c r="F23" s="73" t="s">
        <v>33</v>
      </c>
      <c r="G23" s="73">
        <v>847</v>
      </c>
      <c r="H23" s="20"/>
      <c r="I23" s="20"/>
      <c r="J23" s="18"/>
      <c r="K23" s="19"/>
      <c r="L23" s="70" t="s">
        <v>532</v>
      </c>
      <c r="M23" s="79">
        <v>5082</v>
      </c>
      <c r="Q23" s="103"/>
    </row>
    <row r="24" spans="2:17" ht="47.25">
      <c r="B24" s="71" t="s">
        <v>2</v>
      </c>
      <c r="C24" s="72">
        <v>17</v>
      </c>
      <c r="D24" s="72" t="s">
        <v>51</v>
      </c>
      <c r="E24" s="72" t="s">
        <v>51</v>
      </c>
      <c r="F24" s="73" t="s">
        <v>33</v>
      </c>
      <c r="G24" s="105">
        <v>1527</v>
      </c>
      <c r="H24" s="20"/>
      <c r="I24" s="20"/>
      <c r="J24" s="18"/>
      <c r="K24" s="19"/>
      <c r="L24" s="70" t="s">
        <v>532</v>
      </c>
      <c r="M24" s="109">
        <v>9162</v>
      </c>
      <c r="Q24" s="103"/>
    </row>
    <row r="25" spans="2:17" ht="47.25">
      <c r="B25" s="71" t="s">
        <v>2</v>
      </c>
      <c r="C25" s="72">
        <v>18</v>
      </c>
      <c r="D25" s="72" t="s">
        <v>52</v>
      </c>
      <c r="E25" s="72" t="s">
        <v>52</v>
      </c>
      <c r="F25" s="73" t="s">
        <v>33</v>
      </c>
      <c r="G25" s="105">
        <v>1873</v>
      </c>
      <c r="H25" s="22"/>
      <c r="I25" s="22"/>
      <c r="J25" s="18"/>
      <c r="K25" s="19"/>
      <c r="L25" s="70" t="s">
        <v>532</v>
      </c>
      <c r="M25" s="109">
        <v>12283.76</v>
      </c>
      <c r="Q25" s="103"/>
    </row>
    <row r="26" spans="2:17" ht="47.25">
      <c r="B26" s="71" t="s">
        <v>2</v>
      </c>
      <c r="C26" s="72">
        <v>19</v>
      </c>
      <c r="D26" s="72" t="s">
        <v>53</v>
      </c>
      <c r="E26" s="72" t="s">
        <v>53</v>
      </c>
      <c r="F26" s="73" t="s">
        <v>33</v>
      </c>
      <c r="G26" s="105">
        <v>1258</v>
      </c>
      <c r="H26" s="22"/>
      <c r="I26" s="22"/>
      <c r="J26" s="18"/>
      <c r="K26" s="19"/>
      <c r="L26" s="70" t="s">
        <v>532</v>
      </c>
      <c r="M26" s="109">
        <v>8250.38</v>
      </c>
      <c r="Q26" s="103"/>
    </row>
    <row r="27" spans="2:17" ht="47.25">
      <c r="B27" s="71" t="s">
        <v>2</v>
      </c>
      <c r="C27" s="72">
        <v>20</v>
      </c>
      <c r="D27" s="72" t="s">
        <v>54</v>
      </c>
      <c r="E27" s="72" t="s">
        <v>54</v>
      </c>
      <c r="F27" s="73" t="s">
        <v>33</v>
      </c>
      <c r="G27" s="73">
        <v>1835</v>
      </c>
      <c r="H27" s="22"/>
      <c r="I27" s="22"/>
      <c r="J27" s="18"/>
      <c r="K27" s="19"/>
      <c r="L27" s="70" t="s">
        <v>532</v>
      </c>
      <c r="M27" s="79">
        <v>12034.541666666666</v>
      </c>
      <c r="Q27" s="103"/>
    </row>
    <row r="28" spans="2:17" ht="47.25">
      <c r="B28" s="71" t="s">
        <v>2</v>
      </c>
      <c r="C28" s="72">
        <v>21</v>
      </c>
      <c r="D28" s="72" t="s">
        <v>55</v>
      </c>
      <c r="E28" s="72" t="s">
        <v>55</v>
      </c>
      <c r="F28" s="73" t="s">
        <v>33</v>
      </c>
      <c r="G28" s="73">
        <v>1478</v>
      </c>
      <c r="H28" s="22"/>
      <c r="I28" s="22"/>
      <c r="J28" s="18"/>
      <c r="K28" s="19"/>
      <c r="L28" s="70" t="s">
        <v>532</v>
      </c>
      <c r="M28" s="79">
        <v>9693.216666666667</v>
      </c>
      <c r="Q28" s="103"/>
    </row>
    <row r="29" spans="2:17" ht="47.25">
      <c r="B29" s="71" t="s">
        <v>2</v>
      </c>
      <c r="C29" s="72">
        <v>22</v>
      </c>
      <c r="D29" s="72" t="s">
        <v>56</v>
      </c>
      <c r="E29" s="72" t="s">
        <v>56</v>
      </c>
      <c r="F29" s="73" t="s">
        <v>33</v>
      </c>
      <c r="G29" s="106">
        <v>1108</v>
      </c>
      <c r="H29" s="20"/>
      <c r="I29" s="20"/>
      <c r="J29" s="18"/>
      <c r="K29" s="19"/>
      <c r="L29" s="70" t="s">
        <v>532</v>
      </c>
      <c r="M29" s="110">
        <v>6648</v>
      </c>
      <c r="Q29" s="103"/>
    </row>
    <row r="30" spans="2:17" ht="47.25">
      <c r="B30" s="71" t="s">
        <v>2</v>
      </c>
      <c r="C30" s="72">
        <v>23</v>
      </c>
      <c r="D30" s="72" t="s">
        <v>57</v>
      </c>
      <c r="E30" s="72" t="s">
        <v>57</v>
      </c>
      <c r="F30" s="73" t="s">
        <v>33</v>
      </c>
      <c r="G30" s="73">
        <v>702</v>
      </c>
      <c r="H30" s="20"/>
      <c r="I30" s="20"/>
      <c r="J30" s="18"/>
      <c r="K30" s="19"/>
      <c r="L30" s="70" t="s">
        <v>532</v>
      </c>
      <c r="M30" s="79">
        <v>4211.999999999999</v>
      </c>
      <c r="Q30" s="103"/>
    </row>
    <row r="31" spans="2:17" ht="47.25">
      <c r="B31" s="71" t="s">
        <v>2</v>
      </c>
      <c r="C31" s="72">
        <v>24</v>
      </c>
      <c r="D31" s="72" t="s">
        <v>58</v>
      </c>
      <c r="E31" s="72" t="s">
        <v>58</v>
      </c>
      <c r="F31" s="73" t="s">
        <v>33</v>
      </c>
      <c r="G31" s="105">
        <v>1271</v>
      </c>
      <c r="H31" s="21"/>
      <c r="I31" s="21"/>
      <c r="J31" s="18"/>
      <c r="K31" s="19"/>
      <c r="L31" s="70" t="s">
        <v>532</v>
      </c>
      <c r="M31" s="109">
        <v>8007.3</v>
      </c>
      <c r="Q31" s="103"/>
    </row>
    <row r="32" spans="2:17" ht="47.25">
      <c r="B32" s="71" t="s">
        <v>2</v>
      </c>
      <c r="C32" s="72">
        <v>25</v>
      </c>
      <c r="D32" s="72" t="s">
        <v>59</v>
      </c>
      <c r="E32" s="72" t="s">
        <v>59</v>
      </c>
      <c r="F32" s="73" t="s">
        <v>33</v>
      </c>
      <c r="G32" s="105">
        <v>1483</v>
      </c>
      <c r="H32" s="21"/>
      <c r="I32" s="21"/>
      <c r="J32" s="18"/>
      <c r="K32" s="19"/>
      <c r="L32" s="70" t="s">
        <v>532</v>
      </c>
      <c r="M32" s="109">
        <v>9342.9</v>
      </c>
      <c r="Q32" s="103"/>
    </row>
    <row r="33" spans="2:17" ht="47.25">
      <c r="B33" s="71" t="s">
        <v>2</v>
      </c>
      <c r="C33" s="72">
        <v>26</v>
      </c>
      <c r="D33" s="72" t="s">
        <v>60</v>
      </c>
      <c r="E33" s="72" t="s">
        <v>60</v>
      </c>
      <c r="F33" s="73" t="s">
        <v>33</v>
      </c>
      <c r="G33" s="105">
        <v>1383</v>
      </c>
      <c r="H33" s="21"/>
      <c r="I33" s="21"/>
      <c r="J33" s="18"/>
      <c r="K33" s="19"/>
      <c r="L33" s="70" t="s">
        <v>532</v>
      </c>
      <c r="M33" s="109">
        <v>8712.9</v>
      </c>
      <c r="Q33" s="103"/>
    </row>
    <row r="34" spans="2:17" ht="47.25">
      <c r="B34" s="71" t="s">
        <v>2</v>
      </c>
      <c r="C34" s="72">
        <v>27</v>
      </c>
      <c r="D34" s="72" t="s">
        <v>61</v>
      </c>
      <c r="E34" s="72" t="s">
        <v>61</v>
      </c>
      <c r="F34" s="73" t="s">
        <v>33</v>
      </c>
      <c r="G34" s="105">
        <v>955</v>
      </c>
      <c r="H34" s="21"/>
      <c r="I34" s="21"/>
      <c r="J34" s="18"/>
      <c r="K34" s="19"/>
      <c r="L34" s="70" t="s">
        <v>532</v>
      </c>
      <c r="M34" s="109">
        <v>6016.5</v>
      </c>
      <c r="Q34" s="103"/>
    </row>
    <row r="35" spans="2:17" ht="47.25">
      <c r="B35" s="71" t="s">
        <v>2</v>
      </c>
      <c r="C35" s="72">
        <v>28</v>
      </c>
      <c r="D35" s="72" t="s">
        <v>62</v>
      </c>
      <c r="E35" s="72" t="s">
        <v>62</v>
      </c>
      <c r="F35" s="73" t="s">
        <v>33</v>
      </c>
      <c r="G35" s="105">
        <v>1073</v>
      </c>
      <c r="H35" s="21"/>
      <c r="I35" s="21"/>
      <c r="J35" s="18"/>
      <c r="K35" s="19"/>
      <c r="L35" s="70" t="s">
        <v>532</v>
      </c>
      <c r="M35" s="109">
        <v>6759.9</v>
      </c>
      <c r="Q35" s="103"/>
    </row>
    <row r="36" spans="2:17" ht="47.25">
      <c r="B36" s="71" t="s">
        <v>2</v>
      </c>
      <c r="C36" s="72">
        <v>29</v>
      </c>
      <c r="D36" s="72" t="s">
        <v>63</v>
      </c>
      <c r="E36" s="72" t="s">
        <v>63</v>
      </c>
      <c r="F36" s="73" t="s">
        <v>33</v>
      </c>
      <c r="G36" s="73">
        <v>1154</v>
      </c>
      <c r="H36" s="21"/>
      <c r="I36" s="21"/>
      <c r="J36" s="18"/>
      <c r="K36" s="19"/>
      <c r="L36" s="70" t="s">
        <v>532</v>
      </c>
      <c r="M36" s="79">
        <v>7270.2</v>
      </c>
      <c r="Q36" s="103"/>
    </row>
    <row r="37" spans="2:17" ht="47.25">
      <c r="B37" s="71" t="s">
        <v>2</v>
      </c>
      <c r="C37" s="72">
        <v>30</v>
      </c>
      <c r="D37" s="72" t="s">
        <v>64</v>
      </c>
      <c r="E37" s="72" t="s">
        <v>64</v>
      </c>
      <c r="F37" s="73" t="s">
        <v>33</v>
      </c>
      <c r="G37" s="73">
        <v>1334</v>
      </c>
      <c r="H37" s="21"/>
      <c r="I37" s="21"/>
      <c r="J37" s="18"/>
      <c r="K37" s="19"/>
      <c r="L37" s="70" t="s">
        <v>532</v>
      </c>
      <c r="M37" s="79">
        <v>11045.519999999999</v>
      </c>
      <c r="Q37" s="103"/>
    </row>
    <row r="38" spans="2:17" ht="47.25">
      <c r="B38" s="71" t="s">
        <v>2</v>
      </c>
      <c r="C38" s="72">
        <v>31</v>
      </c>
      <c r="D38" s="72" t="s">
        <v>65</v>
      </c>
      <c r="E38" s="72" t="s">
        <v>65</v>
      </c>
      <c r="F38" s="73" t="s">
        <v>33</v>
      </c>
      <c r="G38" s="73">
        <v>950</v>
      </c>
      <c r="H38" s="21"/>
      <c r="I38" s="21"/>
      <c r="J38" s="18"/>
      <c r="K38" s="19"/>
      <c r="L38" s="70" t="s">
        <v>532</v>
      </c>
      <c r="M38" s="79">
        <v>6230.416666666667</v>
      </c>
      <c r="Q38" s="103"/>
    </row>
    <row r="39" spans="2:17" ht="47.25">
      <c r="B39" s="71" t="s">
        <v>2</v>
      </c>
      <c r="C39" s="72">
        <v>32</v>
      </c>
      <c r="D39" s="85" t="s">
        <v>66</v>
      </c>
      <c r="E39" s="85" t="s">
        <v>66</v>
      </c>
      <c r="F39" s="73" t="s">
        <v>33</v>
      </c>
      <c r="G39" s="73">
        <v>1038</v>
      </c>
      <c r="H39" s="21"/>
      <c r="I39" s="21"/>
      <c r="J39" s="18"/>
      <c r="K39" s="19"/>
      <c r="L39" s="70" t="s">
        <v>532</v>
      </c>
      <c r="M39" s="79">
        <v>6807.55</v>
      </c>
      <c r="Q39" s="103"/>
    </row>
    <row r="40" spans="2:17" ht="47.25">
      <c r="B40" s="71" t="s">
        <v>2</v>
      </c>
      <c r="C40" s="72">
        <v>33</v>
      </c>
      <c r="D40" s="72" t="s">
        <v>67</v>
      </c>
      <c r="E40" s="72" t="s">
        <v>67</v>
      </c>
      <c r="F40" s="74" t="s">
        <v>33</v>
      </c>
      <c r="G40" s="74">
        <v>684</v>
      </c>
      <c r="H40" s="21"/>
      <c r="I40" s="21"/>
      <c r="J40" s="18"/>
      <c r="K40" s="19"/>
      <c r="L40" s="70" t="s">
        <v>532</v>
      </c>
      <c r="M40" s="79">
        <v>4485.9</v>
      </c>
      <c r="Q40" s="103"/>
    </row>
    <row r="41" spans="2:17" ht="47.25">
      <c r="B41" s="71" t="s">
        <v>2</v>
      </c>
      <c r="C41" s="72">
        <v>34</v>
      </c>
      <c r="D41" s="72" t="s">
        <v>68</v>
      </c>
      <c r="E41" s="72" t="s">
        <v>68</v>
      </c>
      <c r="F41" s="74" t="s">
        <v>33</v>
      </c>
      <c r="G41" s="74">
        <v>506</v>
      </c>
      <c r="H41" s="21"/>
      <c r="I41" s="21"/>
      <c r="J41" s="18"/>
      <c r="K41" s="19"/>
      <c r="L41" s="70" t="s">
        <v>532</v>
      </c>
      <c r="M41" s="79">
        <v>3233.3400000000006</v>
      </c>
      <c r="Q41" s="103"/>
    </row>
    <row r="42" spans="2:17" ht="47.25">
      <c r="B42" s="71" t="s">
        <v>2</v>
      </c>
      <c r="C42" s="72">
        <v>35</v>
      </c>
      <c r="D42" s="72" t="s">
        <v>69</v>
      </c>
      <c r="E42" s="72" t="s">
        <v>69</v>
      </c>
      <c r="F42" s="74" t="s">
        <v>33</v>
      </c>
      <c r="G42" s="74">
        <v>1076</v>
      </c>
      <c r="H42" s="21"/>
      <c r="I42" s="21"/>
      <c r="J42" s="18"/>
      <c r="K42" s="19"/>
      <c r="L42" s="70" t="s">
        <v>532</v>
      </c>
      <c r="M42" s="79">
        <v>6875.64</v>
      </c>
      <c r="Q42" s="103"/>
    </row>
    <row r="43" spans="2:17" ht="47.25">
      <c r="B43" s="71" t="s">
        <v>2</v>
      </c>
      <c r="C43" s="72">
        <v>36</v>
      </c>
      <c r="D43" s="72" t="s">
        <v>70</v>
      </c>
      <c r="E43" s="72" t="s">
        <v>70</v>
      </c>
      <c r="F43" s="74" t="s">
        <v>33</v>
      </c>
      <c r="G43" s="74">
        <v>824</v>
      </c>
      <c r="H43" s="21"/>
      <c r="I43" s="21"/>
      <c r="J43" s="18"/>
      <c r="K43" s="19"/>
      <c r="L43" s="70" t="s">
        <v>532</v>
      </c>
      <c r="M43" s="79">
        <v>5265.36</v>
      </c>
      <c r="Q43" s="103"/>
    </row>
    <row r="44" spans="2:17" ht="47.25">
      <c r="B44" s="71" t="s">
        <v>2</v>
      </c>
      <c r="C44" s="72">
        <v>37</v>
      </c>
      <c r="D44" s="72" t="s">
        <v>71</v>
      </c>
      <c r="E44" s="72" t="s">
        <v>71</v>
      </c>
      <c r="F44" s="74" t="s">
        <v>33</v>
      </c>
      <c r="G44" s="74">
        <v>2441</v>
      </c>
      <c r="H44" s="21"/>
      <c r="I44" s="21"/>
      <c r="J44" s="18"/>
      <c r="K44" s="19"/>
      <c r="L44" s="70" t="s">
        <v>532</v>
      </c>
      <c r="M44" s="79">
        <v>15597.99</v>
      </c>
      <c r="Q44" s="103"/>
    </row>
    <row r="45" spans="2:17" ht="47.25">
      <c r="B45" s="71" t="s">
        <v>2</v>
      </c>
      <c r="C45" s="72">
        <v>38</v>
      </c>
      <c r="D45" s="72" t="s">
        <v>72</v>
      </c>
      <c r="E45" s="72" t="s">
        <v>72</v>
      </c>
      <c r="F45" s="74" t="s">
        <v>33</v>
      </c>
      <c r="G45" s="74">
        <v>1114</v>
      </c>
      <c r="H45" s="21"/>
      <c r="I45" s="21"/>
      <c r="J45" s="18"/>
      <c r="K45" s="19"/>
      <c r="L45" s="70" t="s">
        <v>532</v>
      </c>
      <c r="M45" s="79">
        <v>7118.46</v>
      </c>
      <c r="Q45" s="103"/>
    </row>
    <row r="46" spans="2:17" ht="47.25">
      <c r="B46" s="71" t="s">
        <v>2</v>
      </c>
      <c r="C46" s="72">
        <v>39</v>
      </c>
      <c r="D46" s="72" t="s">
        <v>73</v>
      </c>
      <c r="E46" s="72" t="s">
        <v>73</v>
      </c>
      <c r="F46" s="74" t="s">
        <v>33</v>
      </c>
      <c r="G46" s="74">
        <v>784</v>
      </c>
      <c r="H46" s="21"/>
      <c r="I46" s="21"/>
      <c r="J46" s="18"/>
      <c r="K46" s="19"/>
      <c r="L46" s="70" t="s">
        <v>532</v>
      </c>
      <c r="M46" s="79">
        <v>5009.76</v>
      </c>
      <c r="Q46" s="103"/>
    </row>
    <row r="47" spans="2:17" ht="47.25">
      <c r="B47" s="71" t="s">
        <v>2</v>
      </c>
      <c r="C47" s="72">
        <v>40</v>
      </c>
      <c r="D47" s="72" t="s">
        <v>74</v>
      </c>
      <c r="E47" s="72" t="s">
        <v>74</v>
      </c>
      <c r="F47" s="74" t="s">
        <v>33</v>
      </c>
      <c r="G47" s="74">
        <v>944</v>
      </c>
      <c r="H47" s="21"/>
      <c r="I47" s="21"/>
      <c r="J47" s="18"/>
      <c r="K47" s="19"/>
      <c r="L47" s="70" t="s">
        <v>532</v>
      </c>
      <c r="M47" s="79">
        <v>6032.160000000001</v>
      </c>
      <c r="Q47" s="103"/>
    </row>
    <row r="48" spans="2:17" ht="47.25">
      <c r="B48" s="71" t="s">
        <v>2</v>
      </c>
      <c r="C48" s="72">
        <v>41</v>
      </c>
      <c r="D48" s="72" t="s">
        <v>75</v>
      </c>
      <c r="E48" s="72" t="s">
        <v>75</v>
      </c>
      <c r="F48" s="74" t="s">
        <v>33</v>
      </c>
      <c r="G48" s="74">
        <v>954</v>
      </c>
      <c r="H48" s="21"/>
      <c r="I48" s="21"/>
      <c r="J48" s="18"/>
      <c r="K48" s="19"/>
      <c r="L48" s="70" t="s">
        <v>532</v>
      </c>
      <c r="M48" s="79">
        <v>6096.0599999999995</v>
      </c>
      <c r="Q48" s="103"/>
    </row>
    <row r="49" spans="2:17" ht="47.25">
      <c r="B49" s="71" t="s">
        <v>2</v>
      </c>
      <c r="C49" s="72">
        <v>42</v>
      </c>
      <c r="D49" s="72" t="s">
        <v>76</v>
      </c>
      <c r="E49" s="72" t="s">
        <v>76</v>
      </c>
      <c r="F49" s="74" t="s">
        <v>33</v>
      </c>
      <c r="G49" s="105">
        <v>1664</v>
      </c>
      <c r="H49" s="21"/>
      <c r="I49" s="21"/>
      <c r="J49" s="18"/>
      <c r="K49" s="19"/>
      <c r="L49" s="70" t="s">
        <v>532</v>
      </c>
      <c r="M49" s="109">
        <v>10632.96</v>
      </c>
      <c r="Q49" s="103"/>
    </row>
    <row r="50" spans="2:17" ht="78.75">
      <c r="B50" s="71" t="s">
        <v>2</v>
      </c>
      <c r="C50" s="72">
        <v>43</v>
      </c>
      <c r="D50" s="72" t="s">
        <v>77</v>
      </c>
      <c r="E50" s="72" t="s">
        <v>77</v>
      </c>
      <c r="F50" s="73" t="s">
        <v>33</v>
      </c>
      <c r="G50" s="105">
        <v>55250</v>
      </c>
      <c r="H50" s="23"/>
      <c r="I50" s="23"/>
      <c r="J50" s="18"/>
      <c r="K50" s="19"/>
      <c r="L50" s="70" t="s">
        <v>532</v>
      </c>
      <c r="M50" s="109">
        <v>407192.5</v>
      </c>
      <c r="Q50" s="103"/>
    </row>
    <row r="51" spans="2:17" ht="47.25">
      <c r="B51" s="71" t="s">
        <v>2</v>
      </c>
      <c r="C51" s="72">
        <v>44</v>
      </c>
      <c r="D51" s="72" t="s">
        <v>78</v>
      </c>
      <c r="E51" s="72" t="s">
        <v>78</v>
      </c>
      <c r="F51" s="74" t="s">
        <v>33</v>
      </c>
      <c r="G51" s="74">
        <v>43000</v>
      </c>
      <c r="H51" s="21"/>
      <c r="I51" s="21"/>
      <c r="J51" s="18"/>
      <c r="K51" s="19"/>
      <c r="L51" s="70" t="s">
        <v>532</v>
      </c>
      <c r="M51" s="80">
        <v>12900</v>
      </c>
      <c r="Q51" s="103"/>
    </row>
    <row r="52" spans="2:17" ht="47.25">
      <c r="B52" s="71" t="s">
        <v>2</v>
      </c>
      <c r="C52" s="72">
        <v>45</v>
      </c>
      <c r="D52" s="72" t="s">
        <v>79</v>
      </c>
      <c r="E52" s="72" t="s">
        <v>79</v>
      </c>
      <c r="F52" s="74" t="s">
        <v>33</v>
      </c>
      <c r="G52" s="74">
        <v>7020</v>
      </c>
      <c r="H52" s="21"/>
      <c r="I52" s="21"/>
      <c r="J52" s="18"/>
      <c r="K52" s="19"/>
      <c r="L52" s="70" t="s">
        <v>532</v>
      </c>
      <c r="M52" s="80">
        <v>2105.9999999999995</v>
      </c>
      <c r="Q52" s="103"/>
    </row>
    <row r="53" spans="2:17" ht="47.25">
      <c r="B53" s="71" t="s">
        <v>2</v>
      </c>
      <c r="C53" s="72">
        <v>46</v>
      </c>
      <c r="D53" s="72" t="s">
        <v>80</v>
      </c>
      <c r="E53" s="72" t="s">
        <v>80</v>
      </c>
      <c r="F53" s="75" t="s">
        <v>33</v>
      </c>
      <c r="G53" s="75">
        <v>1400</v>
      </c>
      <c r="H53" s="24"/>
      <c r="I53" s="24"/>
      <c r="J53" s="18"/>
      <c r="K53" s="19"/>
      <c r="L53" s="70" t="s">
        <v>532</v>
      </c>
      <c r="M53" s="79">
        <v>82026.00000000001</v>
      </c>
      <c r="Q53" s="103"/>
    </row>
    <row r="54" spans="2:17" ht="47.25">
      <c r="B54" s="71" t="s">
        <v>2</v>
      </c>
      <c r="C54" s="72">
        <v>47</v>
      </c>
      <c r="D54" s="72" t="s">
        <v>81</v>
      </c>
      <c r="E54" s="72" t="s">
        <v>81</v>
      </c>
      <c r="F54" s="73" t="s">
        <v>33</v>
      </c>
      <c r="G54" s="73">
        <v>130900</v>
      </c>
      <c r="H54" s="18"/>
      <c r="I54" s="18"/>
      <c r="J54" s="18"/>
      <c r="K54" s="19"/>
      <c r="L54" s="70" t="s">
        <v>532</v>
      </c>
      <c r="M54" s="79">
        <v>94248</v>
      </c>
      <c r="Q54" s="103"/>
    </row>
    <row r="55" spans="2:17" ht="47.25">
      <c r="B55" s="71" t="s">
        <v>2</v>
      </c>
      <c r="C55" s="72">
        <v>48</v>
      </c>
      <c r="D55" s="72" t="s">
        <v>82</v>
      </c>
      <c r="E55" s="72" t="s">
        <v>82</v>
      </c>
      <c r="F55" s="75" t="s">
        <v>33</v>
      </c>
      <c r="G55" s="75">
        <v>50</v>
      </c>
      <c r="H55" s="18"/>
      <c r="I55" s="18"/>
      <c r="J55" s="18"/>
      <c r="K55" s="19"/>
      <c r="L55" s="70" t="s">
        <v>532</v>
      </c>
      <c r="M55" s="80">
        <v>15125</v>
      </c>
      <c r="Q55" s="103"/>
    </row>
    <row r="56" spans="2:17" ht="47.25">
      <c r="B56" s="71" t="s">
        <v>2</v>
      </c>
      <c r="C56" s="72">
        <v>49</v>
      </c>
      <c r="D56" s="72" t="s">
        <v>83</v>
      </c>
      <c r="E56" s="72" t="s">
        <v>83</v>
      </c>
      <c r="F56" s="75" t="s">
        <v>33</v>
      </c>
      <c r="G56" s="75">
        <v>1350</v>
      </c>
      <c r="H56" s="18"/>
      <c r="I56" s="18"/>
      <c r="J56" s="18"/>
      <c r="K56" s="19"/>
      <c r="L56" s="70" t="s">
        <v>532</v>
      </c>
      <c r="M56" s="79">
        <v>379413.78750000003</v>
      </c>
      <c r="Q56" s="103"/>
    </row>
    <row r="57" spans="2:17" ht="47.25">
      <c r="B57" s="71" t="s">
        <v>2</v>
      </c>
      <c r="C57" s="72">
        <v>50</v>
      </c>
      <c r="D57" s="72" t="s">
        <v>84</v>
      </c>
      <c r="E57" s="72" t="s">
        <v>84</v>
      </c>
      <c r="F57" s="73" t="s">
        <v>33</v>
      </c>
      <c r="G57" s="73">
        <v>50</v>
      </c>
      <c r="H57" s="24"/>
      <c r="I57" s="24"/>
      <c r="J57" s="18"/>
      <c r="K57" s="19"/>
      <c r="L57" s="70" t="s">
        <v>532</v>
      </c>
      <c r="M57" s="79">
        <v>30127.5</v>
      </c>
      <c r="Q57" s="103"/>
    </row>
    <row r="58" spans="2:17" ht="47.25">
      <c r="B58" s="71" t="s">
        <v>2</v>
      </c>
      <c r="C58" s="72">
        <v>51</v>
      </c>
      <c r="D58" s="72" t="s">
        <v>85</v>
      </c>
      <c r="E58" s="72" t="s">
        <v>85</v>
      </c>
      <c r="F58" s="73" t="s">
        <v>33</v>
      </c>
      <c r="G58" s="73">
        <v>102</v>
      </c>
      <c r="H58" s="18"/>
      <c r="I58" s="18"/>
      <c r="J58" s="18"/>
      <c r="K58" s="19"/>
      <c r="L58" s="70" t="s">
        <v>532</v>
      </c>
      <c r="M58" s="79">
        <v>47430</v>
      </c>
      <c r="Q58" s="103"/>
    </row>
    <row r="59" spans="2:17" ht="47.25">
      <c r="B59" s="71" t="s">
        <v>2</v>
      </c>
      <c r="C59" s="72">
        <v>52</v>
      </c>
      <c r="D59" s="72" t="s">
        <v>86</v>
      </c>
      <c r="E59" s="72" t="s">
        <v>86</v>
      </c>
      <c r="F59" s="76" t="s">
        <v>33</v>
      </c>
      <c r="G59" s="76">
        <v>1850</v>
      </c>
      <c r="H59" s="18"/>
      <c r="I59" s="18"/>
      <c r="J59" s="18"/>
      <c r="K59" s="19"/>
      <c r="L59" s="70" t="s">
        <v>532</v>
      </c>
      <c r="M59" s="81">
        <v>7658.999999999999</v>
      </c>
      <c r="Q59" s="103"/>
    </row>
    <row r="60" spans="2:17" ht="47.25">
      <c r="B60" s="71" t="s">
        <v>2</v>
      </c>
      <c r="C60" s="72">
        <v>53</v>
      </c>
      <c r="D60" s="72" t="s">
        <v>87</v>
      </c>
      <c r="E60" s="72" t="s">
        <v>87</v>
      </c>
      <c r="F60" s="76" t="s">
        <v>33</v>
      </c>
      <c r="G60" s="76">
        <v>395</v>
      </c>
      <c r="H60" s="18"/>
      <c r="I60" s="18"/>
      <c r="J60" s="18"/>
      <c r="K60" s="19"/>
      <c r="L60" s="70" t="s">
        <v>532</v>
      </c>
      <c r="M60" s="81">
        <v>1635.3</v>
      </c>
      <c r="Q60" s="103"/>
    </row>
    <row r="61" spans="2:17" ht="47.25">
      <c r="B61" s="71" t="s">
        <v>2</v>
      </c>
      <c r="C61" s="72">
        <v>54</v>
      </c>
      <c r="D61" s="86" t="s">
        <v>88</v>
      </c>
      <c r="E61" s="86" t="s">
        <v>88</v>
      </c>
      <c r="F61" s="76" t="s">
        <v>33</v>
      </c>
      <c r="G61" s="106">
        <v>1975</v>
      </c>
      <c r="H61" s="18"/>
      <c r="I61" s="18"/>
      <c r="J61" s="18"/>
      <c r="K61" s="19"/>
      <c r="L61" s="70" t="s">
        <v>532</v>
      </c>
      <c r="M61" s="110">
        <v>8176.5</v>
      </c>
      <c r="Q61" s="103"/>
    </row>
    <row r="62" spans="2:17" ht="47.25">
      <c r="B62" s="71" t="s">
        <v>2</v>
      </c>
      <c r="C62" s="72">
        <v>55</v>
      </c>
      <c r="D62" s="86" t="s">
        <v>89</v>
      </c>
      <c r="E62" s="86" t="s">
        <v>89</v>
      </c>
      <c r="F62" s="75" t="s">
        <v>33</v>
      </c>
      <c r="G62" s="75">
        <v>100</v>
      </c>
      <c r="H62" s="24"/>
      <c r="I62" s="24"/>
      <c r="J62" s="18"/>
      <c r="K62" s="19"/>
      <c r="L62" s="70" t="s">
        <v>532</v>
      </c>
      <c r="M62" s="79">
        <v>12223.833333333334</v>
      </c>
      <c r="Q62" s="103"/>
    </row>
    <row r="63" spans="2:17" ht="47.25">
      <c r="B63" s="71" t="s">
        <v>2</v>
      </c>
      <c r="C63" s="72">
        <v>56</v>
      </c>
      <c r="D63" s="86" t="s">
        <v>90</v>
      </c>
      <c r="E63" s="86" t="s">
        <v>90</v>
      </c>
      <c r="F63" s="76" t="s">
        <v>33</v>
      </c>
      <c r="G63" s="105">
        <v>7828</v>
      </c>
      <c r="H63" s="18"/>
      <c r="I63" s="18"/>
      <c r="J63" s="18"/>
      <c r="K63" s="19"/>
      <c r="L63" s="70" t="s">
        <v>532</v>
      </c>
      <c r="M63" s="109">
        <v>73974.6</v>
      </c>
      <c r="Q63" s="103"/>
    </row>
    <row r="64" spans="2:17" ht="47.25">
      <c r="B64" s="71" t="s">
        <v>2</v>
      </c>
      <c r="C64" s="72">
        <v>57</v>
      </c>
      <c r="D64" s="86" t="s">
        <v>91</v>
      </c>
      <c r="E64" s="86" t="s">
        <v>91</v>
      </c>
      <c r="F64" s="76" t="s">
        <v>33</v>
      </c>
      <c r="G64" s="105">
        <v>1103</v>
      </c>
      <c r="H64" s="18"/>
      <c r="I64" s="18"/>
      <c r="J64" s="18"/>
      <c r="K64" s="19"/>
      <c r="L64" s="70" t="s">
        <v>532</v>
      </c>
      <c r="M64" s="109">
        <v>10423.35</v>
      </c>
      <c r="Q64" s="103"/>
    </row>
    <row r="65" spans="2:17" ht="47.25">
      <c r="B65" s="71" t="s">
        <v>2</v>
      </c>
      <c r="C65" s="72">
        <v>58</v>
      </c>
      <c r="D65" s="86" t="s">
        <v>92</v>
      </c>
      <c r="E65" s="86" t="s">
        <v>92</v>
      </c>
      <c r="F65" s="76" t="s">
        <v>33</v>
      </c>
      <c r="G65" s="105">
        <v>15123</v>
      </c>
      <c r="H65" s="18"/>
      <c r="I65" s="18"/>
      <c r="J65" s="18"/>
      <c r="K65" s="19"/>
      <c r="L65" s="70" t="s">
        <v>532</v>
      </c>
      <c r="M65" s="109">
        <v>156523.05</v>
      </c>
      <c r="Q65" s="103"/>
    </row>
    <row r="66" spans="2:17" ht="47.25">
      <c r="B66" s="71" t="s">
        <v>2</v>
      </c>
      <c r="C66" s="72">
        <v>59</v>
      </c>
      <c r="D66" s="72" t="s">
        <v>93</v>
      </c>
      <c r="E66" s="72" t="s">
        <v>93</v>
      </c>
      <c r="F66" s="76" t="s">
        <v>33</v>
      </c>
      <c r="G66" s="76">
        <v>5313</v>
      </c>
      <c r="H66" s="18"/>
      <c r="I66" s="18"/>
      <c r="J66" s="18"/>
      <c r="K66" s="19"/>
      <c r="L66" s="70" t="s">
        <v>532</v>
      </c>
      <c r="M66" s="81">
        <v>54989.55000000001</v>
      </c>
      <c r="Q66" s="103"/>
    </row>
    <row r="67" spans="2:17" ht="47.25">
      <c r="B67" s="71" t="s">
        <v>2</v>
      </c>
      <c r="C67" s="72">
        <v>60</v>
      </c>
      <c r="D67" s="72" t="s">
        <v>94</v>
      </c>
      <c r="E67" s="72" t="s">
        <v>94</v>
      </c>
      <c r="F67" s="76" t="s">
        <v>33</v>
      </c>
      <c r="G67" s="76">
        <v>1170</v>
      </c>
      <c r="H67" s="18"/>
      <c r="I67" s="18"/>
      <c r="J67" s="18"/>
      <c r="K67" s="19"/>
      <c r="L67" s="70" t="s">
        <v>532</v>
      </c>
      <c r="M67" s="81">
        <v>12109.5</v>
      </c>
      <c r="Q67" s="103"/>
    </row>
    <row r="68" spans="2:17" ht="47.25">
      <c r="B68" s="71" t="s">
        <v>2</v>
      </c>
      <c r="C68" s="72">
        <v>61</v>
      </c>
      <c r="D68" s="72" t="s">
        <v>95</v>
      </c>
      <c r="E68" s="72" t="s">
        <v>95</v>
      </c>
      <c r="F68" s="75" t="s">
        <v>33</v>
      </c>
      <c r="G68" s="75">
        <v>450</v>
      </c>
      <c r="H68" s="24"/>
      <c r="I68" s="24"/>
      <c r="J68" s="18"/>
      <c r="K68" s="19"/>
      <c r="L68" s="70" t="s">
        <v>532</v>
      </c>
      <c r="M68" s="79">
        <v>70546.875</v>
      </c>
      <c r="Q68" s="103"/>
    </row>
    <row r="69" spans="2:17" ht="47.25">
      <c r="B69" s="71" t="s">
        <v>2</v>
      </c>
      <c r="C69" s="72">
        <v>62</v>
      </c>
      <c r="D69" s="72" t="s">
        <v>96</v>
      </c>
      <c r="E69" s="72" t="s">
        <v>96</v>
      </c>
      <c r="F69" s="75" t="s">
        <v>33</v>
      </c>
      <c r="G69" s="75">
        <v>10</v>
      </c>
      <c r="H69" s="24"/>
      <c r="I69" s="24"/>
      <c r="J69" s="18"/>
      <c r="K69" s="19"/>
      <c r="L69" s="70" t="s">
        <v>532</v>
      </c>
      <c r="M69" s="79">
        <v>1566.9</v>
      </c>
      <c r="Q69" s="103"/>
    </row>
    <row r="70" spans="2:17" ht="47.25">
      <c r="B70" s="71" t="s">
        <v>2</v>
      </c>
      <c r="C70" s="72">
        <v>63</v>
      </c>
      <c r="D70" s="72" t="s">
        <v>97</v>
      </c>
      <c r="E70" s="72" t="s">
        <v>97</v>
      </c>
      <c r="F70" s="74" t="s">
        <v>33</v>
      </c>
      <c r="G70" s="107">
        <v>1544</v>
      </c>
      <c r="H70" s="23"/>
      <c r="I70" s="23"/>
      <c r="J70" s="18"/>
      <c r="K70" s="19"/>
      <c r="L70" s="70" t="s">
        <v>532</v>
      </c>
      <c r="M70" s="110">
        <v>386000</v>
      </c>
      <c r="Q70" s="103"/>
    </row>
    <row r="71" spans="2:17" ht="63">
      <c r="B71" s="71" t="s">
        <v>2</v>
      </c>
      <c r="C71" s="72">
        <v>64</v>
      </c>
      <c r="D71" s="72" t="s">
        <v>98</v>
      </c>
      <c r="E71" s="72" t="s">
        <v>98</v>
      </c>
      <c r="F71" s="75" t="s">
        <v>33</v>
      </c>
      <c r="G71" s="75">
        <v>500</v>
      </c>
      <c r="H71" s="23"/>
      <c r="I71" s="23"/>
      <c r="J71" s="18"/>
      <c r="K71" s="19"/>
      <c r="L71" s="70" t="s">
        <v>532</v>
      </c>
      <c r="M71" s="79">
        <v>42825</v>
      </c>
      <c r="Q71" s="103"/>
    </row>
    <row r="72" spans="2:17" ht="47.25">
      <c r="B72" s="71" t="s">
        <v>2</v>
      </c>
      <c r="C72" s="72">
        <v>65</v>
      </c>
      <c r="D72" s="72" t="s">
        <v>99</v>
      </c>
      <c r="E72" s="72" t="s">
        <v>99</v>
      </c>
      <c r="F72" s="74" t="s">
        <v>33</v>
      </c>
      <c r="G72" s="105">
        <v>2265</v>
      </c>
      <c r="H72" s="22"/>
      <c r="I72" s="22"/>
      <c r="J72" s="18"/>
      <c r="K72" s="19"/>
      <c r="L72" s="70" t="s">
        <v>532</v>
      </c>
      <c r="M72" s="109">
        <v>65354.31</v>
      </c>
      <c r="Q72" s="103"/>
    </row>
    <row r="73" spans="2:17" ht="47.25">
      <c r="B73" s="71" t="s">
        <v>2</v>
      </c>
      <c r="C73" s="72">
        <v>66</v>
      </c>
      <c r="D73" s="72" t="s">
        <v>99</v>
      </c>
      <c r="E73" s="72" t="s">
        <v>99</v>
      </c>
      <c r="F73" s="74" t="s">
        <v>33</v>
      </c>
      <c r="G73" s="105">
        <v>3815</v>
      </c>
      <c r="H73" s="22"/>
      <c r="I73" s="22"/>
      <c r="J73" s="18"/>
      <c r="K73" s="19"/>
      <c r="L73" s="70" t="s">
        <v>532</v>
      </c>
      <c r="M73" s="109">
        <v>69974.73</v>
      </c>
      <c r="Q73" s="103"/>
    </row>
    <row r="74" spans="2:17" ht="47.25">
      <c r="B74" s="71" t="s">
        <v>2</v>
      </c>
      <c r="C74" s="72">
        <v>67</v>
      </c>
      <c r="D74" s="72" t="s">
        <v>100</v>
      </c>
      <c r="E74" s="72" t="s">
        <v>100</v>
      </c>
      <c r="F74" s="74" t="s">
        <v>33</v>
      </c>
      <c r="G74" s="74">
        <v>460</v>
      </c>
      <c r="H74" s="21"/>
      <c r="I74" s="21"/>
      <c r="J74" s="18"/>
      <c r="K74" s="19"/>
      <c r="L74" s="70" t="s">
        <v>532</v>
      </c>
      <c r="M74" s="79">
        <v>9203.220000000001</v>
      </c>
      <c r="Q74" s="103"/>
    </row>
    <row r="75" spans="2:17" ht="47.25">
      <c r="B75" s="71" t="s">
        <v>2</v>
      </c>
      <c r="C75" s="72">
        <v>68</v>
      </c>
      <c r="D75" s="72" t="s">
        <v>101</v>
      </c>
      <c r="E75" s="72" t="s">
        <v>101</v>
      </c>
      <c r="F75" s="74" t="s">
        <v>33</v>
      </c>
      <c r="G75" s="106">
        <v>10462</v>
      </c>
      <c r="H75" s="21"/>
      <c r="I75" s="21"/>
      <c r="J75" s="18"/>
      <c r="K75" s="19"/>
      <c r="L75" s="70" t="s">
        <v>532</v>
      </c>
      <c r="M75" s="110">
        <v>191894</v>
      </c>
      <c r="Q75" s="103"/>
    </row>
    <row r="76" spans="2:17" ht="47.25">
      <c r="B76" s="71" t="s">
        <v>2</v>
      </c>
      <c r="C76" s="72">
        <v>69</v>
      </c>
      <c r="D76" s="72" t="s">
        <v>102</v>
      </c>
      <c r="E76" s="72" t="s">
        <v>102</v>
      </c>
      <c r="F76" s="77" t="s">
        <v>33</v>
      </c>
      <c r="G76" s="77">
        <v>46180</v>
      </c>
      <c r="H76" s="23"/>
      <c r="I76" s="23"/>
      <c r="J76" s="18"/>
      <c r="K76" s="19"/>
      <c r="L76" s="70" t="s">
        <v>532</v>
      </c>
      <c r="M76" s="79">
        <v>132102.3797222222</v>
      </c>
      <c r="Q76" s="103"/>
    </row>
    <row r="77" spans="2:17" ht="47.25">
      <c r="B77" s="71" t="s">
        <v>2</v>
      </c>
      <c r="C77" s="72">
        <v>70</v>
      </c>
      <c r="D77" s="72" t="s">
        <v>103</v>
      </c>
      <c r="E77" s="72" t="s">
        <v>103</v>
      </c>
      <c r="F77" s="77" t="s">
        <v>33</v>
      </c>
      <c r="G77" s="107">
        <v>83790</v>
      </c>
      <c r="H77" s="23"/>
      <c r="I77" s="23"/>
      <c r="J77" s="18"/>
      <c r="K77" s="19"/>
      <c r="L77" s="70" t="s">
        <v>532</v>
      </c>
      <c r="M77" s="110">
        <v>324145.11</v>
      </c>
      <c r="Q77" s="103"/>
    </row>
    <row r="78" spans="2:17" ht="47.25">
      <c r="B78" s="71" t="s">
        <v>2</v>
      </c>
      <c r="C78" s="72">
        <v>71</v>
      </c>
      <c r="D78" s="72" t="s">
        <v>104</v>
      </c>
      <c r="E78" s="72" t="s">
        <v>104</v>
      </c>
      <c r="F78" s="77" t="s">
        <v>33</v>
      </c>
      <c r="G78" s="77">
        <v>56140</v>
      </c>
      <c r="H78" s="23"/>
      <c r="I78" s="23"/>
      <c r="J78" s="18"/>
      <c r="K78" s="19"/>
      <c r="L78" s="70" t="s">
        <v>532</v>
      </c>
      <c r="M78" s="79">
        <v>222220.83333333334</v>
      </c>
      <c r="Q78" s="103"/>
    </row>
    <row r="79" spans="2:17" ht="47.25">
      <c r="B79" s="71" t="s">
        <v>2</v>
      </c>
      <c r="C79" s="72">
        <v>72</v>
      </c>
      <c r="D79" s="72" t="s">
        <v>105</v>
      </c>
      <c r="E79" s="72" t="s">
        <v>105</v>
      </c>
      <c r="F79" s="75" t="s">
        <v>33</v>
      </c>
      <c r="G79" s="75">
        <v>4</v>
      </c>
      <c r="H79" s="24"/>
      <c r="I79" s="24"/>
      <c r="J79" s="18"/>
      <c r="K79" s="19"/>
      <c r="L79" s="70" t="s">
        <v>532</v>
      </c>
      <c r="M79" s="79">
        <v>852</v>
      </c>
      <c r="Q79" s="103"/>
    </row>
    <row r="80" spans="2:17" ht="47.25">
      <c r="B80" s="71" t="s">
        <v>2</v>
      </c>
      <c r="C80" s="72">
        <v>73</v>
      </c>
      <c r="D80" s="72" t="s">
        <v>106</v>
      </c>
      <c r="E80" s="72" t="s">
        <v>106</v>
      </c>
      <c r="F80" s="75" t="s">
        <v>33</v>
      </c>
      <c r="G80" s="75">
        <v>16</v>
      </c>
      <c r="H80" s="24"/>
      <c r="I80" s="24"/>
      <c r="J80" s="18"/>
      <c r="K80" s="19"/>
      <c r="L80" s="70" t="s">
        <v>532</v>
      </c>
      <c r="M80" s="79">
        <v>3408</v>
      </c>
      <c r="Q80" s="103"/>
    </row>
    <row r="81" spans="2:17" ht="47.25">
      <c r="B81" s="71" t="s">
        <v>2</v>
      </c>
      <c r="C81" s="72">
        <v>74</v>
      </c>
      <c r="D81" s="72" t="s">
        <v>107</v>
      </c>
      <c r="E81" s="72" t="s">
        <v>107</v>
      </c>
      <c r="F81" s="75" t="s">
        <v>33</v>
      </c>
      <c r="G81" s="75">
        <v>10</v>
      </c>
      <c r="H81" s="24"/>
      <c r="I81" s="24"/>
      <c r="J81" s="18"/>
      <c r="K81" s="19"/>
      <c r="L81" s="70" t="s">
        <v>532</v>
      </c>
      <c r="M81" s="79">
        <v>2130</v>
      </c>
      <c r="Q81" s="103"/>
    </row>
    <row r="82" spans="2:17" ht="47.25">
      <c r="B82" s="71" t="s">
        <v>2</v>
      </c>
      <c r="C82" s="72">
        <v>75</v>
      </c>
      <c r="D82" s="72" t="s">
        <v>108</v>
      </c>
      <c r="E82" s="72" t="s">
        <v>108</v>
      </c>
      <c r="F82" s="73" t="s">
        <v>33</v>
      </c>
      <c r="G82" s="105">
        <v>506</v>
      </c>
      <c r="H82" s="18"/>
      <c r="I82" s="18"/>
      <c r="J82" s="18"/>
      <c r="K82" s="19"/>
      <c r="L82" s="70" t="s">
        <v>532</v>
      </c>
      <c r="M82" s="109">
        <v>106766</v>
      </c>
      <c r="Q82" s="103"/>
    </row>
    <row r="83" spans="2:17" ht="47.25">
      <c r="B83" s="71" t="s">
        <v>2</v>
      </c>
      <c r="C83" s="72">
        <v>76</v>
      </c>
      <c r="D83" s="72" t="s">
        <v>108</v>
      </c>
      <c r="E83" s="72" t="s">
        <v>108</v>
      </c>
      <c r="F83" s="73" t="s">
        <v>33</v>
      </c>
      <c r="G83" s="105">
        <v>136</v>
      </c>
      <c r="H83" s="18"/>
      <c r="I83" s="18"/>
      <c r="J83" s="18"/>
      <c r="K83" s="19"/>
      <c r="L83" s="70" t="s">
        <v>532</v>
      </c>
      <c r="M83" s="109">
        <v>28696</v>
      </c>
      <c r="Q83" s="103"/>
    </row>
    <row r="84" spans="2:17" ht="47.25">
      <c r="B84" s="71" t="s">
        <v>2</v>
      </c>
      <c r="C84" s="72">
        <v>77</v>
      </c>
      <c r="D84" s="72" t="s">
        <v>109</v>
      </c>
      <c r="E84" s="72" t="s">
        <v>109</v>
      </c>
      <c r="F84" s="73" t="s">
        <v>33</v>
      </c>
      <c r="G84" s="105">
        <v>33570</v>
      </c>
      <c r="H84" s="21"/>
      <c r="I84" s="21"/>
      <c r="J84" s="18"/>
      <c r="K84" s="19"/>
      <c r="L84" s="70" t="s">
        <v>532</v>
      </c>
      <c r="M84" s="109">
        <v>117495</v>
      </c>
      <c r="Q84" s="103"/>
    </row>
    <row r="85" spans="2:17" ht="47.25">
      <c r="B85" s="71" t="s">
        <v>2</v>
      </c>
      <c r="C85" s="72">
        <v>78</v>
      </c>
      <c r="D85" s="72" t="s">
        <v>110</v>
      </c>
      <c r="E85" s="72" t="s">
        <v>110</v>
      </c>
      <c r="F85" s="76" t="s">
        <v>531</v>
      </c>
      <c r="G85" s="105">
        <v>1724630</v>
      </c>
      <c r="H85" s="18"/>
      <c r="I85" s="18"/>
      <c r="J85" s="18"/>
      <c r="K85" s="19"/>
      <c r="L85" s="70" t="s">
        <v>532</v>
      </c>
      <c r="M85" s="109">
        <v>500430.14</v>
      </c>
      <c r="Q85" s="103"/>
    </row>
    <row r="86" spans="2:17" ht="47.25">
      <c r="B86" s="71" t="s">
        <v>2</v>
      </c>
      <c r="C86" s="72">
        <v>79</v>
      </c>
      <c r="D86" s="72" t="s">
        <v>111</v>
      </c>
      <c r="E86" s="72" t="s">
        <v>111</v>
      </c>
      <c r="F86" s="73" t="s">
        <v>33</v>
      </c>
      <c r="G86" s="73">
        <v>55</v>
      </c>
      <c r="H86" s="18"/>
      <c r="I86" s="18"/>
      <c r="J86" s="18"/>
      <c r="K86" s="19"/>
      <c r="L86" s="70" t="s">
        <v>532</v>
      </c>
      <c r="M86" s="79">
        <v>71225</v>
      </c>
      <c r="Q86" s="103"/>
    </row>
    <row r="87" spans="2:17" ht="47.25">
      <c r="B87" s="71" t="s">
        <v>2</v>
      </c>
      <c r="C87" s="72">
        <v>80</v>
      </c>
      <c r="D87" s="72" t="s">
        <v>112</v>
      </c>
      <c r="E87" s="72" t="s">
        <v>112</v>
      </c>
      <c r="F87" s="73" t="s">
        <v>33</v>
      </c>
      <c r="G87" s="73">
        <v>40</v>
      </c>
      <c r="H87" s="23"/>
      <c r="I87" s="23"/>
      <c r="J87" s="18"/>
      <c r="K87" s="19"/>
      <c r="L87" s="70" t="s">
        <v>532</v>
      </c>
      <c r="M87" s="79">
        <v>12000</v>
      </c>
      <c r="Q87" s="103"/>
    </row>
    <row r="88" spans="2:17" ht="47.25">
      <c r="B88" s="71" t="s">
        <v>2</v>
      </c>
      <c r="C88" s="72">
        <v>81</v>
      </c>
      <c r="D88" s="72" t="s">
        <v>113</v>
      </c>
      <c r="E88" s="72" t="s">
        <v>113</v>
      </c>
      <c r="F88" s="73" t="s">
        <v>33</v>
      </c>
      <c r="G88" s="73">
        <v>39</v>
      </c>
      <c r="H88" s="23"/>
      <c r="I88" s="23"/>
      <c r="J88" s="18"/>
      <c r="K88" s="19"/>
      <c r="L88" s="70" t="s">
        <v>532</v>
      </c>
      <c r="M88" s="79">
        <v>15600</v>
      </c>
      <c r="Q88" s="103"/>
    </row>
    <row r="89" spans="2:17" ht="47.25">
      <c r="B89" s="71" t="s">
        <v>2</v>
      </c>
      <c r="C89" s="72">
        <v>82</v>
      </c>
      <c r="D89" s="72" t="s">
        <v>114</v>
      </c>
      <c r="E89" s="72" t="s">
        <v>114</v>
      </c>
      <c r="F89" s="73" t="s">
        <v>33</v>
      </c>
      <c r="G89" s="73">
        <v>35</v>
      </c>
      <c r="H89" s="23"/>
      <c r="I89" s="23"/>
      <c r="J89" s="18"/>
      <c r="K89" s="19"/>
      <c r="L89" s="70" t="s">
        <v>532</v>
      </c>
      <c r="M89" s="79">
        <v>10500</v>
      </c>
      <c r="Q89" s="103"/>
    </row>
    <row r="90" spans="2:17" ht="47.25">
      <c r="B90" s="71" t="s">
        <v>2</v>
      </c>
      <c r="C90" s="72">
        <v>83</v>
      </c>
      <c r="D90" s="72" t="s">
        <v>115</v>
      </c>
      <c r="E90" s="72" t="s">
        <v>115</v>
      </c>
      <c r="F90" s="73" t="s">
        <v>33</v>
      </c>
      <c r="G90" s="73">
        <v>20</v>
      </c>
      <c r="H90" s="18"/>
      <c r="I90" s="18"/>
      <c r="J90" s="18"/>
      <c r="K90" s="19"/>
      <c r="L90" s="70" t="s">
        <v>532</v>
      </c>
      <c r="M90" s="79">
        <v>41400</v>
      </c>
      <c r="Q90" s="103"/>
    </row>
    <row r="91" spans="2:17" ht="47.25">
      <c r="B91" s="71" t="s">
        <v>2</v>
      </c>
      <c r="C91" s="72">
        <v>84</v>
      </c>
      <c r="D91" s="72" t="s">
        <v>116</v>
      </c>
      <c r="E91" s="72" t="s">
        <v>116</v>
      </c>
      <c r="F91" s="73" t="s">
        <v>33</v>
      </c>
      <c r="G91" s="73">
        <v>8</v>
      </c>
      <c r="H91" s="18"/>
      <c r="I91" s="18"/>
      <c r="J91" s="18"/>
      <c r="K91" s="19"/>
      <c r="L91" s="70" t="s">
        <v>532</v>
      </c>
      <c r="M91" s="79">
        <v>16960</v>
      </c>
      <c r="Q91" s="103"/>
    </row>
    <row r="92" spans="2:17" ht="47.25">
      <c r="B92" s="71" t="s">
        <v>2</v>
      </c>
      <c r="C92" s="72">
        <v>85</v>
      </c>
      <c r="D92" s="72" t="s">
        <v>117</v>
      </c>
      <c r="E92" s="72" t="s">
        <v>117</v>
      </c>
      <c r="F92" s="73" t="s">
        <v>33</v>
      </c>
      <c r="G92" s="106">
        <v>480551</v>
      </c>
      <c r="H92" s="22"/>
      <c r="I92" s="22"/>
      <c r="J92" s="18"/>
      <c r="K92" s="19"/>
      <c r="L92" s="70" t="s">
        <v>532</v>
      </c>
      <c r="M92" s="110">
        <v>302707.08</v>
      </c>
      <c r="Q92" s="103"/>
    </row>
    <row r="93" spans="2:17" ht="47.25">
      <c r="B93" s="71" t="s">
        <v>2</v>
      </c>
      <c r="C93" s="72">
        <v>86</v>
      </c>
      <c r="D93" s="72" t="s">
        <v>118</v>
      </c>
      <c r="E93" s="72" t="s">
        <v>118</v>
      </c>
      <c r="F93" s="76" t="s">
        <v>33</v>
      </c>
      <c r="G93" s="76">
        <v>2797</v>
      </c>
      <c r="H93" s="18"/>
      <c r="I93" s="18"/>
      <c r="J93" s="18"/>
      <c r="K93" s="19"/>
      <c r="L93" s="70" t="s">
        <v>532</v>
      </c>
      <c r="M93" s="79">
        <v>54555.48499999999</v>
      </c>
      <c r="Q93" s="103"/>
    </row>
    <row r="94" spans="2:17" ht="47.25">
      <c r="B94" s="71" t="s">
        <v>2</v>
      </c>
      <c r="C94" s="72">
        <v>87</v>
      </c>
      <c r="D94" s="72" t="s">
        <v>119</v>
      </c>
      <c r="E94" s="72" t="s">
        <v>119</v>
      </c>
      <c r="F94" s="73" t="s">
        <v>33</v>
      </c>
      <c r="G94" s="73">
        <v>5605</v>
      </c>
      <c r="H94" s="18"/>
      <c r="I94" s="18"/>
      <c r="J94" s="18"/>
      <c r="K94" s="19"/>
      <c r="L94" s="70" t="s">
        <v>532</v>
      </c>
      <c r="M94" s="80">
        <v>93416.66666666667</v>
      </c>
      <c r="Q94" s="103"/>
    </row>
    <row r="95" spans="2:17" ht="47.25">
      <c r="B95" s="71" t="s">
        <v>2</v>
      </c>
      <c r="C95" s="72">
        <v>88</v>
      </c>
      <c r="D95" s="72" t="s">
        <v>120</v>
      </c>
      <c r="E95" s="72" t="s">
        <v>120</v>
      </c>
      <c r="F95" s="76" t="s">
        <v>33</v>
      </c>
      <c r="G95" s="76">
        <v>5162</v>
      </c>
      <c r="H95" s="25"/>
      <c r="I95" s="25"/>
      <c r="J95" s="18"/>
      <c r="K95" s="19"/>
      <c r="L95" s="70" t="s">
        <v>532</v>
      </c>
      <c r="M95" s="79">
        <v>40632.683</v>
      </c>
      <c r="Q95" s="103"/>
    </row>
    <row r="96" spans="2:17" ht="47.25">
      <c r="B96" s="71" t="s">
        <v>2</v>
      </c>
      <c r="C96" s="72">
        <v>89</v>
      </c>
      <c r="D96" s="72" t="s">
        <v>121</v>
      </c>
      <c r="E96" s="72" t="s">
        <v>121</v>
      </c>
      <c r="F96" s="76" t="s">
        <v>33</v>
      </c>
      <c r="G96" s="105">
        <v>21598</v>
      </c>
      <c r="H96" s="111"/>
      <c r="I96" s="18"/>
      <c r="J96" s="18"/>
      <c r="K96" s="19"/>
      <c r="L96" s="70" t="s">
        <v>532</v>
      </c>
      <c r="M96" s="110">
        <v>444767.61</v>
      </c>
      <c r="Q96" s="103"/>
    </row>
    <row r="97" spans="2:17" ht="47.25">
      <c r="B97" s="71" t="s">
        <v>2</v>
      </c>
      <c r="C97" s="72">
        <v>90</v>
      </c>
      <c r="D97" s="72" t="s">
        <v>122</v>
      </c>
      <c r="E97" s="72" t="s">
        <v>122</v>
      </c>
      <c r="F97" s="73" t="s">
        <v>33</v>
      </c>
      <c r="G97" s="73">
        <v>166</v>
      </c>
      <c r="H97" s="21"/>
      <c r="I97" s="21"/>
      <c r="J97" s="18"/>
      <c r="K97" s="19"/>
      <c r="L97" s="70" t="s">
        <v>532</v>
      </c>
      <c r="M97" s="80">
        <v>7470</v>
      </c>
      <c r="Q97" s="103"/>
    </row>
    <row r="98" spans="2:17" ht="47.25">
      <c r="B98" s="71" t="s">
        <v>2</v>
      </c>
      <c r="C98" s="72">
        <v>91</v>
      </c>
      <c r="D98" s="72" t="s">
        <v>123</v>
      </c>
      <c r="E98" s="72" t="s">
        <v>123</v>
      </c>
      <c r="F98" s="75" t="s">
        <v>33</v>
      </c>
      <c r="G98" s="105">
        <v>11520</v>
      </c>
      <c r="H98" s="24"/>
      <c r="I98" s="24"/>
      <c r="J98" s="18"/>
      <c r="K98" s="19"/>
      <c r="L98" s="70" t="s">
        <v>532</v>
      </c>
      <c r="M98" s="109">
        <v>42240</v>
      </c>
      <c r="Q98" s="103"/>
    </row>
    <row r="99" spans="2:17" ht="47.25">
      <c r="B99" s="71" t="s">
        <v>2</v>
      </c>
      <c r="C99" s="72">
        <v>92</v>
      </c>
      <c r="D99" s="72" t="s">
        <v>124</v>
      </c>
      <c r="E99" s="72" t="s">
        <v>124</v>
      </c>
      <c r="F99" s="75" t="s">
        <v>33</v>
      </c>
      <c r="G99" s="105">
        <v>36627</v>
      </c>
      <c r="H99" s="24"/>
      <c r="I99" s="24"/>
      <c r="J99" s="18"/>
      <c r="K99" s="19"/>
      <c r="L99" s="70" t="s">
        <v>532</v>
      </c>
      <c r="M99" s="109">
        <v>134299</v>
      </c>
      <c r="Q99" s="103"/>
    </row>
    <row r="100" spans="2:17" ht="47.25">
      <c r="B100" s="71" t="s">
        <v>2</v>
      </c>
      <c r="C100" s="72">
        <v>93</v>
      </c>
      <c r="D100" s="72" t="s">
        <v>125</v>
      </c>
      <c r="E100" s="72" t="s">
        <v>125</v>
      </c>
      <c r="F100" s="74" t="s">
        <v>33</v>
      </c>
      <c r="G100" s="105">
        <v>78900</v>
      </c>
      <c r="H100" s="21"/>
      <c r="I100" s="21"/>
      <c r="J100" s="18"/>
      <c r="K100" s="19"/>
      <c r="L100" s="70" t="s">
        <v>532</v>
      </c>
      <c r="M100" s="109">
        <v>291930</v>
      </c>
      <c r="Q100" s="103"/>
    </row>
    <row r="101" spans="2:17" ht="47.25">
      <c r="B101" s="71" t="s">
        <v>2</v>
      </c>
      <c r="C101" s="72">
        <v>94</v>
      </c>
      <c r="D101" s="72" t="s">
        <v>126</v>
      </c>
      <c r="E101" s="72" t="s">
        <v>126</v>
      </c>
      <c r="F101" s="74" t="s">
        <v>33</v>
      </c>
      <c r="G101" s="105">
        <v>43420</v>
      </c>
      <c r="H101" s="21"/>
      <c r="I101" s="21"/>
      <c r="J101" s="18"/>
      <c r="K101" s="19"/>
      <c r="L101" s="70" t="s">
        <v>532</v>
      </c>
      <c r="M101" s="109">
        <v>208416</v>
      </c>
      <c r="Q101" s="103"/>
    </row>
    <row r="102" spans="2:17" ht="47.25">
      <c r="B102" s="71" t="s">
        <v>2</v>
      </c>
      <c r="C102" s="72">
        <v>95</v>
      </c>
      <c r="D102" s="72" t="s">
        <v>127</v>
      </c>
      <c r="E102" s="72" t="s">
        <v>127</v>
      </c>
      <c r="F102" s="74" t="s">
        <v>33</v>
      </c>
      <c r="G102" s="105">
        <v>133440</v>
      </c>
      <c r="H102" s="23"/>
      <c r="I102" s="23"/>
      <c r="J102" s="18"/>
      <c r="K102" s="19"/>
      <c r="L102" s="70" t="s">
        <v>532</v>
      </c>
      <c r="M102" s="109">
        <v>266880</v>
      </c>
      <c r="Q102" s="103"/>
    </row>
    <row r="103" spans="2:17" ht="47.25">
      <c r="B103" s="71" t="s">
        <v>2</v>
      </c>
      <c r="C103" s="72">
        <v>96</v>
      </c>
      <c r="D103" s="72" t="s">
        <v>128</v>
      </c>
      <c r="E103" s="72" t="s">
        <v>128</v>
      </c>
      <c r="F103" s="76" t="s">
        <v>33</v>
      </c>
      <c r="G103" s="105">
        <v>1384060</v>
      </c>
      <c r="H103" s="18"/>
      <c r="I103" s="18"/>
      <c r="J103" s="18"/>
      <c r="K103" s="19"/>
      <c r="L103" s="70" t="s">
        <v>532</v>
      </c>
      <c r="M103" s="109">
        <v>435056.19</v>
      </c>
      <c r="Q103" s="103"/>
    </row>
    <row r="104" spans="2:17" ht="47.25">
      <c r="B104" s="71" t="s">
        <v>2</v>
      </c>
      <c r="C104" s="72">
        <v>97</v>
      </c>
      <c r="D104" s="72" t="s">
        <v>129</v>
      </c>
      <c r="E104" s="72" t="s">
        <v>129</v>
      </c>
      <c r="F104" s="76" t="s">
        <v>33</v>
      </c>
      <c r="G104" s="105">
        <v>6815</v>
      </c>
      <c r="H104" s="18"/>
      <c r="I104" s="18"/>
      <c r="J104" s="18"/>
      <c r="K104" s="19"/>
      <c r="L104" s="70" t="s">
        <v>532</v>
      </c>
      <c r="M104" s="109">
        <v>25147.35</v>
      </c>
      <c r="Q104" s="103"/>
    </row>
    <row r="105" spans="2:17" ht="47.25">
      <c r="B105" s="71" t="s">
        <v>2</v>
      </c>
      <c r="C105" s="72">
        <v>98</v>
      </c>
      <c r="D105" s="72" t="s">
        <v>130</v>
      </c>
      <c r="E105" s="72" t="s">
        <v>130</v>
      </c>
      <c r="F105" s="76" t="s">
        <v>33</v>
      </c>
      <c r="G105" s="105">
        <v>6600</v>
      </c>
      <c r="H105" s="18"/>
      <c r="I105" s="18"/>
      <c r="J105" s="18"/>
      <c r="K105" s="19"/>
      <c r="L105" s="70" t="s">
        <v>532</v>
      </c>
      <c r="M105" s="109">
        <v>113157</v>
      </c>
      <c r="Q105" s="103"/>
    </row>
    <row r="106" spans="2:17" ht="47.25">
      <c r="B106" s="71" t="s">
        <v>2</v>
      </c>
      <c r="C106" s="72">
        <v>99</v>
      </c>
      <c r="D106" s="72" t="s">
        <v>131</v>
      </c>
      <c r="E106" s="72" t="s">
        <v>131</v>
      </c>
      <c r="F106" s="74" t="s">
        <v>33</v>
      </c>
      <c r="G106" s="105">
        <v>1612</v>
      </c>
      <c r="H106" s="23"/>
      <c r="I106" s="23"/>
      <c r="J106" s="18"/>
      <c r="K106" s="19"/>
      <c r="L106" s="70" t="s">
        <v>532</v>
      </c>
      <c r="M106" s="109">
        <v>486340.4</v>
      </c>
      <c r="Q106" s="103"/>
    </row>
    <row r="107" spans="2:17" ht="63">
      <c r="B107" s="71" t="s">
        <v>2</v>
      </c>
      <c r="C107" s="72">
        <v>100</v>
      </c>
      <c r="D107" s="72" t="s">
        <v>132</v>
      </c>
      <c r="E107" s="72" t="s">
        <v>132</v>
      </c>
      <c r="F107" s="75" t="s">
        <v>33</v>
      </c>
      <c r="G107" s="75">
        <v>110</v>
      </c>
      <c r="H107" s="23"/>
      <c r="I107" s="23"/>
      <c r="J107" s="18"/>
      <c r="K107" s="19"/>
      <c r="L107" s="70" t="s">
        <v>532</v>
      </c>
      <c r="M107" s="79">
        <v>404580.00000000006</v>
      </c>
      <c r="Q107" s="103"/>
    </row>
    <row r="108" spans="2:17" ht="47.25">
      <c r="B108" s="71" t="s">
        <v>2</v>
      </c>
      <c r="C108" s="72">
        <v>101</v>
      </c>
      <c r="D108" s="72" t="s">
        <v>133</v>
      </c>
      <c r="E108" s="72" t="s">
        <v>133</v>
      </c>
      <c r="F108" s="73" t="s">
        <v>33</v>
      </c>
      <c r="G108" s="73">
        <v>175</v>
      </c>
      <c r="H108" s="18"/>
      <c r="I108" s="18"/>
      <c r="J108" s="18"/>
      <c r="K108" s="19"/>
      <c r="L108" s="70" t="s">
        <v>532</v>
      </c>
      <c r="M108" s="80">
        <v>23388.75</v>
      </c>
      <c r="Q108" s="103"/>
    </row>
    <row r="109" spans="2:17" ht="47.25">
      <c r="B109" s="71" t="s">
        <v>2</v>
      </c>
      <c r="C109" s="72">
        <v>102</v>
      </c>
      <c r="D109" s="72" t="s">
        <v>134</v>
      </c>
      <c r="E109" s="72" t="s">
        <v>134</v>
      </c>
      <c r="F109" s="75" t="s">
        <v>33</v>
      </c>
      <c r="G109" s="104">
        <v>3034</v>
      </c>
      <c r="H109" s="111"/>
      <c r="I109" s="23"/>
      <c r="J109" s="18"/>
      <c r="K109" s="19"/>
      <c r="L109" s="70" t="s">
        <v>532</v>
      </c>
      <c r="M109" s="109">
        <v>743330</v>
      </c>
      <c r="Q109" s="103"/>
    </row>
    <row r="110" spans="2:17" ht="47.25">
      <c r="B110" s="71" t="s">
        <v>2</v>
      </c>
      <c r="C110" s="72">
        <v>103</v>
      </c>
      <c r="D110" s="72" t="s">
        <v>135</v>
      </c>
      <c r="E110" s="72" t="s">
        <v>135</v>
      </c>
      <c r="F110" s="74" t="s">
        <v>33</v>
      </c>
      <c r="G110" s="105">
        <v>55659</v>
      </c>
      <c r="H110" s="111"/>
      <c r="I110" s="21"/>
      <c r="J110" s="18"/>
      <c r="K110" s="19"/>
      <c r="L110" s="70" t="s">
        <v>532</v>
      </c>
      <c r="M110" s="109">
        <v>236550.75</v>
      </c>
      <c r="Q110" s="103"/>
    </row>
    <row r="111" spans="2:17" ht="47.25">
      <c r="B111" s="71" t="s">
        <v>2</v>
      </c>
      <c r="C111" s="72">
        <v>104</v>
      </c>
      <c r="D111" s="72" t="s">
        <v>136</v>
      </c>
      <c r="E111" s="72" t="s">
        <v>136</v>
      </c>
      <c r="F111" s="73" t="s">
        <v>33</v>
      </c>
      <c r="G111" s="105">
        <v>326</v>
      </c>
      <c r="H111" s="111"/>
      <c r="I111" s="18"/>
      <c r="J111" s="18"/>
      <c r="K111" s="19"/>
      <c r="L111" s="70" t="s">
        <v>532</v>
      </c>
      <c r="M111" s="109">
        <v>143766</v>
      </c>
      <c r="Q111" s="103"/>
    </row>
    <row r="112" spans="2:17" ht="47.25">
      <c r="B112" s="71" t="s">
        <v>2</v>
      </c>
      <c r="C112" s="72">
        <v>105</v>
      </c>
      <c r="D112" s="72" t="s">
        <v>137</v>
      </c>
      <c r="E112" s="72" t="s">
        <v>137</v>
      </c>
      <c r="F112" s="73" t="s">
        <v>33</v>
      </c>
      <c r="G112" s="105">
        <v>38</v>
      </c>
      <c r="H112" s="111"/>
      <c r="I112" s="18"/>
      <c r="J112" s="18"/>
      <c r="K112" s="19"/>
      <c r="L112" s="70" t="s">
        <v>532</v>
      </c>
      <c r="M112" s="109">
        <v>16535.7</v>
      </c>
      <c r="Q112" s="103"/>
    </row>
    <row r="113" spans="2:17" ht="47.25">
      <c r="B113" s="71" t="s">
        <v>2</v>
      </c>
      <c r="C113" s="72">
        <v>106</v>
      </c>
      <c r="D113" s="72" t="s">
        <v>138</v>
      </c>
      <c r="E113" s="72" t="s">
        <v>138</v>
      </c>
      <c r="F113" s="73" t="s">
        <v>33</v>
      </c>
      <c r="G113" s="105">
        <v>4720</v>
      </c>
      <c r="H113" s="111"/>
      <c r="I113" s="18"/>
      <c r="J113" s="18"/>
      <c r="K113" s="19"/>
      <c r="L113" s="70" t="s">
        <v>532</v>
      </c>
      <c r="M113" s="109">
        <v>44604</v>
      </c>
      <c r="Q113" s="103"/>
    </row>
    <row r="114" spans="2:17" ht="47.25">
      <c r="B114" s="71" t="s">
        <v>2</v>
      </c>
      <c r="C114" s="72">
        <v>107</v>
      </c>
      <c r="D114" s="72" t="s">
        <v>139</v>
      </c>
      <c r="E114" s="72" t="s">
        <v>139</v>
      </c>
      <c r="F114" s="74" t="s">
        <v>33</v>
      </c>
      <c r="G114" s="74">
        <v>28030</v>
      </c>
      <c r="H114" s="22"/>
      <c r="I114" s="22"/>
      <c r="J114" s="18"/>
      <c r="K114" s="19"/>
      <c r="L114" s="70" t="s">
        <v>532</v>
      </c>
      <c r="M114" s="80">
        <v>16817.999999999996</v>
      </c>
      <c r="Q114" s="103"/>
    </row>
    <row r="115" spans="2:17" ht="47.25">
      <c r="B115" s="71" t="s">
        <v>2</v>
      </c>
      <c r="C115" s="72">
        <v>108</v>
      </c>
      <c r="D115" s="72" t="s">
        <v>140</v>
      </c>
      <c r="E115" s="72" t="s">
        <v>140</v>
      </c>
      <c r="F115" s="73" t="s">
        <v>33</v>
      </c>
      <c r="G115" s="73">
        <v>60</v>
      </c>
      <c r="H115" s="18"/>
      <c r="I115" s="18"/>
      <c r="J115" s="18"/>
      <c r="K115" s="19"/>
      <c r="L115" s="70" t="s">
        <v>532</v>
      </c>
      <c r="M115" s="79">
        <v>13440</v>
      </c>
      <c r="Q115" s="103"/>
    </row>
    <row r="116" spans="2:17" ht="47.25">
      <c r="B116" s="71" t="s">
        <v>2</v>
      </c>
      <c r="C116" s="72">
        <v>109</v>
      </c>
      <c r="D116" s="72" t="s">
        <v>141</v>
      </c>
      <c r="E116" s="72" t="s">
        <v>141</v>
      </c>
      <c r="F116" s="76" t="s">
        <v>33</v>
      </c>
      <c r="G116" s="105">
        <v>11280</v>
      </c>
      <c r="H116" s="25"/>
      <c r="I116" s="25"/>
      <c r="J116" s="18"/>
      <c r="K116" s="19"/>
      <c r="L116" s="70" t="s">
        <v>532</v>
      </c>
      <c r="M116" s="109">
        <v>15822.93</v>
      </c>
      <c r="Q116" s="103"/>
    </row>
    <row r="117" spans="2:17" ht="47.25">
      <c r="B117" s="71" t="s">
        <v>2</v>
      </c>
      <c r="C117" s="72">
        <v>110</v>
      </c>
      <c r="D117" s="72" t="s">
        <v>142</v>
      </c>
      <c r="E117" s="72" t="s">
        <v>142</v>
      </c>
      <c r="F117" s="74" t="s">
        <v>33</v>
      </c>
      <c r="G117" s="105">
        <v>28930</v>
      </c>
      <c r="H117" s="23"/>
      <c r="I117" s="23"/>
      <c r="J117" s="18"/>
      <c r="K117" s="19"/>
      <c r="L117" s="70" t="s">
        <v>532</v>
      </c>
      <c r="M117" s="109">
        <v>60482.99</v>
      </c>
      <c r="Q117" s="103"/>
    </row>
    <row r="118" spans="2:17" ht="47.25">
      <c r="B118" s="71" t="s">
        <v>2</v>
      </c>
      <c r="C118" s="72">
        <v>111</v>
      </c>
      <c r="D118" s="72" t="s">
        <v>143</v>
      </c>
      <c r="E118" s="72" t="s">
        <v>143</v>
      </c>
      <c r="F118" s="74" t="s">
        <v>33</v>
      </c>
      <c r="G118" s="74">
        <v>4599</v>
      </c>
      <c r="H118" s="22"/>
      <c r="I118" s="22"/>
      <c r="J118" s="18"/>
      <c r="K118" s="19"/>
      <c r="L118" s="70" t="s">
        <v>532</v>
      </c>
      <c r="M118" s="80">
        <v>8278.2</v>
      </c>
      <c r="Q118" s="103"/>
    </row>
    <row r="119" spans="2:17" ht="47.25">
      <c r="B119" s="71" t="s">
        <v>2</v>
      </c>
      <c r="C119" s="72">
        <v>112</v>
      </c>
      <c r="D119" s="72" t="s">
        <v>144</v>
      </c>
      <c r="E119" s="72" t="s">
        <v>144</v>
      </c>
      <c r="F119" s="76" t="s">
        <v>33</v>
      </c>
      <c r="G119" s="76">
        <v>4990</v>
      </c>
      <c r="H119" s="25"/>
      <c r="I119" s="25"/>
      <c r="J119" s="18"/>
      <c r="K119" s="19"/>
      <c r="L119" s="70" t="s">
        <v>532</v>
      </c>
      <c r="M119" s="80">
        <v>10849.001846666664</v>
      </c>
      <c r="Q119" s="103"/>
    </row>
    <row r="120" spans="2:17" ht="47.25">
      <c r="B120" s="71" t="s">
        <v>2</v>
      </c>
      <c r="C120" s="72">
        <v>113</v>
      </c>
      <c r="D120" s="72" t="s">
        <v>145</v>
      </c>
      <c r="E120" s="72" t="s">
        <v>145</v>
      </c>
      <c r="F120" s="76" t="s">
        <v>33</v>
      </c>
      <c r="G120" s="106">
        <v>14965</v>
      </c>
      <c r="H120" s="25"/>
      <c r="I120" s="25"/>
      <c r="J120" s="18"/>
      <c r="K120" s="19"/>
      <c r="L120" s="70" t="s">
        <v>532</v>
      </c>
      <c r="M120" s="110">
        <v>31403.47</v>
      </c>
      <c r="Q120" s="103"/>
    </row>
    <row r="121" spans="2:17" ht="47.25">
      <c r="B121" s="71" t="s">
        <v>2</v>
      </c>
      <c r="C121" s="72">
        <v>114</v>
      </c>
      <c r="D121" s="72" t="s">
        <v>146</v>
      </c>
      <c r="E121" s="72" t="s">
        <v>146</v>
      </c>
      <c r="F121" s="76" t="s">
        <v>33</v>
      </c>
      <c r="G121" s="76">
        <v>6374</v>
      </c>
      <c r="H121" s="23"/>
      <c r="I121" s="23"/>
      <c r="J121" s="18"/>
      <c r="K121" s="19"/>
      <c r="L121" s="70" t="s">
        <v>532</v>
      </c>
      <c r="M121" s="80">
        <v>12046.169483333335</v>
      </c>
      <c r="Q121" s="103"/>
    </row>
    <row r="122" spans="2:17" ht="47.25">
      <c r="B122" s="71" t="s">
        <v>2</v>
      </c>
      <c r="C122" s="72">
        <v>115</v>
      </c>
      <c r="D122" s="72" t="s">
        <v>147</v>
      </c>
      <c r="E122" s="72" t="s">
        <v>147</v>
      </c>
      <c r="F122" s="76" t="s">
        <v>33</v>
      </c>
      <c r="G122" s="105">
        <v>54205</v>
      </c>
      <c r="H122" s="25"/>
      <c r="I122" s="25"/>
      <c r="J122" s="18"/>
      <c r="K122" s="19"/>
      <c r="L122" s="70" t="s">
        <v>532</v>
      </c>
      <c r="M122" s="109">
        <v>113747.09</v>
      </c>
      <c r="Q122" s="103"/>
    </row>
    <row r="123" spans="2:17" ht="47.25">
      <c r="B123" s="71" t="s">
        <v>2</v>
      </c>
      <c r="C123" s="72">
        <v>116</v>
      </c>
      <c r="D123" s="72" t="s">
        <v>148</v>
      </c>
      <c r="E123" s="72" t="s">
        <v>148</v>
      </c>
      <c r="F123" s="76" t="s">
        <v>33</v>
      </c>
      <c r="G123" s="105">
        <v>16570</v>
      </c>
      <c r="H123" s="23"/>
      <c r="I123" s="23"/>
      <c r="J123" s="18"/>
      <c r="K123" s="19"/>
      <c r="L123" s="70" t="s">
        <v>532</v>
      </c>
      <c r="M123" s="109">
        <v>31876.12</v>
      </c>
      <c r="Q123" s="103"/>
    </row>
    <row r="124" spans="2:17" ht="47.25">
      <c r="B124" s="71" t="s">
        <v>2</v>
      </c>
      <c r="C124" s="72">
        <v>117</v>
      </c>
      <c r="D124" s="72" t="s">
        <v>149</v>
      </c>
      <c r="E124" s="72" t="s">
        <v>149</v>
      </c>
      <c r="F124" s="76" t="s">
        <v>33</v>
      </c>
      <c r="G124" s="105">
        <v>46720</v>
      </c>
      <c r="H124" s="25"/>
      <c r="I124" s="25"/>
      <c r="J124" s="18"/>
      <c r="K124" s="19"/>
      <c r="L124" s="70" t="s">
        <v>532</v>
      </c>
      <c r="M124" s="109">
        <v>98040.11</v>
      </c>
      <c r="Q124" s="103"/>
    </row>
    <row r="125" spans="2:17" ht="47.25">
      <c r="B125" s="71" t="s">
        <v>2</v>
      </c>
      <c r="C125" s="72">
        <v>118</v>
      </c>
      <c r="D125" s="72" t="s">
        <v>150</v>
      </c>
      <c r="E125" s="72" t="s">
        <v>150</v>
      </c>
      <c r="F125" s="74" t="s">
        <v>33</v>
      </c>
      <c r="G125" s="105">
        <v>18755</v>
      </c>
      <c r="H125" s="21"/>
      <c r="I125" s="21"/>
      <c r="J125" s="18"/>
      <c r="K125" s="19"/>
      <c r="L125" s="70" t="s">
        <v>532</v>
      </c>
      <c r="M125" s="109">
        <v>22787.33</v>
      </c>
      <c r="Q125" s="103"/>
    </row>
    <row r="126" spans="2:17" ht="47.25">
      <c r="B126" s="71" t="s">
        <v>2</v>
      </c>
      <c r="C126" s="72">
        <v>119</v>
      </c>
      <c r="D126" s="72" t="s">
        <v>151</v>
      </c>
      <c r="E126" s="72" t="s">
        <v>151</v>
      </c>
      <c r="F126" s="74" t="s">
        <v>33</v>
      </c>
      <c r="G126" s="105">
        <v>36169</v>
      </c>
      <c r="H126" s="18"/>
      <c r="I126" s="18"/>
      <c r="J126" s="18"/>
      <c r="K126" s="19"/>
      <c r="L126" s="70" t="s">
        <v>532</v>
      </c>
      <c r="M126" s="109">
        <v>72464.59</v>
      </c>
      <c r="Q126" s="103"/>
    </row>
    <row r="127" spans="2:17" ht="47.25">
      <c r="B127" s="71" t="s">
        <v>2</v>
      </c>
      <c r="C127" s="72">
        <v>120</v>
      </c>
      <c r="D127" s="87" t="s">
        <v>152</v>
      </c>
      <c r="E127" s="87" t="s">
        <v>152</v>
      </c>
      <c r="F127" s="74" t="s">
        <v>33</v>
      </c>
      <c r="G127" s="74">
        <v>7193</v>
      </c>
      <c r="H127" s="23"/>
      <c r="I127" s="23"/>
      <c r="J127" s="18"/>
      <c r="K127" s="19"/>
      <c r="L127" s="70" t="s">
        <v>532</v>
      </c>
      <c r="M127" s="79">
        <v>1798250</v>
      </c>
      <c r="Q127" s="103"/>
    </row>
    <row r="128" spans="2:17" ht="47.25">
      <c r="B128" s="71" t="s">
        <v>2</v>
      </c>
      <c r="C128" s="72">
        <v>121</v>
      </c>
      <c r="D128" s="72" t="s">
        <v>152</v>
      </c>
      <c r="E128" s="72" t="s">
        <v>152</v>
      </c>
      <c r="F128" s="74" t="s">
        <v>33</v>
      </c>
      <c r="G128" s="74">
        <v>4653</v>
      </c>
      <c r="H128" s="23"/>
      <c r="I128" s="23"/>
      <c r="J128" s="18"/>
      <c r="K128" s="19"/>
      <c r="L128" s="70" t="s">
        <v>532</v>
      </c>
      <c r="M128" s="79">
        <v>1163250</v>
      </c>
      <c r="Q128" s="103"/>
    </row>
    <row r="129" spans="2:17" ht="47.25">
      <c r="B129" s="71" t="s">
        <v>2</v>
      </c>
      <c r="C129" s="72">
        <v>122</v>
      </c>
      <c r="D129" s="72" t="s">
        <v>152</v>
      </c>
      <c r="E129" s="72" t="s">
        <v>152</v>
      </c>
      <c r="F129" s="74" t="s">
        <v>33</v>
      </c>
      <c r="G129" s="74">
        <v>1601</v>
      </c>
      <c r="H129" s="23"/>
      <c r="I129" s="23"/>
      <c r="J129" s="18"/>
      <c r="K129" s="19"/>
      <c r="L129" s="70" t="s">
        <v>532</v>
      </c>
      <c r="M129" s="79">
        <v>400250</v>
      </c>
      <c r="Q129" s="103"/>
    </row>
    <row r="130" spans="2:17" ht="47.25">
      <c r="B130" s="90" t="s">
        <v>2</v>
      </c>
      <c r="C130" s="72">
        <v>123</v>
      </c>
      <c r="D130" s="72" t="s">
        <v>153</v>
      </c>
      <c r="E130" s="72" t="s">
        <v>153</v>
      </c>
      <c r="F130" s="73" t="s">
        <v>33</v>
      </c>
      <c r="G130" s="73">
        <v>22015</v>
      </c>
      <c r="H130" s="18"/>
      <c r="I130" s="18"/>
      <c r="J130" s="18"/>
      <c r="K130" s="19"/>
      <c r="L130" s="70" t="s">
        <v>532</v>
      </c>
      <c r="M130" s="80">
        <v>137703.825</v>
      </c>
      <c r="Q130" s="103"/>
    </row>
    <row r="131" spans="2:17" ht="47.25">
      <c r="B131" s="90" t="s">
        <v>2</v>
      </c>
      <c r="C131" s="72">
        <v>124</v>
      </c>
      <c r="D131" s="72" t="s">
        <v>154</v>
      </c>
      <c r="E131" s="72" t="s">
        <v>154</v>
      </c>
      <c r="F131" s="74" t="s">
        <v>33</v>
      </c>
      <c r="G131" s="74">
        <v>10261</v>
      </c>
      <c r="H131" s="26"/>
      <c r="I131" s="26"/>
      <c r="J131" s="18"/>
      <c r="K131" s="19"/>
      <c r="L131" s="70" t="s">
        <v>532</v>
      </c>
      <c r="M131" s="80">
        <v>66675.97799999999</v>
      </c>
      <c r="Q131" s="103"/>
    </row>
    <row r="132" spans="2:17" ht="47.25">
      <c r="B132" s="90" t="s">
        <v>2</v>
      </c>
      <c r="C132" s="72">
        <v>125</v>
      </c>
      <c r="D132" s="72" t="s">
        <v>155</v>
      </c>
      <c r="E132" s="72" t="s">
        <v>155</v>
      </c>
      <c r="F132" s="74" t="s">
        <v>33</v>
      </c>
      <c r="G132" s="74">
        <v>21050</v>
      </c>
      <c r="H132" s="26"/>
      <c r="I132" s="26"/>
      <c r="J132" s="18"/>
      <c r="K132" s="19"/>
      <c r="L132" s="70" t="s">
        <v>532</v>
      </c>
      <c r="M132" s="80">
        <v>136782.90000000002</v>
      </c>
      <c r="Q132" s="103"/>
    </row>
    <row r="133" spans="2:17" ht="47.25">
      <c r="B133" s="90" t="s">
        <v>2</v>
      </c>
      <c r="C133" s="72">
        <v>126</v>
      </c>
      <c r="D133" s="72" t="s">
        <v>156</v>
      </c>
      <c r="E133" s="72" t="s">
        <v>156</v>
      </c>
      <c r="F133" s="74" t="s">
        <v>33</v>
      </c>
      <c r="G133" s="105">
        <v>158190</v>
      </c>
      <c r="H133" s="26"/>
      <c r="I133" s="26"/>
      <c r="J133" s="18"/>
      <c r="K133" s="19"/>
      <c r="L133" s="70" t="s">
        <v>532</v>
      </c>
      <c r="M133" s="109">
        <v>1027918.62</v>
      </c>
      <c r="Q133" s="103"/>
    </row>
    <row r="134" spans="2:17" ht="47.25">
      <c r="B134" s="90" t="s">
        <v>2</v>
      </c>
      <c r="C134" s="72">
        <v>127</v>
      </c>
      <c r="D134" s="72" t="s">
        <v>157</v>
      </c>
      <c r="E134" s="72" t="s">
        <v>157</v>
      </c>
      <c r="F134" s="74" t="s">
        <v>33</v>
      </c>
      <c r="G134" s="105">
        <v>237502</v>
      </c>
      <c r="H134" s="26"/>
      <c r="I134" s="26"/>
      <c r="J134" s="18"/>
      <c r="K134" s="19"/>
      <c r="L134" s="70" t="s">
        <v>532</v>
      </c>
      <c r="M134" s="109">
        <v>1543288</v>
      </c>
      <c r="Q134" s="103"/>
    </row>
    <row r="135" spans="2:17" ht="47.25">
      <c r="B135" s="90" t="s">
        <v>2</v>
      </c>
      <c r="C135" s="72">
        <v>128</v>
      </c>
      <c r="D135" s="72" t="s">
        <v>158</v>
      </c>
      <c r="E135" s="72" t="s">
        <v>158</v>
      </c>
      <c r="F135" s="74" t="s">
        <v>33</v>
      </c>
      <c r="G135" s="105">
        <v>257507</v>
      </c>
      <c r="H135" s="26"/>
      <c r="I135" s="26"/>
      <c r="J135" s="18"/>
      <c r="K135" s="19"/>
      <c r="L135" s="70" t="s">
        <v>532</v>
      </c>
      <c r="M135" s="109">
        <v>1673280.49</v>
      </c>
      <c r="Q135" s="103"/>
    </row>
    <row r="136" spans="2:17" ht="47.25">
      <c r="B136" s="90" t="s">
        <v>2</v>
      </c>
      <c r="C136" s="72">
        <v>129</v>
      </c>
      <c r="D136" s="72" t="s">
        <v>159</v>
      </c>
      <c r="E136" s="72" t="s">
        <v>159</v>
      </c>
      <c r="F136" s="74" t="s">
        <v>33</v>
      </c>
      <c r="G136" s="105">
        <v>134495</v>
      </c>
      <c r="H136" s="26"/>
      <c r="I136" s="26"/>
      <c r="J136" s="18"/>
      <c r="K136" s="19"/>
      <c r="L136" s="70" t="s">
        <v>532</v>
      </c>
      <c r="M136" s="109">
        <v>873948.51</v>
      </c>
      <c r="Q136" s="103"/>
    </row>
    <row r="137" spans="2:17" ht="47.25">
      <c r="B137" s="90" t="s">
        <v>2</v>
      </c>
      <c r="C137" s="72">
        <v>130</v>
      </c>
      <c r="D137" s="72" t="s">
        <v>160</v>
      </c>
      <c r="E137" s="72" t="s">
        <v>160</v>
      </c>
      <c r="F137" s="74" t="s">
        <v>33</v>
      </c>
      <c r="G137" s="105">
        <v>55330</v>
      </c>
      <c r="H137" s="26"/>
      <c r="I137" s="26"/>
      <c r="J137" s="18"/>
      <c r="K137" s="19"/>
      <c r="L137" s="70" t="s">
        <v>532</v>
      </c>
      <c r="M137" s="109">
        <v>373477.5</v>
      </c>
      <c r="Q137" s="103"/>
    </row>
    <row r="138" spans="2:17" ht="47.25">
      <c r="B138" s="90" t="s">
        <v>2</v>
      </c>
      <c r="C138" s="72">
        <v>131</v>
      </c>
      <c r="D138" s="72" t="s">
        <v>161</v>
      </c>
      <c r="E138" s="72" t="s">
        <v>161</v>
      </c>
      <c r="F138" s="77" t="s">
        <v>33</v>
      </c>
      <c r="G138" s="77">
        <v>1320</v>
      </c>
      <c r="H138" s="18"/>
      <c r="I138" s="18"/>
      <c r="J138" s="18"/>
      <c r="K138" s="19"/>
      <c r="L138" s="70" t="s">
        <v>532</v>
      </c>
      <c r="M138" s="79">
        <v>16632.000000000004</v>
      </c>
      <c r="Q138" s="103"/>
    </row>
    <row r="139" spans="2:17" ht="47.25">
      <c r="B139" s="90" t="s">
        <v>2</v>
      </c>
      <c r="C139" s="72">
        <v>132</v>
      </c>
      <c r="D139" s="85" t="s">
        <v>162</v>
      </c>
      <c r="E139" s="85" t="s">
        <v>162</v>
      </c>
      <c r="F139" s="77" t="s">
        <v>33</v>
      </c>
      <c r="G139" s="77">
        <v>130</v>
      </c>
      <c r="H139" s="18"/>
      <c r="I139" s="18"/>
      <c r="J139" s="18"/>
      <c r="K139" s="19"/>
      <c r="L139" s="70" t="s">
        <v>532</v>
      </c>
      <c r="M139" s="79">
        <v>1248</v>
      </c>
      <c r="Q139" s="103"/>
    </row>
    <row r="140" spans="2:17" ht="47.25">
      <c r="B140" s="90" t="s">
        <v>2</v>
      </c>
      <c r="C140" s="72">
        <v>133</v>
      </c>
      <c r="D140" s="72" t="s">
        <v>163</v>
      </c>
      <c r="E140" s="72" t="s">
        <v>163</v>
      </c>
      <c r="F140" s="77" t="s">
        <v>33</v>
      </c>
      <c r="G140" s="77">
        <v>341</v>
      </c>
      <c r="H140" s="18"/>
      <c r="I140" s="18"/>
      <c r="J140" s="18"/>
      <c r="K140" s="19"/>
      <c r="L140" s="70" t="s">
        <v>532</v>
      </c>
      <c r="M140" s="79">
        <v>3273.6</v>
      </c>
      <c r="Q140" s="103"/>
    </row>
    <row r="141" spans="2:17" ht="47.25">
      <c r="B141" s="90" t="s">
        <v>2</v>
      </c>
      <c r="C141" s="72">
        <v>134</v>
      </c>
      <c r="D141" s="72" t="s">
        <v>164</v>
      </c>
      <c r="E141" s="72" t="s">
        <v>164</v>
      </c>
      <c r="F141" s="77" t="s">
        <v>33</v>
      </c>
      <c r="G141" s="77">
        <v>295</v>
      </c>
      <c r="H141" s="18"/>
      <c r="I141" s="18"/>
      <c r="J141" s="18"/>
      <c r="K141" s="19"/>
      <c r="L141" s="70" t="s">
        <v>532</v>
      </c>
      <c r="M141" s="79">
        <v>2832</v>
      </c>
      <c r="Q141" s="103"/>
    </row>
    <row r="142" spans="2:17" ht="47.25">
      <c r="B142" s="90" t="s">
        <v>2</v>
      </c>
      <c r="C142" s="72">
        <v>135</v>
      </c>
      <c r="D142" s="72" t="s">
        <v>165</v>
      </c>
      <c r="E142" s="72" t="s">
        <v>165</v>
      </c>
      <c r="F142" s="77" t="s">
        <v>33</v>
      </c>
      <c r="G142" s="77">
        <v>1277</v>
      </c>
      <c r="H142" s="18"/>
      <c r="I142" s="18"/>
      <c r="J142" s="18"/>
      <c r="K142" s="19"/>
      <c r="L142" s="70" t="s">
        <v>532</v>
      </c>
      <c r="M142" s="79">
        <v>12259.2</v>
      </c>
      <c r="Q142" s="103"/>
    </row>
    <row r="143" spans="2:17" ht="47.25">
      <c r="B143" s="90" t="s">
        <v>2</v>
      </c>
      <c r="C143" s="72">
        <v>136</v>
      </c>
      <c r="D143" s="72" t="s">
        <v>166</v>
      </c>
      <c r="E143" s="72" t="s">
        <v>166</v>
      </c>
      <c r="F143" s="77" t="s">
        <v>33</v>
      </c>
      <c r="G143" s="77">
        <v>1152</v>
      </c>
      <c r="H143" s="18"/>
      <c r="I143" s="18"/>
      <c r="J143" s="18"/>
      <c r="K143" s="19"/>
      <c r="L143" s="70" t="s">
        <v>532</v>
      </c>
      <c r="M143" s="79">
        <v>14515.200000000003</v>
      </c>
      <c r="Q143" s="103"/>
    </row>
    <row r="144" spans="2:17" ht="47.25">
      <c r="B144" s="90" t="s">
        <v>2</v>
      </c>
      <c r="C144" s="72">
        <v>137</v>
      </c>
      <c r="D144" s="72" t="s">
        <v>167</v>
      </c>
      <c r="E144" s="72" t="s">
        <v>167</v>
      </c>
      <c r="F144" s="74" t="s">
        <v>33</v>
      </c>
      <c r="G144" s="74">
        <v>3885</v>
      </c>
      <c r="H144" s="26"/>
      <c r="I144" s="26"/>
      <c r="J144" s="18"/>
      <c r="K144" s="19"/>
      <c r="L144" s="70" t="s">
        <v>532</v>
      </c>
      <c r="M144" s="79">
        <v>9013.2</v>
      </c>
      <c r="Q144" s="103"/>
    </row>
    <row r="145" spans="2:17" ht="47.25">
      <c r="B145" s="90" t="s">
        <v>2</v>
      </c>
      <c r="C145" s="72">
        <v>138</v>
      </c>
      <c r="D145" s="72" t="s">
        <v>168</v>
      </c>
      <c r="E145" s="72" t="s">
        <v>168</v>
      </c>
      <c r="F145" s="74" t="s">
        <v>33</v>
      </c>
      <c r="G145" s="105">
        <v>3290</v>
      </c>
      <c r="H145" s="26"/>
      <c r="I145" s="26"/>
      <c r="J145" s="18"/>
      <c r="K145" s="19"/>
      <c r="L145" s="70" t="s">
        <v>532</v>
      </c>
      <c r="M145" s="109">
        <v>7632.8</v>
      </c>
      <c r="Q145" s="103"/>
    </row>
    <row r="146" spans="2:17" ht="47.25">
      <c r="B146" s="90" t="s">
        <v>2</v>
      </c>
      <c r="C146" s="72">
        <v>139</v>
      </c>
      <c r="D146" s="72" t="s">
        <v>169</v>
      </c>
      <c r="E146" s="72" t="s">
        <v>169</v>
      </c>
      <c r="F146" s="74" t="s">
        <v>33</v>
      </c>
      <c r="G146" s="105">
        <v>9365</v>
      </c>
      <c r="H146" s="21"/>
      <c r="I146" s="21"/>
      <c r="J146" s="18"/>
      <c r="K146" s="19"/>
      <c r="L146" s="70" t="s">
        <v>532</v>
      </c>
      <c r="M146" s="109">
        <v>21726.8</v>
      </c>
      <c r="Q146" s="103"/>
    </row>
    <row r="147" spans="2:17" ht="47.25">
      <c r="B147" s="90" t="s">
        <v>2</v>
      </c>
      <c r="C147" s="72">
        <v>140</v>
      </c>
      <c r="D147" s="85" t="s">
        <v>170</v>
      </c>
      <c r="E147" s="85" t="s">
        <v>170</v>
      </c>
      <c r="F147" s="74" t="s">
        <v>33</v>
      </c>
      <c r="G147" s="105">
        <v>8040</v>
      </c>
      <c r="H147" s="26"/>
      <c r="I147" s="26"/>
      <c r="J147" s="18"/>
      <c r="K147" s="19"/>
      <c r="L147" s="70" t="s">
        <v>532</v>
      </c>
      <c r="M147" s="109">
        <v>18652.8</v>
      </c>
      <c r="Q147" s="103"/>
    </row>
    <row r="148" spans="2:17" ht="47.25">
      <c r="B148" s="90" t="s">
        <v>2</v>
      </c>
      <c r="C148" s="72">
        <v>141</v>
      </c>
      <c r="D148" s="72" t="s">
        <v>171</v>
      </c>
      <c r="E148" s="72" t="s">
        <v>171</v>
      </c>
      <c r="F148" s="77" t="s">
        <v>33</v>
      </c>
      <c r="G148" s="77">
        <v>920</v>
      </c>
      <c r="H148" s="18"/>
      <c r="I148" s="18"/>
      <c r="J148" s="18"/>
      <c r="K148" s="19"/>
      <c r="L148" s="70" t="s">
        <v>532</v>
      </c>
      <c r="M148" s="79">
        <v>41284.99999999999</v>
      </c>
      <c r="Q148" s="103"/>
    </row>
    <row r="149" spans="2:17" ht="47.25">
      <c r="B149" s="90" t="s">
        <v>2</v>
      </c>
      <c r="C149" s="72">
        <v>142</v>
      </c>
      <c r="D149" s="72" t="s">
        <v>172</v>
      </c>
      <c r="E149" s="72" t="s">
        <v>172</v>
      </c>
      <c r="F149" s="77" t="s">
        <v>33</v>
      </c>
      <c r="G149" s="104">
        <v>1180</v>
      </c>
      <c r="H149" s="18"/>
      <c r="I149" s="18"/>
      <c r="J149" s="18"/>
      <c r="K149" s="19"/>
      <c r="L149" s="70" t="s">
        <v>532</v>
      </c>
      <c r="M149" s="109">
        <v>52952.5</v>
      </c>
      <c r="Q149" s="103"/>
    </row>
    <row r="150" spans="2:17" ht="47.25">
      <c r="B150" s="90" t="s">
        <v>2</v>
      </c>
      <c r="C150" s="72">
        <v>143</v>
      </c>
      <c r="D150" s="72" t="s">
        <v>173</v>
      </c>
      <c r="E150" s="72" t="s">
        <v>173</v>
      </c>
      <c r="F150" s="77" t="s">
        <v>33</v>
      </c>
      <c r="G150" s="105">
        <v>1390</v>
      </c>
      <c r="H150" s="18"/>
      <c r="I150" s="18"/>
      <c r="J150" s="18"/>
      <c r="K150" s="19"/>
      <c r="L150" s="70" t="s">
        <v>532</v>
      </c>
      <c r="M150" s="109">
        <v>62376.25</v>
      </c>
      <c r="Q150" s="103"/>
    </row>
    <row r="151" spans="2:17" ht="47.25">
      <c r="B151" s="90" t="s">
        <v>2</v>
      </c>
      <c r="C151" s="72">
        <v>144</v>
      </c>
      <c r="D151" s="72" t="s">
        <v>174</v>
      </c>
      <c r="E151" s="72" t="s">
        <v>174</v>
      </c>
      <c r="F151" s="77" t="s">
        <v>33</v>
      </c>
      <c r="G151" s="105">
        <v>1300</v>
      </c>
      <c r="H151" s="18"/>
      <c r="I151" s="18"/>
      <c r="J151" s="18"/>
      <c r="K151" s="19"/>
      <c r="L151" s="70" t="s">
        <v>532</v>
      </c>
      <c r="M151" s="109">
        <v>61100</v>
      </c>
      <c r="Q151" s="103"/>
    </row>
    <row r="152" spans="2:17" ht="47.25">
      <c r="B152" s="90" t="s">
        <v>2</v>
      </c>
      <c r="C152" s="72">
        <v>145</v>
      </c>
      <c r="D152" s="72" t="s">
        <v>175</v>
      </c>
      <c r="E152" s="72" t="s">
        <v>175</v>
      </c>
      <c r="F152" s="77" t="s">
        <v>33</v>
      </c>
      <c r="G152" s="105">
        <v>590</v>
      </c>
      <c r="H152" s="18"/>
      <c r="I152" s="18"/>
      <c r="J152" s="18"/>
      <c r="K152" s="19"/>
      <c r="L152" s="70" t="s">
        <v>532</v>
      </c>
      <c r="M152" s="109">
        <v>27730</v>
      </c>
      <c r="Q152" s="103"/>
    </row>
    <row r="153" spans="2:17" ht="47.25">
      <c r="B153" s="90" t="s">
        <v>2</v>
      </c>
      <c r="C153" s="72">
        <v>146</v>
      </c>
      <c r="D153" s="72" t="s">
        <v>176</v>
      </c>
      <c r="E153" s="72" t="s">
        <v>176</v>
      </c>
      <c r="F153" s="77" t="s">
        <v>33</v>
      </c>
      <c r="G153" s="77">
        <v>510</v>
      </c>
      <c r="H153" s="18"/>
      <c r="I153" s="18"/>
      <c r="J153" s="18"/>
      <c r="K153" s="19"/>
      <c r="L153" s="70" t="s">
        <v>532</v>
      </c>
      <c r="M153" s="80">
        <v>23970</v>
      </c>
      <c r="Q153" s="103"/>
    </row>
    <row r="154" spans="2:17" ht="47.25">
      <c r="B154" s="90" t="s">
        <v>2</v>
      </c>
      <c r="C154" s="72">
        <v>147</v>
      </c>
      <c r="D154" s="72" t="s">
        <v>177</v>
      </c>
      <c r="E154" s="72" t="s">
        <v>177</v>
      </c>
      <c r="F154" s="77" t="s">
        <v>33</v>
      </c>
      <c r="G154" s="77">
        <v>575</v>
      </c>
      <c r="H154" s="18"/>
      <c r="I154" s="18"/>
      <c r="J154" s="18"/>
      <c r="K154" s="19"/>
      <c r="L154" s="70" t="s">
        <v>532</v>
      </c>
      <c r="M154" s="80">
        <v>27025</v>
      </c>
      <c r="Q154" s="103"/>
    </row>
    <row r="155" spans="2:17" ht="47.25">
      <c r="B155" s="90" t="s">
        <v>2</v>
      </c>
      <c r="C155" s="72">
        <v>148</v>
      </c>
      <c r="D155" s="72" t="s">
        <v>178</v>
      </c>
      <c r="E155" s="72" t="s">
        <v>178</v>
      </c>
      <c r="F155" s="77" t="s">
        <v>33</v>
      </c>
      <c r="G155" s="77">
        <v>315</v>
      </c>
      <c r="H155" s="18"/>
      <c r="I155" s="18"/>
      <c r="J155" s="18"/>
      <c r="K155" s="19"/>
      <c r="L155" s="70" t="s">
        <v>532</v>
      </c>
      <c r="M155" s="80">
        <v>14805</v>
      </c>
      <c r="Q155" s="103"/>
    </row>
    <row r="156" spans="2:17" ht="47.25">
      <c r="B156" s="90" t="s">
        <v>2</v>
      </c>
      <c r="C156" s="72">
        <v>149</v>
      </c>
      <c r="D156" s="72" t="s">
        <v>179</v>
      </c>
      <c r="E156" s="72" t="s">
        <v>179</v>
      </c>
      <c r="F156" s="77" t="s">
        <v>33</v>
      </c>
      <c r="G156" s="77">
        <v>475</v>
      </c>
      <c r="H156" s="18"/>
      <c r="I156" s="18"/>
      <c r="J156" s="18"/>
      <c r="K156" s="19"/>
      <c r="L156" s="70" t="s">
        <v>532</v>
      </c>
      <c r="M156" s="79">
        <v>22325</v>
      </c>
      <c r="Q156" s="103"/>
    </row>
    <row r="157" spans="2:17" ht="47.25">
      <c r="B157" s="90" t="s">
        <v>2</v>
      </c>
      <c r="C157" s="72">
        <v>150</v>
      </c>
      <c r="D157" s="72" t="s">
        <v>180</v>
      </c>
      <c r="E157" s="72" t="s">
        <v>180</v>
      </c>
      <c r="F157" s="73" t="s">
        <v>33</v>
      </c>
      <c r="G157" s="73">
        <v>65</v>
      </c>
      <c r="H157" s="18"/>
      <c r="I157" s="18"/>
      <c r="J157" s="18"/>
      <c r="K157" s="19"/>
      <c r="L157" s="70" t="s">
        <v>532</v>
      </c>
      <c r="M157" s="80">
        <v>2275</v>
      </c>
      <c r="Q157" s="103"/>
    </row>
    <row r="158" spans="2:17" ht="47.25">
      <c r="B158" s="90" t="s">
        <v>2</v>
      </c>
      <c r="C158" s="72">
        <v>151</v>
      </c>
      <c r="D158" s="72" t="s">
        <v>181</v>
      </c>
      <c r="E158" s="72" t="s">
        <v>181</v>
      </c>
      <c r="F158" s="73" t="s">
        <v>33</v>
      </c>
      <c r="G158" s="73">
        <v>49</v>
      </c>
      <c r="H158" s="18"/>
      <c r="I158" s="18"/>
      <c r="J158" s="18"/>
      <c r="K158" s="19"/>
      <c r="L158" s="70" t="s">
        <v>532</v>
      </c>
      <c r="M158" s="80">
        <v>1715</v>
      </c>
      <c r="Q158" s="103"/>
    </row>
    <row r="159" spans="2:17" ht="47.25">
      <c r="B159" s="90" t="s">
        <v>2</v>
      </c>
      <c r="C159" s="72">
        <v>152</v>
      </c>
      <c r="D159" s="72" t="s">
        <v>182</v>
      </c>
      <c r="E159" s="72" t="s">
        <v>182</v>
      </c>
      <c r="F159" s="73" t="s">
        <v>33</v>
      </c>
      <c r="G159" s="73">
        <v>85</v>
      </c>
      <c r="H159" s="18"/>
      <c r="I159" s="18"/>
      <c r="J159" s="18"/>
      <c r="K159" s="19"/>
      <c r="L159" s="70" t="s">
        <v>532</v>
      </c>
      <c r="M159" s="80">
        <v>2975</v>
      </c>
      <c r="Q159" s="103"/>
    </row>
    <row r="160" spans="2:17" ht="47.25">
      <c r="B160" s="90" t="s">
        <v>2</v>
      </c>
      <c r="C160" s="72">
        <v>153</v>
      </c>
      <c r="D160" s="72" t="s">
        <v>183</v>
      </c>
      <c r="E160" s="72" t="s">
        <v>183</v>
      </c>
      <c r="F160" s="74" t="s">
        <v>33</v>
      </c>
      <c r="G160" s="74">
        <v>125</v>
      </c>
      <c r="H160" s="26"/>
      <c r="I160" s="26"/>
      <c r="J160" s="18"/>
      <c r="K160" s="19"/>
      <c r="L160" s="70" t="s">
        <v>532</v>
      </c>
      <c r="M160" s="80">
        <v>3550</v>
      </c>
      <c r="Q160" s="103"/>
    </row>
    <row r="161" spans="2:17" ht="47.25">
      <c r="B161" s="90" t="s">
        <v>2</v>
      </c>
      <c r="C161" s="72">
        <v>154</v>
      </c>
      <c r="D161" s="72" t="s">
        <v>184</v>
      </c>
      <c r="E161" s="72" t="s">
        <v>184</v>
      </c>
      <c r="F161" s="74" t="s">
        <v>33</v>
      </c>
      <c r="G161" s="74">
        <v>133</v>
      </c>
      <c r="H161" s="26"/>
      <c r="I161" s="26"/>
      <c r="J161" s="18"/>
      <c r="K161" s="19"/>
      <c r="L161" s="70" t="s">
        <v>532</v>
      </c>
      <c r="M161" s="80">
        <v>3777.1999999999994</v>
      </c>
      <c r="Q161" s="103"/>
    </row>
    <row r="162" spans="2:17" ht="47.25">
      <c r="B162" s="90" t="s">
        <v>2</v>
      </c>
      <c r="C162" s="72">
        <v>155</v>
      </c>
      <c r="D162" s="72" t="s">
        <v>185</v>
      </c>
      <c r="E162" s="72" t="s">
        <v>185</v>
      </c>
      <c r="F162" s="75" t="s">
        <v>33</v>
      </c>
      <c r="G162" s="75">
        <v>2422</v>
      </c>
      <c r="H162" s="27"/>
      <c r="I162" s="27"/>
      <c r="J162" s="18"/>
      <c r="K162" s="19"/>
      <c r="L162" s="70" t="s">
        <v>532</v>
      </c>
      <c r="M162" s="79">
        <v>9688</v>
      </c>
      <c r="Q162" s="103"/>
    </row>
    <row r="163" spans="2:17" ht="47.25">
      <c r="B163" s="90" t="s">
        <v>2</v>
      </c>
      <c r="C163" s="72">
        <v>156</v>
      </c>
      <c r="D163" s="72" t="s">
        <v>186</v>
      </c>
      <c r="E163" s="72" t="s">
        <v>186</v>
      </c>
      <c r="F163" s="75" t="s">
        <v>33</v>
      </c>
      <c r="G163" s="105">
        <v>3165</v>
      </c>
      <c r="H163" s="27"/>
      <c r="I163" s="27"/>
      <c r="J163" s="18"/>
      <c r="K163" s="19"/>
      <c r="L163" s="70" t="s">
        <v>532</v>
      </c>
      <c r="M163" s="109">
        <v>12660</v>
      </c>
      <c r="Q163" s="103"/>
    </row>
    <row r="164" spans="2:17" ht="47.25">
      <c r="B164" s="90" t="s">
        <v>2</v>
      </c>
      <c r="C164" s="72">
        <v>157</v>
      </c>
      <c r="D164" s="72" t="s">
        <v>187</v>
      </c>
      <c r="E164" s="72" t="s">
        <v>187</v>
      </c>
      <c r="F164" s="73" t="s">
        <v>33</v>
      </c>
      <c r="G164" s="105">
        <v>2045</v>
      </c>
      <c r="H164" s="18"/>
      <c r="I164" s="18"/>
      <c r="J164" s="18"/>
      <c r="K164" s="19"/>
      <c r="L164" s="70" t="s">
        <v>532</v>
      </c>
      <c r="M164" s="109">
        <v>239265</v>
      </c>
      <c r="Q164" s="103"/>
    </row>
    <row r="165" spans="2:17" ht="47.25">
      <c r="B165" s="90" t="s">
        <v>2</v>
      </c>
      <c r="C165" s="72">
        <v>158</v>
      </c>
      <c r="D165" s="72" t="s">
        <v>188</v>
      </c>
      <c r="E165" s="72" t="s">
        <v>188</v>
      </c>
      <c r="F165" s="77" t="s">
        <v>33</v>
      </c>
      <c r="G165" s="105">
        <v>702</v>
      </c>
      <c r="H165" s="28"/>
      <c r="I165" s="28"/>
      <c r="J165" s="18"/>
      <c r="K165" s="19"/>
      <c r="L165" s="70" t="s">
        <v>532</v>
      </c>
      <c r="M165" s="109">
        <v>42120</v>
      </c>
      <c r="Q165" s="103"/>
    </row>
    <row r="166" spans="2:17" ht="47.25">
      <c r="B166" s="90" t="s">
        <v>2</v>
      </c>
      <c r="C166" s="72">
        <v>159</v>
      </c>
      <c r="D166" s="72" t="s">
        <v>189</v>
      </c>
      <c r="E166" s="72" t="s">
        <v>189</v>
      </c>
      <c r="F166" s="77" t="s">
        <v>33</v>
      </c>
      <c r="G166" s="105">
        <v>1227</v>
      </c>
      <c r="H166" s="18"/>
      <c r="I166" s="18"/>
      <c r="J166" s="18"/>
      <c r="K166" s="19"/>
      <c r="L166" s="70" t="s">
        <v>532</v>
      </c>
      <c r="M166" s="109">
        <v>67730.4</v>
      </c>
      <c r="Q166" s="103"/>
    </row>
    <row r="167" spans="2:17" ht="47.25">
      <c r="B167" s="90" t="s">
        <v>2</v>
      </c>
      <c r="C167" s="72">
        <v>160</v>
      </c>
      <c r="D167" s="72" t="s">
        <v>190</v>
      </c>
      <c r="E167" s="72" t="s">
        <v>190</v>
      </c>
      <c r="F167" s="75" t="s">
        <v>33</v>
      </c>
      <c r="G167" s="105">
        <v>1367</v>
      </c>
      <c r="H167" s="18"/>
      <c r="I167" s="18"/>
      <c r="J167" s="18"/>
      <c r="K167" s="19"/>
      <c r="L167" s="70" t="s">
        <v>532</v>
      </c>
      <c r="M167" s="109">
        <v>43744</v>
      </c>
      <c r="Q167" s="103"/>
    </row>
    <row r="168" spans="2:17" ht="47.25">
      <c r="B168" s="90" t="s">
        <v>2</v>
      </c>
      <c r="C168" s="72">
        <v>161</v>
      </c>
      <c r="D168" s="72" t="s">
        <v>191</v>
      </c>
      <c r="E168" s="72" t="s">
        <v>191</v>
      </c>
      <c r="F168" s="77" t="s">
        <v>33</v>
      </c>
      <c r="G168" s="105">
        <v>395</v>
      </c>
      <c r="H168" s="18"/>
      <c r="I168" s="18"/>
      <c r="J168" s="18"/>
      <c r="K168" s="19"/>
      <c r="L168" s="70" t="s">
        <v>532</v>
      </c>
      <c r="M168" s="109">
        <v>21804</v>
      </c>
      <c r="Q168" s="103"/>
    </row>
    <row r="169" spans="2:17" ht="47.25">
      <c r="B169" s="90" t="s">
        <v>2</v>
      </c>
      <c r="C169" s="72">
        <v>162</v>
      </c>
      <c r="D169" s="72" t="s">
        <v>192</v>
      </c>
      <c r="E169" s="72" t="s">
        <v>192</v>
      </c>
      <c r="F169" s="73" t="s">
        <v>33</v>
      </c>
      <c r="G169" s="73">
        <v>240</v>
      </c>
      <c r="H169" s="20"/>
      <c r="I169" s="20"/>
      <c r="J169" s="18"/>
      <c r="K169" s="19"/>
      <c r="L169" s="70" t="s">
        <v>532</v>
      </c>
      <c r="M169" s="80">
        <v>24000</v>
      </c>
      <c r="Q169" s="103"/>
    </row>
    <row r="170" spans="2:17" ht="47.25">
      <c r="B170" s="90" t="s">
        <v>2</v>
      </c>
      <c r="C170" s="72">
        <v>163</v>
      </c>
      <c r="D170" s="72" t="s">
        <v>193</v>
      </c>
      <c r="E170" s="72" t="s">
        <v>193</v>
      </c>
      <c r="F170" s="74" t="s">
        <v>33</v>
      </c>
      <c r="G170" s="74">
        <v>975</v>
      </c>
      <c r="H170" s="23"/>
      <c r="I170" s="23"/>
      <c r="J170" s="18"/>
      <c r="K170" s="19"/>
      <c r="L170" s="70" t="s">
        <v>532</v>
      </c>
      <c r="M170" s="79">
        <v>117000</v>
      </c>
      <c r="Q170" s="103"/>
    </row>
    <row r="171" spans="2:17" ht="47.25">
      <c r="B171" s="90" t="s">
        <v>2</v>
      </c>
      <c r="C171" s="72">
        <v>164</v>
      </c>
      <c r="D171" s="72" t="s">
        <v>194</v>
      </c>
      <c r="E171" s="72" t="s">
        <v>194</v>
      </c>
      <c r="F171" s="74" t="s">
        <v>33</v>
      </c>
      <c r="G171" s="74">
        <v>1085</v>
      </c>
      <c r="H171" s="23"/>
      <c r="I171" s="23"/>
      <c r="J171" s="18"/>
      <c r="K171" s="19"/>
      <c r="L171" s="70" t="s">
        <v>532</v>
      </c>
      <c r="M171" s="79">
        <v>130200</v>
      </c>
      <c r="Q171" s="103"/>
    </row>
    <row r="172" spans="2:17" ht="47.25">
      <c r="B172" s="90" t="s">
        <v>2</v>
      </c>
      <c r="C172" s="72">
        <v>165</v>
      </c>
      <c r="D172" s="72" t="s">
        <v>195</v>
      </c>
      <c r="E172" s="72" t="s">
        <v>195</v>
      </c>
      <c r="F172" s="74" t="s">
        <v>33</v>
      </c>
      <c r="G172" s="74">
        <v>615</v>
      </c>
      <c r="H172" s="23"/>
      <c r="I172" s="23"/>
      <c r="J172" s="18"/>
      <c r="K172" s="19"/>
      <c r="L172" s="70" t="s">
        <v>532</v>
      </c>
      <c r="M172" s="79">
        <v>73800</v>
      </c>
      <c r="Q172" s="103"/>
    </row>
    <row r="173" spans="2:17" ht="47.25">
      <c r="B173" s="90" t="s">
        <v>2</v>
      </c>
      <c r="C173" s="72">
        <v>166</v>
      </c>
      <c r="D173" s="72" t="s">
        <v>196</v>
      </c>
      <c r="E173" s="72" t="s">
        <v>196</v>
      </c>
      <c r="F173" s="76" t="s">
        <v>33</v>
      </c>
      <c r="G173" s="105">
        <v>3255</v>
      </c>
      <c r="H173" s="25"/>
      <c r="I173" s="25"/>
      <c r="J173" s="18"/>
      <c r="K173" s="19"/>
      <c r="L173" s="70" t="s">
        <v>532</v>
      </c>
      <c r="M173" s="109">
        <v>4303.14</v>
      </c>
      <c r="Q173" s="103"/>
    </row>
    <row r="174" spans="2:17" ht="47.25">
      <c r="B174" s="90" t="s">
        <v>2</v>
      </c>
      <c r="C174" s="72">
        <v>167</v>
      </c>
      <c r="D174" s="72" t="s">
        <v>197</v>
      </c>
      <c r="E174" s="72" t="s">
        <v>197</v>
      </c>
      <c r="F174" s="76" t="s">
        <v>33</v>
      </c>
      <c r="G174" s="105">
        <v>7166</v>
      </c>
      <c r="H174" s="25"/>
      <c r="I174" s="25"/>
      <c r="J174" s="18"/>
      <c r="K174" s="19"/>
      <c r="L174" s="70" t="s">
        <v>532</v>
      </c>
      <c r="M174" s="109">
        <v>9473.51</v>
      </c>
      <c r="Q174" s="103"/>
    </row>
    <row r="175" spans="2:17" ht="47.25">
      <c r="B175" s="90" t="s">
        <v>2</v>
      </c>
      <c r="C175" s="72">
        <v>168</v>
      </c>
      <c r="D175" s="72" t="s">
        <v>198</v>
      </c>
      <c r="E175" s="72" t="s">
        <v>198</v>
      </c>
      <c r="F175" s="76" t="s">
        <v>33</v>
      </c>
      <c r="G175" s="105">
        <v>11520</v>
      </c>
      <c r="H175" s="25"/>
      <c r="I175" s="25"/>
      <c r="J175" s="18"/>
      <c r="K175" s="19"/>
      <c r="L175" s="70" t="s">
        <v>532</v>
      </c>
      <c r="M175" s="109">
        <v>15229.54</v>
      </c>
      <c r="Q175" s="103"/>
    </row>
    <row r="176" spans="2:17" ht="47.25">
      <c r="B176" s="90" t="s">
        <v>2</v>
      </c>
      <c r="C176" s="72">
        <v>169</v>
      </c>
      <c r="D176" s="72" t="s">
        <v>199</v>
      </c>
      <c r="E176" s="72" t="s">
        <v>199</v>
      </c>
      <c r="F176" s="76" t="s">
        <v>33</v>
      </c>
      <c r="G176" s="105">
        <v>18146</v>
      </c>
      <c r="H176" s="25"/>
      <c r="I176" s="25"/>
      <c r="J176" s="18"/>
      <c r="K176" s="19"/>
      <c r="L176" s="70" t="s">
        <v>532</v>
      </c>
      <c r="M176" s="109">
        <v>23989.16</v>
      </c>
      <c r="Q176" s="103"/>
    </row>
    <row r="177" spans="2:17" ht="47.25">
      <c r="B177" s="90" t="s">
        <v>2</v>
      </c>
      <c r="C177" s="72">
        <v>170</v>
      </c>
      <c r="D177" s="72" t="s">
        <v>200</v>
      </c>
      <c r="E177" s="72" t="s">
        <v>200</v>
      </c>
      <c r="F177" s="76" t="s">
        <v>33</v>
      </c>
      <c r="G177" s="105">
        <v>36863</v>
      </c>
      <c r="H177" s="25"/>
      <c r="I177" s="25"/>
      <c r="J177" s="18"/>
      <c r="K177" s="19"/>
      <c r="L177" s="70" t="s">
        <v>532</v>
      </c>
      <c r="M177" s="109">
        <v>48733.19</v>
      </c>
      <c r="Q177" s="103"/>
    </row>
    <row r="178" spans="2:17" ht="47.25">
      <c r="B178" s="90" t="s">
        <v>2</v>
      </c>
      <c r="C178" s="72">
        <v>171</v>
      </c>
      <c r="D178" s="72" t="s">
        <v>201</v>
      </c>
      <c r="E178" s="72" t="s">
        <v>201</v>
      </c>
      <c r="F178" s="76" t="s">
        <v>33</v>
      </c>
      <c r="G178" s="76">
        <v>3849</v>
      </c>
      <c r="H178" s="25"/>
      <c r="I178" s="25"/>
      <c r="J178" s="18"/>
      <c r="K178" s="19"/>
      <c r="L178" s="70" t="s">
        <v>532</v>
      </c>
      <c r="M178" s="79">
        <v>5088.410075000001</v>
      </c>
      <c r="Q178" s="103"/>
    </row>
    <row r="179" spans="2:17" ht="47.25">
      <c r="B179" s="90" t="s">
        <v>2</v>
      </c>
      <c r="C179" s="72">
        <v>172</v>
      </c>
      <c r="D179" s="72" t="s">
        <v>202</v>
      </c>
      <c r="E179" s="72" t="s">
        <v>202</v>
      </c>
      <c r="F179" s="76" t="s">
        <v>33</v>
      </c>
      <c r="G179" s="76">
        <v>1064</v>
      </c>
      <c r="H179" s="25"/>
      <c r="I179" s="25"/>
      <c r="J179" s="18"/>
      <c r="K179" s="19"/>
      <c r="L179" s="70" t="s">
        <v>532</v>
      </c>
      <c r="M179" s="79">
        <v>1406.6168666666667</v>
      </c>
      <c r="Q179" s="103"/>
    </row>
    <row r="180" spans="2:17" ht="47.25">
      <c r="B180" s="90" t="s">
        <v>2</v>
      </c>
      <c r="C180" s="72">
        <v>173</v>
      </c>
      <c r="D180" s="72" t="s">
        <v>203</v>
      </c>
      <c r="E180" s="72" t="s">
        <v>203</v>
      </c>
      <c r="F180" s="76" t="s">
        <v>33</v>
      </c>
      <c r="G180" s="105">
        <v>2123</v>
      </c>
      <c r="H180" s="25"/>
      <c r="I180" s="25"/>
      <c r="J180" s="18"/>
      <c r="K180" s="19"/>
      <c r="L180" s="70" t="s">
        <v>532</v>
      </c>
      <c r="M180" s="109">
        <v>2806.62</v>
      </c>
      <c r="Q180" s="103"/>
    </row>
    <row r="181" spans="2:17" ht="47.25">
      <c r="B181" s="90" t="s">
        <v>2</v>
      </c>
      <c r="C181" s="72">
        <v>174</v>
      </c>
      <c r="D181" s="72" t="s">
        <v>204</v>
      </c>
      <c r="E181" s="72" t="s">
        <v>204</v>
      </c>
      <c r="F181" s="76" t="s">
        <v>33</v>
      </c>
      <c r="G181" s="105">
        <v>1725</v>
      </c>
      <c r="H181" s="25"/>
      <c r="I181" s="25"/>
      <c r="J181" s="18"/>
      <c r="K181" s="19"/>
      <c r="L181" s="70" t="s">
        <v>532</v>
      </c>
      <c r="M181" s="109">
        <v>2280.46</v>
      </c>
      <c r="Q181" s="103"/>
    </row>
    <row r="182" spans="2:17" ht="63">
      <c r="B182" s="90" t="s">
        <v>2</v>
      </c>
      <c r="C182" s="72">
        <v>175</v>
      </c>
      <c r="D182" s="72" t="s">
        <v>205</v>
      </c>
      <c r="E182" s="72" t="s">
        <v>205</v>
      </c>
      <c r="F182" s="75" t="s">
        <v>33</v>
      </c>
      <c r="G182" s="105">
        <v>2211</v>
      </c>
      <c r="H182" s="18"/>
      <c r="I182" s="18"/>
      <c r="J182" s="18"/>
      <c r="K182" s="19"/>
      <c r="L182" s="70" t="s">
        <v>532</v>
      </c>
      <c r="M182" s="109">
        <v>392328.68</v>
      </c>
      <c r="Q182" s="103"/>
    </row>
    <row r="183" spans="2:17" ht="47.25">
      <c r="B183" s="90" t="s">
        <v>2</v>
      </c>
      <c r="C183" s="72">
        <v>176</v>
      </c>
      <c r="D183" s="72" t="s">
        <v>206</v>
      </c>
      <c r="E183" s="72" t="s">
        <v>206</v>
      </c>
      <c r="F183" s="76" t="s">
        <v>33</v>
      </c>
      <c r="G183" s="105">
        <v>4719</v>
      </c>
      <c r="H183" s="18"/>
      <c r="I183" s="18"/>
      <c r="J183" s="18"/>
      <c r="K183" s="19"/>
      <c r="L183" s="70" t="s">
        <v>532</v>
      </c>
      <c r="M183" s="109">
        <v>91312.65</v>
      </c>
      <c r="Q183" s="103"/>
    </row>
    <row r="184" spans="2:17" ht="47.25">
      <c r="B184" s="90" t="s">
        <v>2</v>
      </c>
      <c r="C184" s="72">
        <v>177</v>
      </c>
      <c r="D184" s="72" t="s">
        <v>207</v>
      </c>
      <c r="E184" s="72" t="s">
        <v>207</v>
      </c>
      <c r="F184" s="75" t="s">
        <v>33</v>
      </c>
      <c r="G184" s="105">
        <v>34790</v>
      </c>
      <c r="H184" s="24"/>
      <c r="I184" s="24"/>
      <c r="J184" s="18"/>
      <c r="K184" s="19"/>
      <c r="L184" s="70" t="s">
        <v>532</v>
      </c>
      <c r="M184" s="109">
        <v>683200.22</v>
      </c>
      <c r="Q184" s="103"/>
    </row>
    <row r="185" spans="2:17" ht="47.25">
      <c r="B185" s="90" t="s">
        <v>2</v>
      </c>
      <c r="C185" s="72">
        <v>178</v>
      </c>
      <c r="D185" s="72" t="s">
        <v>208</v>
      </c>
      <c r="E185" s="72" t="s">
        <v>208</v>
      </c>
      <c r="F185" s="73" t="s">
        <v>33</v>
      </c>
      <c r="G185" s="105">
        <v>6620</v>
      </c>
      <c r="H185" s="24"/>
      <c r="I185" s="24"/>
      <c r="J185" s="18"/>
      <c r="K185" s="19"/>
      <c r="L185" s="70" t="s">
        <v>532</v>
      </c>
      <c r="M185" s="109">
        <v>8768.19</v>
      </c>
      <c r="Q185" s="103"/>
    </row>
    <row r="186" spans="2:17" ht="47.25">
      <c r="B186" s="90" t="s">
        <v>2</v>
      </c>
      <c r="C186" s="72">
        <v>179</v>
      </c>
      <c r="D186" s="72" t="s">
        <v>209</v>
      </c>
      <c r="E186" s="72" t="s">
        <v>209</v>
      </c>
      <c r="F186" s="75" t="s">
        <v>33</v>
      </c>
      <c r="G186" s="105">
        <v>2430</v>
      </c>
      <c r="H186" s="24"/>
      <c r="I186" s="24"/>
      <c r="J186" s="18"/>
      <c r="K186" s="19"/>
      <c r="L186" s="70" t="s">
        <v>532</v>
      </c>
      <c r="M186" s="109">
        <v>141750</v>
      </c>
      <c r="Q186" s="103"/>
    </row>
    <row r="187" spans="2:17" ht="47.25">
      <c r="B187" s="90" t="s">
        <v>2</v>
      </c>
      <c r="C187" s="72">
        <v>180</v>
      </c>
      <c r="D187" s="72" t="s">
        <v>210</v>
      </c>
      <c r="E187" s="72" t="s">
        <v>210</v>
      </c>
      <c r="F187" s="77" t="s">
        <v>33</v>
      </c>
      <c r="G187" s="105">
        <v>71550</v>
      </c>
      <c r="H187" s="29"/>
      <c r="I187" s="29"/>
      <c r="J187" s="18"/>
      <c r="K187" s="19"/>
      <c r="L187" s="70" t="s">
        <v>532</v>
      </c>
      <c r="M187" s="109">
        <v>818727.57</v>
      </c>
      <c r="Q187" s="103"/>
    </row>
    <row r="188" spans="2:17" ht="47.25">
      <c r="B188" s="90" t="s">
        <v>2</v>
      </c>
      <c r="C188" s="72">
        <v>181</v>
      </c>
      <c r="D188" s="72" t="s">
        <v>211</v>
      </c>
      <c r="E188" s="72" t="s">
        <v>211</v>
      </c>
      <c r="F188" s="77" t="s">
        <v>33</v>
      </c>
      <c r="G188" s="105">
        <v>11215</v>
      </c>
      <c r="H188" s="29"/>
      <c r="I188" s="29"/>
      <c r="J188" s="18"/>
      <c r="K188" s="19"/>
      <c r="L188" s="70" t="s">
        <v>532</v>
      </c>
      <c r="M188" s="109">
        <v>229899.56</v>
      </c>
      <c r="Q188" s="103"/>
    </row>
    <row r="189" spans="2:17" ht="47.25">
      <c r="B189" s="90" t="s">
        <v>2</v>
      </c>
      <c r="C189" s="72">
        <v>182</v>
      </c>
      <c r="D189" s="72" t="s">
        <v>212</v>
      </c>
      <c r="E189" s="72" t="s">
        <v>212</v>
      </c>
      <c r="F189" s="73" t="s">
        <v>33</v>
      </c>
      <c r="G189" s="73">
        <v>479</v>
      </c>
      <c r="H189" s="24"/>
      <c r="I189" s="24"/>
      <c r="J189" s="18"/>
      <c r="K189" s="19"/>
      <c r="L189" s="70" t="s">
        <v>532</v>
      </c>
      <c r="M189" s="79">
        <v>152481.66666666666</v>
      </c>
      <c r="Q189" s="103"/>
    </row>
    <row r="190" spans="2:17" ht="63">
      <c r="B190" s="90" t="s">
        <v>2</v>
      </c>
      <c r="C190" s="72">
        <v>183</v>
      </c>
      <c r="D190" s="72" t="s">
        <v>213</v>
      </c>
      <c r="E190" s="72" t="s">
        <v>213</v>
      </c>
      <c r="F190" s="74" t="s">
        <v>33</v>
      </c>
      <c r="G190" s="105">
        <v>4678</v>
      </c>
      <c r="H190" s="23"/>
      <c r="I190" s="23"/>
      <c r="J190" s="18"/>
      <c r="K190" s="19"/>
      <c r="L190" s="70" t="s">
        <v>532</v>
      </c>
      <c r="M190" s="109">
        <v>233900</v>
      </c>
      <c r="Q190" s="103"/>
    </row>
    <row r="191" spans="2:17" ht="47.25">
      <c r="B191" s="90" t="s">
        <v>2</v>
      </c>
      <c r="C191" s="72">
        <v>184</v>
      </c>
      <c r="D191" s="72" t="s">
        <v>214</v>
      </c>
      <c r="E191" s="72" t="s">
        <v>214</v>
      </c>
      <c r="F191" s="74" t="s">
        <v>33</v>
      </c>
      <c r="G191" s="105">
        <v>3678</v>
      </c>
      <c r="H191" s="23"/>
      <c r="I191" s="23"/>
      <c r="J191" s="18"/>
      <c r="K191" s="19"/>
      <c r="L191" s="70" t="s">
        <v>532</v>
      </c>
      <c r="M191" s="109">
        <v>257460</v>
      </c>
      <c r="Q191" s="103"/>
    </row>
    <row r="192" spans="2:17" ht="47.25">
      <c r="B192" s="90" t="s">
        <v>2</v>
      </c>
      <c r="C192" s="72">
        <v>185</v>
      </c>
      <c r="D192" s="85" t="s">
        <v>215</v>
      </c>
      <c r="E192" s="85" t="s">
        <v>215</v>
      </c>
      <c r="F192" s="75" t="s">
        <v>33</v>
      </c>
      <c r="G192" s="75">
        <v>1910</v>
      </c>
      <c r="H192" s="24"/>
      <c r="I192" s="24"/>
      <c r="J192" s="18"/>
      <c r="K192" s="19"/>
      <c r="L192" s="70" t="s">
        <v>532</v>
      </c>
      <c r="M192" s="79">
        <v>95500</v>
      </c>
      <c r="Q192" s="103"/>
    </row>
    <row r="193" spans="2:17" ht="47.25">
      <c r="B193" s="90" t="s">
        <v>2</v>
      </c>
      <c r="C193" s="72">
        <v>186</v>
      </c>
      <c r="D193" s="88" t="s">
        <v>216</v>
      </c>
      <c r="E193" s="88" t="s">
        <v>216</v>
      </c>
      <c r="F193" s="76" t="s">
        <v>33</v>
      </c>
      <c r="G193" s="104">
        <v>72285</v>
      </c>
      <c r="H193" s="18"/>
      <c r="I193" s="18"/>
      <c r="J193" s="18"/>
      <c r="K193" s="19"/>
      <c r="L193" s="70" t="s">
        <v>532</v>
      </c>
      <c r="M193" s="109">
        <v>602375</v>
      </c>
      <c r="Q193" s="103"/>
    </row>
    <row r="194" spans="2:17" ht="47.25">
      <c r="B194" s="90" t="s">
        <v>2</v>
      </c>
      <c r="C194" s="78">
        <v>187</v>
      </c>
      <c r="D194" s="89" t="s">
        <v>217</v>
      </c>
      <c r="E194" s="89" t="s">
        <v>217</v>
      </c>
      <c r="F194" s="76" t="s">
        <v>33</v>
      </c>
      <c r="G194" s="105">
        <v>145470</v>
      </c>
      <c r="H194" s="18"/>
      <c r="I194" s="18"/>
      <c r="J194" s="18"/>
      <c r="K194" s="19"/>
      <c r="L194" s="70" t="s">
        <v>532</v>
      </c>
      <c r="M194" s="109">
        <v>279678.2</v>
      </c>
      <c r="Q194" s="103"/>
    </row>
    <row r="195" spans="2:17" ht="47.25">
      <c r="B195" s="90" t="s">
        <v>2</v>
      </c>
      <c r="C195" s="72">
        <v>188</v>
      </c>
      <c r="D195" s="72" t="s">
        <v>218</v>
      </c>
      <c r="E195" s="72" t="s">
        <v>218</v>
      </c>
      <c r="F195" s="73" t="s">
        <v>33</v>
      </c>
      <c r="G195" s="73">
        <v>93</v>
      </c>
      <c r="H195" s="18"/>
      <c r="I195" s="18"/>
      <c r="J195" s="18"/>
      <c r="K195" s="19"/>
      <c r="L195" s="70" t="s">
        <v>532</v>
      </c>
      <c r="M195" s="79">
        <v>23250</v>
      </c>
      <c r="Q195" s="103"/>
    </row>
    <row r="196" spans="2:17" ht="47.25">
      <c r="B196" s="90" t="s">
        <v>2</v>
      </c>
      <c r="C196" s="72">
        <v>189</v>
      </c>
      <c r="D196" s="72" t="s">
        <v>219</v>
      </c>
      <c r="E196" s="72" t="s">
        <v>219</v>
      </c>
      <c r="F196" s="74" t="s">
        <v>33</v>
      </c>
      <c r="G196" s="106">
        <v>12695</v>
      </c>
      <c r="H196" s="26"/>
      <c r="I196" s="26"/>
      <c r="J196" s="18"/>
      <c r="K196" s="19"/>
      <c r="L196" s="70" t="s">
        <v>532</v>
      </c>
      <c r="M196" s="110">
        <v>179845.83</v>
      </c>
      <c r="Q196" s="103"/>
    </row>
    <row r="197" spans="2:17" ht="47.25">
      <c r="B197" s="90" t="s">
        <v>2</v>
      </c>
      <c r="C197" s="72">
        <v>190</v>
      </c>
      <c r="D197" s="72" t="s">
        <v>220</v>
      </c>
      <c r="E197" s="72" t="s">
        <v>220</v>
      </c>
      <c r="F197" s="74" t="s">
        <v>33</v>
      </c>
      <c r="G197" s="74">
        <v>280</v>
      </c>
      <c r="H197" s="26"/>
      <c r="I197" s="26"/>
      <c r="J197" s="18"/>
      <c r="K197" s="19"/>
      <c r="L197" s="70" t="s">
        <v>532</v>
      </c>
      <c r="M197" s="79">
        <v>705600</v>
      </c>
      <c r="Q197" s="103"/>
    </row>
    <row r="198" spans="2:17" ht="47.25">
      <c r="B198" s="90" t="s">
        <v>2</v>
      </c>
      <c r="C198" s="72">
        <v>191</v>
      </c>
      <c r="D198" s="72" t="s">
        <v>221</v>
      </c>
      <c r="E198" s="72" t="s">
        <v>221</v>
      </c>
      <c r="F198" s="74" t="s">
        <v>33</v>
      </c>
      <c r="G198" s="74">
        <v>850</v>
      </c>
      <c r="H198" s="26"/>
      <c r="I198" s="26"/>
      <c r="J198" s="18"/>
      <c r="K198" s="19"/>
      <c r="L198" s="70" t="s">
        <v>532</v>
      </c>
      <c r="M198" s="79">
        <v>2048500</v>
      </c>
      <c r="Q198" s="103"/>
    </row>
    <row r="199" spans="2:17" ht="47.25">
      <c r="B199" s="90" t="s">
        <v>2</v>
      </c>
      <c r="C199" s="72">
        <v>192</v>
      </c>
      <c r="D199" s="72" t="s">
        <v>222</v>
      </c>
      <c r="E199" s="72" t="s">
        <v>222</v>
      </c>
      <c r="F199" s="74" t="s">
        <v>33</v>
      </c>
      <c r="G199" s="74">
        <v>12730</v>
      </c>
      <c r="H199" s="26"/>
      <c r="I199" s="26"/>
      <c r="J199" s="18"/>
      <c r="K199" s="19"/>
      <c r="L199" s="70" t="s">
        <v>532</v>
      </c>
      <c r="M199" s="79">
        <v>305520</v>
      </c>
      <c r="Q199" s="103"/>
    </row>
    <row r="200" spans="2:17" ht="47.25">
      <c r="B200" s="90" t="s">
        <v>2</v>
      </c>
      <c r="C200" s="72">
        <v>193</v>
      </c>
      <c r="D200" s="72" t="s">
        <v>223</v>
      </c>
      <c r="E200" s="72" t="s">
        <v>223</v>
      </c>
      <c r="F200" s="74" t="s">
        <v>33</v>
      </c>
      <c r="G200" s="74">
        <v>3300</v>
      </c>
      <c r="H200" s="26"/>
      <c r="I200" s="26"/>
      <c r="J200" s="18"/>
      <c r="K200" s="19"/>
      <c r="L200" s="70" t="s">
        <v>532</v>
      </c>
      <c r="M200" s="79">
        <v>143440</v>
      </c>
      <c r="Q200" s="103"/>
    </row>
    <row r="201" spans="2:17" ht="47.25">
      <c r="B201" s="90" t="s">
        <v>2</v>
      </c>
      <c r="C201" s="72">
        <v>194</v>
      </c>
      <c r="D201" s="72" t="s">
        <v>224</v>
      </c>
      <c r="E201" s="72" t="s">
        <v>224</v>
      </c>
      <c r="F201" s="73" t="s">
        <v>531</v>
      </c>
      <c r="G201" s="105">
        <v>3171</v>
      </c>
      <c r="H201" s="111"/>
      <c r="I201" s="18"/>
      <c r="J201" s="18"/>
      <c r="K201" s="19"/>
      <c r="L201" s="70" t="s">
        <v>532</v>
      </c>
      <c r="M201" s="110">
        <v>317100</v>
      </c>
      <c r="Q201" s="103"/>
    </row>
    <row r="202" spans="2:17" ht="47.25">
      <c r="B202" s="90" t="s">
        <v>2</v>
      </c>
      <c r="C202" s="72">
        <v>195</v>
      </c>
      <c r="D202" s="72" t="s">
        <v>225</v>
      </c>
      <c r="E202" s="72" t="s">
        <v>225</v>
      </c>
      <c r="F202" s="73" t="s">
        <v>33</v>
      </c>
      <c r="G202" s="73">
        <v>154</v>
      </c>
      <c r="H202" s="18"/>
      <c r="I202" s="18"/>
      <c r="J202" s="18"/>
      <c r="K202" s="19"/>
      <c r="L202" s="70" t="s">
        <v>532</v>
      </c>
      <c r="M202" s="79">
        <v>51975</v>
      </c>
      <c r="Q202" s="103"/>
    </row>
    <row r="203" spans="2:17" ht="47.25">
      <c r="B203" s="90" t="s">
        <v>2</v>
      </c>
      <c r="C203" s="72">
        <v>196</v>
      </c>
      <c r="D203" s="72" t="s">
        <v>226</v>
      </c>
      <c r="E203" s="72" t="s">
        <v>226</v>
      </c>
      <c r="F203" s="74" t="s">
        <v>33</v>
      </c>
      <c r="G203" s="74">
        <v>1600</v>
      </c>
      <c r="H203" s="23"/>
      <c r="I203" s="23"/>
      <c r="J203" s="18"/>
      <c r="K203" s="19"/>
      <c r="L203" s="70" t="s">
        <v>532</v>
      </c>
      <c r="M203" s="79">
        <v>3200</v>
      </c>
      <c r="Q203" s="103"/>
    </row>
    <row r="204" spans="2:17" ht="47.25">
      <c r="B204" s="90" t="s">
        <v>2</v>
      </c>
      <c r="C204" s="72">
        <v>197</v>
      </c>
      <c r="D204" s="72" t="s">
        <v>227</v>
      </c>
      <c r="E204" s="72" t="s">
        <v>227</v>
      </c>
      <c r="F204" s="73" t="s">
        <v>33</v>
      </c>
      <c r="G204" s="73">
        <v>650</v>
      </c>
      <c r="H204" s="20"/>
      <c r="I204" s="20"/>
      <c r="J204" s="18"/>
      <c r="K204" s="19"/>
      <c r="L204" s="70" t="s">
        <v>532</v>
      </c>
      <c r="M204" s="79">
        <v>3033.333333333334</v>
      </c>
      <c r="Q204" s="103"/>
    </row>
    <row r="205" spans="2:17" ht="47.25">
      <c r="B205" s="90" t="s">
        <v>2</v>
      </c>
      <c r="C205" s="72">
        <v>198</v>
      </c>
      <c r="D205" s="72" t="s">
        <v>228</v>
      </c>
      <c r="E205" s="72" t="s">
        <v>228</v>
      </c>
      <c r="F205" s="77" t="s">
        <v>33</v>
      </c>
      <c r="G205" s="77">
        <v>15490</v>
      </c>
      <c r="H205" s="29"/>
      <c r="I205" s="29"/>
      <c r="J205" s="18"/>
      <c r="K205" s="19"/>
      <c r="L205" s="70" t="s">
        <v>532</v>
      </c>
      <c r="M205" s="79">
        <v>19736.841666666667</v>
      </c>
      <c r="Q205" s="103"/>
    </row>
    <row r="206" spans="2:17" ht="78.75">
      <c r="B206" s="90" t="s">
        <v>2</v>
      </c>
      <c r="C206" s="72">
        <v>199</v>
      </c>
      <c r="D206" s="72" t="s">
        <v>229</v>
      </c>
      <c r="E206" s="72" t="s">
        <v>229</v>
      </c>
      <c r="F206" s="74" t="s">
        <v>33</v>
      </c>
      <c r="G206" s="106">
        <v>19096</v>
      </c>
      <c r="H206" s="23"/>
      <c r="I206" s="23"/>
      <c r="J206" s="18"/>
      <c r="K206" s="19"/>
      <c r="L206" s="70" t="s">
        <v>532</v>
      </c>
      <c r="M206" s="110">
        <v>572880</v>
      </c>
      <c r="Q206" s="103"/>
    </row>
    <row r="207" spans="2:17" ht="47.25">
      <c r="B207" s="90" t="s">
        <v>2</v>
      </c>
      <c r="C207" s="72">
        <v>200</v>
      </c>
      <c r="D207" s="72" t="s">
        <v>230</v>
      </c>
      <c r="E207" s="72" t="s">
        <v>230</v>
      </c>
      <c r="F207" s="74" t="s">
        <v>33</v>
      </c>
      <c r="G207" s="74">
        <v>801</v>
      </c>
      <c r="H207" s="26"/>
      <c r="I207" s="26"/>
      <c r="J207" s="18"/>
      <c r="K207" s="19"/>
      <c r="L207" s="70" t="s">
        <v>532</v>
      </c>
      <c r="M207" s="79">
        <v>42453</v>
      </c>
      <c r="Q207" s="103"/>
    </row>
    <row r="208" spans="2:17" ht="47.25">
      <c r="B208" s="90" t="s">
        <v>2</v>
      </c>
      <c r="C208" s="72">
        <v>201</v>
      </c>
      <c r="D208" s="72" t="s">
        <v>231</v>
      </c>
      <c r="E208" s="72" t="s">
        <v>231</v>
      </c>
      <c r="F208" s="74" t="s">
        <v>33</v>
      </c>
      <c r="G208" s="74">
        <v>1070</v>
      </c>
      <c r="H208" s="26"/>
      <c r="I208" s="26"/>
      <c r="J208" s="18"/>
      <c r="K208" s="19"/>
      <c r="L208" s="70" t="s">
        <v>532</v>
      </c>
      <c r="M208" s="82">
        <v>56710</v>
      </c>
      <c r="Q208" s="103"/>
    </row>
    <row r="209" spans="2:17" ht="47.25">
      <c r="B209" s="90" t="s">
        <v>2</v>
      </c>
      <c r="C209" s="72">
        <v>202</v>
      </c>
      <c r="D209" s="72" t="s">
        <v>232</v>
      </c>
      <c r="E209" s="72" t="s">
        <v>232</v>
      </c>
      <c r="F209" s="74" t="s">
        <v>33</v>
      </c>
      <c r="G209" s="106">
        <v>503</v>
      </c>
      <c r="H209" s="23"/>
      <c r="I209" s="23"/>
      <c r="J209" s="18"/>
      <c r="K209" s="19"/>
      <c r="L209" s="70" t="s">
        <v>532</v>
      </c>
      <c r="M209" s="110">
        <v>60360</v>
      </c>
      <c r="Q209" s="103"/>
    </row>
    <row r="210" spans="2:17" ht="47.25">
      <c r="B210" s="90" t="s">
        <v>2</v>
      </c>
      <c r="C210" s="72">
        <v>203</v>
      </c>
      <c r="D210" s="72" t="s">
        <v>233</v>
      </c>
      <c r="E210" s="72" t="s">
        <v>233</v>
      </c>
      <c r="F210" s="73" t="s">
        <v>33</v>
      </c>
      <c r="G210" s="73">
        <v>14225</v>
      </c>
      <c r="H210" s="24"/>
      <c r="I210" s="24"/>
      <c r="J210" s="18"/>
      <c r="K210" s="19"/>
      <c r="L210" s="70" t="s">
        <v>532</v>
      </c>
      <c r="M210" s="82">
        <v>203275.25</v>
      </c>
      <c r="Q210" s="103"/>
    </row>
    <row r="211" spans="2:17" ht="63">
      <c r="B211" s="90" t="s">
        <v>2</v>
      </c>
      <c r="C211" s="72">
        <v>204</v>
      </c>
      <c r="D211" s="72" t="s">
        <v>234</v>
      </c>
      <c r="E211" s="72" t="s">
        <v>234</v>
      </c>
      <c r="F211" s="74" t="s">
        <v>33</v>
      </c>
      <c r="G211" s="106">
        <v>518</v>
      </c>
      <c r="H211" s="26"/>
      <c r="I211" s="26"/>
      <c r="J211" s="18"/>
      <c r="K211" s="19"/>
      <c r="L211" s="70" t="s">
        <v>532</v>
      </c>
      <c r="M211" s="110">
        <v>269360</v>
      </c>
      <c r="Q211" s="103"/>
    </row>
    <row r="212" spans="2:17" ht="47.25">
      <c r="B212" s="90" t="s">
        <v>2</v>
      </c>
      <c r="C212" s="72">
        <v>205</v>
      </c>
      <c r="D212" s="72" t="s">
        <v>235</v>
      </c>
      <c r="E212" s="72" t="s">
        <v>235</v>
      </c>
      <c r="F212" s="75" t="s">
        <v>33</v>
      </c>
      <c r="G212" s="75">
        <v>245</v>
      </c>
      <c r="H212" s="24"/>
      <c r="I212" s="24"/>
      <c r="J212" s="18"/>
      <c r="K212" s="19"/>
      <c r="L212" s="70" t="s">
        <v>532</v>
      </c>
      <c r="M212" s="82">
        <v>6855.100000000001</v>
      </c>
      <c r="Q212" s="103"/>
    </row>
    <row r="213" spans="2:17" ht="47.25">
      <c r="B213" s="90" t="s">
        <v>2</v>
      </c>
      <c r="C213" s="72">
        <v>206</v>
      </c>
      <c r="D213" s="72" t="s">
        <v>236</v>
      </c>
      <c r="E213" s="72" t="s">
        <v>236</v>
      </c>
      <c r="F213" s="73" t="s">
        <v>33</v>
      </c>
      <c r="G213" s="73">
        <v>21</v>
      </c>
      <c r="H213" s="18"/>
      <c r="I213" s="18"/>
      <c r="J213" s="18"/>
      <c r="K213" s="19"/>
      <c r="L213" s="70" t="s">
        <v>532</v>
      </c>
      <c r="M213" s="82">
        <v>15225</v>
      </c>
      <c r="Q213" s="103"/>
    </row>
    <row r="214" spans="2:17" ht="47.25">
      <c r="B214" s="90" t="s">
        <v>2</v>
      </c>
      <c r="C214" s="72">
        <v>207</v>
      </c>
      <c r="D214" s="72" t="s">
        <v>237</v>
      </c>
      <c r="E214" s="72" t="s">
        <v>237</v>
      </c>
      <c r="F214" s="73" t="s">
        <v>33</v>
      </c>
      <c r="G214" s="73">
        <v>16</v>
      </c>
      <c r="H214" s="18"/>
      <c r="I214" s="18"/>
      <c r="J214" s="18"/>
      <c r="K214" s="19"/>
      <c r="L214" s="70" t="s">
        <v>532</v>
      </c>
      <c r="M214" s="82">
        <v>9344</v>
      </c>
      <c r="Q214" s="103"/>
    </row>
    <row r="215" spans="2:17" ht="47.25">
      <c r="B215" s="90" t="s">
        <v>2</v>
      </c>
      <c r="C215" s="72">
        <v>208</v>
      </c>
      <c r="D215" s="72" t="s">
        <v>238</v>
      </c>
      <c r="E215" s="72" t="s">
        <v>238</v>
      </c>
      <c r="F215" s="73" t="s">
        <v>33</v>
      </c>
      <c r="G215" s="73">
        <v>40</v>
      </c>
      <c r="H215" s="18"/>
      <c r="I215" s="18"/>
      <c r="J215" s="18"/>
      <c r="K215" s="19"/>
      <c r="L215" s="70" t="s">
        <v>532</v>
      </c>
      <c r="M215" s="82">
        <v>40600</v>
      </c>
      <c r="Q215" s="103"/>
    </row>
    <row r="216" spans="2:17" ht="47.25">
      <c r="B216" s="90" t="s">
        <v>2</v>
      </c>
      <c r="C216" s="72">
        <v>209</v>
      </c>
      <c r="D216" s="72" t="s">
        <v>239</v>
      </c>
      <c r="E216" s="72" t="s">
        <v>239</v>
      </c>
      <c r="F216" s="73" t="s">
        <v>33</v>
      </c>
      <c r="G216" s="73">
        <v>40</v>
      </c>
      <c r="H216" s="18"/>
      <c r="I216" s="18"/>
      <c r="J216" s="18"/>
      <c r="K216" s="19"/>
      <c r="L216" s="70" t="s">
        <v>532</v>
      </c>
      <c r="M216" s="82">
        <v>32800</v>
      </c>
      <c r="Q216" s="103"/>
    </row>
    <row r="217" spans="2:17" ht="47.25">
      <c r="B217" s="90" t="s">
        <v>2</v>
      </c>
      <c r="C217" s="72">
        <v>210</v>
      </c>
      <c r="D217" s="72" t="s">
        <v>240</v>
      </c>
      <c r="E217" s="72" t="s">
        <v>240</v>
      </c>
      <c r="F217" s="77" t="s">
        <v>33</v>
      </c>
      <c r="G217" s="106">
        <v>64420</v>
      </c>
      <c r="H217" s="29"/>
      <c r="I217" s="29"/>
      <c r="J217" s="18"/>
      <c r="K217" s="19"/>
      <c r="L217" s="70" t="s">
        <v>532</v>
      </c>
      <c r="M217" s="110">
        <v>477781.67</v>
      </c>
      <c r="Q217" s="103"/>
    </row>
    <row r="218" spans="2:17" ht="47.25">
      <c r="B218" s="90" t="s">
        <v>2</v>
      </c>
      <c r="C218" s="72">
        <v>211</v>
      </c>
      <c r="D218" s="72" t="s">
        <v>241</v>
      </c>
      <c r="E218" s="72" t="s">
        <v>241</v>
      </c>
      <c r="F218" s="77" t="s">
        <v>33</v>
      </c>
      <c r="G218" s="77">
        <v>53005</v>
      </c>
      <c r="H218" s="29"/>
      <c r="I218" s="29"/>
      <c r="J218" s="18"/>
      <c r="K218" s="19"/>
      <c r="L218" s="70" t="s">
        <v>532</v>
      </c>
      <c r="M218" s="82">
        <v>628877.8225000001</v>
      </c>
      <c r="Q218" s="103"/>
    </row>
    <row r="219" spans="2:17" ht="47.25">
      <c r="B219" s="90" t="s">
        <v>2</v>
      </c>
      <c r="C219" s="72">
        <v>212</v>
      </c>
      <c r="D219" s="72" t="s">
        <v>242</v>
      </c>
      <c r="E219" s="72" t="s">
        <v>242</v>
      </c>
      <c r="F219" s="77" t="s">
        <v>33</v>
      </c>
      <c r="G219" s="105">
        <v>42520</v>
      </c>
      <c r="H219" s="29"/>
      <c r="I219" s="29"/>
      <c r="J219" s="18"/>
      <c r="K219" s="19"/>
      <c r="L219" s="70" t="s">
        <v>532</v>
      </c>
      <c r="M219" s="110">
        <v>371312.99</v>
      </c>
      <c r="Q219" s="103"/>
    </row>
    <row r="220" spans="2:17" ht="47.25">
      <c r="B220" s="90" t="s">
        <v>2</v>
      </c>
      <c r="C220" s="72">
        <v>213</v>
      </c>
      <c r="D220" s="72" t="s">
        <v>243</v>
      </c>
      <c r="E220" s="72" t="s">
        <v>243</v>
      </c>
      <c r="F220" s="73" t="s">
        <v>33</v>
      </c>
      <c r="G220" s="73">
        <v>495</v>
      </c>
      <c r="H220" s="20"/>
      <c r="I220" s="20"/>
      <c r="J220" s="18"/>
      <c r="K220" s="19"/>
      <c r="L220" s="70" t="s">
        <v>532</v>
      </c>
      <c r="M220" s="82">
        <v>69300</v>
      </c>
      <c r="Q220" s="103"/>
    </row>
    <row r="221" spans="2:17" ht="47.25">
      <c r="B221" s="90" t="s">
        <v>2</v>
      </c>
      <c r="C221" s="72">
        <v>214</v>
      </c>
      <c r="D221" s="72" t="s">
        <v>244</v>
      </c>
      <c r="E221" s="72" t="s">
        <v>244</v>
      </c>
      <c r="F221" s="73" t="s">
        <v>33</v>
      </c>
      <c r="G221" s="105">
        <v>2720</v>
      </c>
      <c r="H221" s="20"/>
      <c r="I221" s="20"/>
      <c r="J221" s="18"/>
      <c r="K221" s="19"/>
      <c r="L221" s="70" t="s">
        <v>532</v>
      </c>
      <c r="M221" s="109">
        <v>32640</v>
      </c>
      <c r="Q221" s="103"/>
    </row>
    <row r="222" spans="2:17" ht="47.25">
      <c r="B222" s="90" t="s">
        <v>2</v>
      </c>
      <c r="C222" s="72">
        <v>215</v>
      </c>
      <c r="D222" s="72" t="s">
        <v>245</v>
      </c>
      <c r="E222" s="72" t="s">
        <v>245</v>
      </c>
      <c r="F222" s="73" t="s">
        <v>33</v>
      </c>
      <c r="G222" s="105">
        <v>1582</v>
      </c>
      <c r="H222" s="18"/>
      <c r="I222" s="18"/>
      <c r="J222" s="18"/>
      <c r="K222" s="19"/>
      <c r="L222" s="70" t="s">
        <v>532</v>
      </c>
      <c r="M222" s="109">
        <v>88592</v>
      </c>
      <c r="Q222" s="103"/>
    </row>
    <row r="223" spans="2:17" ht="47.25">
      <c r="B223" s="90" t="s">
        <v>2</v>
      </c>
      <c r="C223" s="72">
        <v>216</v>
      </c>
      <c r="D223" s="72" t="s">
        <v>246</v>
      </c>
      <c r="E223" s="72" t="s">
        <v>246</v>
      </c>
      <c r="F223" s="73" t="s">
        <v>33</v>
      </c>
      <c r="G223" s="73">
        <v>138</v>
      </c>
      <c r="H223" s="18"/>
      <c r="I223" s="18"/>
      <c r="J223" s="18"/>
      <c r="K223" s="19"/>
      <c r="L223" s="70" t="s">
        <v>532</v>
      </c>
      <c r="M223" s="82">
        <v>2760</v>
      </c>
      <c r="Q223" s="103"/>
    </row>
    <row r="224" spans="2:17" ht="47.25">
      <c r="B224" s="90" t="s">
        <v>2</v>
      </c>
      <c r="C224" s="72">
        <v>217</v>
      </c>
      <c r="D224" s="72" t="s">
        <v>247</v>
      </c>
      <c r="E224" s="72" t="s">
        <v>247</v>
      </c>
      <c r="F224" s="73" t="s">
        <v>33</v>
      </c>
      <c r="G224" s="73">
        <v>75</v>
      </c>
      <c r="H224" s="18"/>
      <c r="I224" s="18"/>
      <c r="J224" s="18"/>
      <c r="K224" s="19"/>
      <c r="L224" s="70" t="s">
        <v>532</v>
      </c>
      <c r="M224" s="82">
        <v>60000</v>
      </c>
      <c r="Q224" s="103"/>
    </row>
    <row r="225" spans="2:17" ht="47.25">
      <c r="B225" s="90" t="s">
        <v>2</v>
      </c>
      <c r="C225" s="72">
        <v>218</v>
      </c>
      <c r="D225" s="72" t="s">
        <v>248</v>
      </c>
      <c r="E225" s="72" t="s">
        <v>248</v>
      </c>
      <c r="F225" s="73" t="s">
        <v>33</v>
      </c>
      <c r="G225" s="73">
        <v>432</v>
      </c>
      <c r="H225" s="18"/>
      <c r="I225" s="18"/>
      <c r="J225" s="18"/>
      <c r="K225" s="19"/>
      <c r="L225" s="70" t="s">
        <v>532</v>
      </c>
      <c r="M225" s="82">
        <v>21189.6</v>
      </c>
      <c r="Q225" s="103"/>
    </row>
    <row r="226" spans="2:17" ht="47.25">
      <c r="B226" s="90" t="s">
        <v>2</v>
      </c>
      <c r="C226" s="72">
        <v>219</v>
      </c>
      <c r="D226" s="72" t="s">
        <v>249</v>
      </c>
      <c r="E226" s="72" t="s">
        <v>249</v>
      </c>
      <c r="F226" s="74" t="s">
        <v>33</v>
      </c>
      <c r="G226" s="105">
        <v>98316</v>
      </c>
      <c r="H226" s="26"/>
      <c r="I226" s="26"/>
      <c r="J226" s="18"/>
      <c r="K226" s="19"/>
      <c r="L226" s="70" t="s">
        <v>532</v>
      </c>
      <c r="M226" s="109">
        <v>433409.7</v>
      </c>
      <c r="Q226" s="103"/>
    </row>
    <row r="227" spans="2:17" ht="47.25">
      <c r="B227" s="90" t="s">
        <v>2</v>
      </c>
      <c r="C227" s="72">
        <v>220</v>
      </c>
      <c r="D227" s="72" t="s">
        <v>250</v>
      </c>
      <c r="E227" s="72" t="s">
        <v>250</v>
      </c>
      <c r="F227" s="76" t="s">
        <v>33</v>
      </c>
      <c r="G227" s="105">
        <v>180884</v>
      </c>
      <c r="H227" s="18"/>
      <c r="I227" s="18"/>
      <c r="J227" s="18"/>
      <c r="K227" s="19"/>
      <c r="L227" s="70" t="s">
        <v>532</v>
      </c>
      <c r="M227" s="109">
        <v>577080.25</v>
      </c>
      <c r="Q227" s="103"/>
    </row>
    <row r="228" spans="2:17" ht="47.25">
      <c r="B228" s="90" t="s">
        <v>2</v>
      </c>
      <c r="C228" s="72">
        <v>221</v>
      </c>
      <c r="D228" s="72" t="s">
        <v>251</v>
      </c>
      <c r="E228" s="72" t="s">
        <v>251</v>
      </c>
      <c r="F228" s="74" t="s">
        <v>33</v>
      </c>
      <c r="G228" s="108">
        <v>30886</v>
      </c>
      <c r="H228" s="26"/>
      <c r="I228" s="26"/>
      <c r="J228" s="18"/>
      <c r="K228" s="19"/>
      <c r="L228" s="70" t="s">
        <v>532</v>
      </c>
      <c r="M228" s="109">
        <v>236277.9</v>
      </c>
      <c r="Q228" s="103"/>
    </row>
    <row r="229" spans="2:17" ht="47.25">
      <c r="B229" s="90" t="s">
        <v>2</v>
      </c>
      <c r="C229" s="72">
        <v>222</v>
      </c>
      <c r="D229" s="72" t="s">
        <v>252</v>
      </c>
      <c r="E229" s="72" t="s">
        <v>252</v>
      </c>
      <c r="F229" s="76" t="s">
        <v>33</v>
      </c>
      <c r="G229" s="105">
        <v>36898</v>
      </c>
      <c r="H229" s="18"/>
      <c r="I229" s="18"/>
      <c r="J229" s="18"/>
      <c r="K229" s="19"/>
      <c r="L229" s="70" t="s">
        <v>532</v>
      </c>
      <c r="M229" s="109">
        <v>227583.79</v>
      </c>
      <c r="Q229" s="103"/>
    </row>
    <row r="230" spans="2:17" ht="47.25">
      <c r="B230" s="90" t="s">
        <v>2</v>
      </c>
      <c r="C230" s="72">
        <v>223</v>
      </c>
      <c r="D230" s="72" t="s">
        <v>253</v>
      </c>
      <c r="E230" s="72" t="s">
        <v>253</v>
      </c>
      <c r="F230" s="73" t="s">
        <v>33</v>
      </c>
      <c r="G230" s="105">
        <v>25557</v>
      </c>
      <c r="H230" s="18"/>
      <c r="I230" s="18"/>
      <c r="J230" s="18"/>
      <c r="K230" s="19"/>
      <c r="L230" s="70" t="s">
        <v>532</v>
      </c>
      <c r="M230" s="109">
        <v>63892.5</v>
      </c>
      <c r="Q230" s="103"/>
    </row>
    <row r="231" spans="2:17" ht="47.25">
      <c r="B231" s="90" t="s">
        <v>2</v>
      </c>
      <c r="C231" s="72">
        <v>224</v>
      </c>
      <c r="D231" s="72" t="s">
        <v>254</v>
      </c>
      <c r="E231" s="72" t="s">
        <v>254</v>
      </c>
      <c r="F231" s="75" t="s">
        <v>33</v>
      </c>
      <c r="G231" s="75">
        <v>9651</v>
      </c>
      <c r="H231" s="24"/>
      <c r="I231" s="24"/>
      <c r="J231" s="18"/>
      <c r="K231" s="19"/>
      <c r="L231" s="70" t="s">
        <v>532</v>
      </c>
      <c r="M231" s="82">
        <v>169375.05</v>
      </c>
      <c r="Q231" s="103"/>
    </row>
    <row r="232" spans="2:17" ht="47.25">
      <c r="B232" s="90" t="s">
        <v>2</v>
      </c>
      <c r="C232" s="72">
        <v>225</v>
      </c>
      <c r="D232" s="72" t="s">
        <v>255</v>
      </c>
      <c r="E232" s="72" t="s">
        <v>255</v>
      </c>
      <c r="F232" s="74" t="s">
        <v>33</v>
      </c>
      <c r="G232" s="74">
        <v>7800</v>
      </c>
      <c r="H232" s="26"/>
      <c r="I232" s="26"/>
      <c r="J232" s="18"/>
      <c r="K232" s="19"/>
      <c r="L232" s="70" t="s">
        <v>532</v>
      </c>
      <c r="M232" s="82">
        <v>20800</v>
      </c>
      <c r="Q232" s="103"/>
    </row>
    <row r="233" spans="2:17" ht="47.25">
      <c r="B233" s="90" t="s">
        <v>2</v>
      </c>
      <c r="C233" s="72">
        <v>226</v>
      </c>
      <c r="D233" s="72" t="s">
        <v>256</v>
      </c>
      <c r="E233" s="72" t="s">
        <v>256</v>
      </c>
      <c r="F233" s="73" t="s">
        <v>33</v>
      </c>
      <c r="G233" s="73">
        <v>47610</v>
      </c>
      <c r="H233" s="18"/>
      <c r="I233" s="18"/>
      <c r="J233" s="18"/>
      <c r="K233" s="19"/>
      <c r="L233" s="70" t="s">
        <v>532</v>
      </c>
      <c r="M233" s="80">
        <v>63480</v>
      </c>
      <c r="Q233" s="103"/>
    </row>
    <row r="234" spans="2:17" ht="47.25">
      <c r="B234" s="90" t="s">
        <v>2</v>
      </c>
      <c r="C234" s="72">
        <v>227</v>
      </c>
      <c r="D234" s="72" t="s">
        <v>257</v>
      </c>
      <c r="E234" s="72" t="s">
        <v>257</v>
      </c>
      <c r="F234" s="73" t="s">
        <v>33</v>
      </c>
      <c r="G234" s="73">
        <v>14210</v>
      </c>
      <c r="H234" s="18"/>
      <c r="I234" s="18"/>
      <c r="J234" s="18"/>
      <c r="K234" s="19"/>
      <c r="L234" s="70" t="s">
        <v>532</v>
      </c>
      <c r="M234" s="83">
        <v>51156</v>
      </c>
      <c r="Q234" s="103"/>
    </row>
    <row r="235" spans="2:17" ht="47.25">
      <c r="B235" s="90" t="s">
        <v>2</v>
      </c>
      <c r="C235" s="72">
        <v>228</v>
      </c>
      <c r="D235" s="72" t="s">
        <v>258</v>
      </c>
      <c r="E235" s="72" t="s">
        <v>258</v>
      </c>
      <c r="F235" s="73" t="s">
        <v>33</v>
      </c>
      <c r="G235" s="73">
        <v>9220</v>
      </c>
      <c r="H235" s="18"/>
      <c r="I235" s="18"/>
      <c r="J235" s="18"/>
      <c r="K235" s="19"/>
      <c r="L235" s="70" t="s">
        <v>532</v>
      </c>
      <c r="M235" s="82">
        <v>11064</v>
      </c>
      <c r="Q235" s="103"/>
    </row>
    <row r="236" spans="2:17" ht="47.25">
      <c r="B236" s="90" t="s">
        <v>2</v>
      </c>
      <c r="C236" s="72">
        <v>229</v>
      </c>
      <c r="D236" s="72" t="s">
        <v>259</v>
      </c>
      <c r="E236" s="72" t="s">
        <v>259</v>
      </c>
      <c r="F236" s="76" t="s">
        <v>33</v>
      </c>
      <c r="G236" s="76">
        <v>319445</v>
      </c>
      <c r="H236" s="18"/>
      <c r="I236" s="18"/>
      <c r="J236" s="18"/>
      <c r="K236" s="19"/>
      <c r="L236" s="70" t="s">
        <v>532</v>
      </c>
      <c r="M236" s="80">
        <v>35990.80333333333</v>
      </c>
      <c r="Q236" s="103"/>
    </row>
    <row r="237" spans="2:17" ht="47.25">
      <c r="B237" s="90" t="s">
        <v>2</v>
      </c>
      <c r="C237" s="72">
        <v>230</v>
      </c>
      <c r="D237" s="72" t="s">
        <v>260</v>
      </c>
      <c r="E237" s="72" t="s">
        <v>260</v>
      </c>
      <c r="F237" s="74" t="s">
        <v>33</v>
      </c>
      <c r="G237" s="105">
        <v>17570</v>
      </c>
      <c r="H237" s="26"/>
      <c r="I237" s="26"/>
      <c r="J237" s="18"/>
      <c r="K237" s="19"/>
      <c r="L237" s="70" t="s">
        <v>532</v>
      </c>
      <c r="M237" s="109">
        <v>31626</v>
      </c>
      <c r="Q237" s="103"/>
    </row>
    <row r="238" spans="2:17" ht="47.25">
      <c r="B238" s="90" t="s">
        <v>2</v>
      </c>
      <c r="C238" s="72">
        <v>231</v>
      </c>
      <c r="D238" s="72" t="s">
        <v>261</v>
      </c>
      <c r="E238" s="72" t="s">
        <v>261</v>
      </c>
      <c r="F238" s="74" t="s">
        <v>33</v>
      </c>
      <c r="G238" s="105">
        <v>146010</v>
      </c>
      <c r="H238" s="26"/>
      <c r="I238" s="26"/>
      <c r="J238" s="18"/>
      <c r="K238" s="19"/>
      <c r="L238" s="70" t="s">
        <v>532</v>
      </c>
      <c r="M238" s="109">
        <v>1274241.44</v>
      </c>
      <c r="Q238" s="103"/>
    </row>
    <row r="239" spans="2:17" ht="47.25">
      <c r="B239" s="90" t="s">
        <v>2</v>
      </c>
      <c r="C239" s="72">
        <v>232</v>
      </c>
      <c r="D239" s="72" t="s">
        <v>262</v>
      </c>
      <c r="E239" s="72" t="s">
        <v>262</v>
      </c>
      <c r="F239" s="74" t="s">
        <v>33</v>
      </c>
      <c r="G239" s="74">
        <v>1150</v>
      </c>
      <c r="H239" s="23"/>
      <c r="I239" s="23"/>
      <c r="J239" s="18"/>
      <c r="K239" s="19"/>
      <c r="L239" s="70" t="s">
        <v>532</v>
      </c>
      <c r="M239" s="82">
        <v>23000</v>
      </c>
      <c r="Q239" s="103"/>
    </row>
    <row r="240" spans="2:17" ht="47.25">
      <c r="B240" s="90" t="s">
        <v>2</v>
      </c>
      <c r="C240" s="72">
        <v>233</v>
      </c>
      <c r="D240" s="72" t="s">
        <v>263</v>
      </c>
      <c r="E240" s="72" t="s">
        <v>263</v>
      </c>
      <c r="F240" s="74" t="s">
        <v>33</v>
      </c>
      <c r="G240" s="105">
        <v>5070</v>
      </c>
      <c r="H240" s="23"/>
      <c r="I240" s="23"/>
      <c r="J240" s="18"/>
      <c r="K240" s="19"/>
      <c r="L240" s="70" t="s">
        <v>532</v>
      </c>
      <c r="M240" s="109">
        <v>101400</v>
      </c>
      <c r="Q240" s="103"/>
    </row>
    <row r="241" spans="2:17" ht="47.25">
      <c r="B241" s="90" t="s">
        <v>2</v>
      </c>
      <c r="C241" s="72">
        <v>234</v>
      </c>
      <c r="D241" s="72" t="s">
        <v>264</v>
      </c>
      <c r="E241" s="72" t="s">
        <v>264</v>
      </c>
      <c r="F241" s="73" t="s">
        <v>33</v>
      </c>
      <c r="G241" s="105">
        <v>5390</v>
      </c>
      <c r="H241" s="18"/>
      <c r="I241" s="18"/>
      <c r="J241" s="18"/>
      <c r="K241" s="19"/>
      <c r="L241" s="70" t="s">
        <v>532</v>
      </c>
      <c r="M241" s="109">
        <v>237160</v>
      </c>
      <c r="Q241" s="103"/>
    </row>
    <row r="242" spans="2:17" ht="47.25">
      <c r="B242" s="90" t="s">
        <v>2</v>
      </c>
      <c r="C242" s="72">
        <v>235</v>
      </c>
      <c r="D242" s="72" t="s">
        <v>265</v>
      </c>
      <c r="E242" s="72" t="s">
        <v>265</v>
      </c>
      <c r="F242" s="73" t="s">
        <v>33</v>
      </c>
      <c r="G242" s="73">
        <v>38300</v>
      </c>
      <c r="H242" s="18"/>
      <c r="I242" s="18"/>
      <c r="J242" s="18"/>
      <c r="K242" s="19"/>
      <c r="L242" s="70" t="s">
        <v>532</v>
      </c>
      <c r="M242" s="80">
        <v>589820</v>
      </c>
      <c r="Q242" s="103"/>
    </row>
    <row r="243" spans="2:17" ht="78.75">
      <c r="B243" s="90" t="s">
        <v>2</v>
      </c>
      <c r="C243" s="72">
        <v>236</v>
      </c>
      <c r="D243" s="72" t="s">
        <v>266</v>
      </c>
      <c r="E243" s="72" t="s">
        <v>266</v>
      </c>
      <c r="F243" s="73" t="s">
        <v>33</v>
      </c>
      <c r="G243" s="73">
        <v>7215</v>
      </c>
      <c r="H243" s="18"/>
      <c r="I243" s="18"/>
      <c r="J243" s="18"/>
      <c r="K243" s="19"/>
      <c r="L243" s="70" t="s">
        <v>532</v>
      </c>
      <c r="M243" s="82">
        <v>129869.99999999997</v>
      </c>
      <c r="Q243" s="103"/>
    </row>
    <row r="244" spans="2:17" ht="78.75">
      <c r="B244" s="90" t="s">
        <v>2</v>
      </c>
      <c r="C244" s="72">
        <v>237</v>
      </c>
      <c r="D244" s="72" t="s">
        <v>267</v>
      </c>
      <c r="E244" s="72" t="s">
        <v>267</v>
      </c>
      <c r="F244" s="73" t="s">
        <v>33</v>
      </c>
      <c r="G244" s="73">
        <v>2400</v>
      </c>
      <c r="H244" s="18"/>
      <c r="I244" s="18"/>
      <c r="J244" s="18"/>
      <c r="K244" s="19"/>
      <c r="L244" s="70" t="s">
        <v>532</v>
      </c>
      <c r="M244" s="82">
        <v>254880</v>
      </c>
      <c r="Q244" s="103"/>
    </row>
    <row r="245" spans="2:17" ht="47.25">
      <c r="B245" s="90" t="s">
        <v>2</v>
      </c>
      <c r="C245" s="72">
        <v>238</v>
      </c>
      <c r="D245" s="72" t="s">
        <v>268</v>
      </c>
      <c r="E245" s="72" t="s">
        <v>268</v>
      </c>
      <c r="F245" s="73" t="s">
        <v>33</v>
      </c>
      <c r="G245" s="73">
        <v>70</v>
      </c>
      <c r="H245" s="24"/>
      <c r="I245" s="24"/>
      <c r="J245" s="18"/>
      <c r="K245" s="19"/>
      <c r="L245" s="70" t="s">
        <v>532</v>
      </c>
      <c r="M245" s="82">
        <v>40833.333333333336</v>
      </c>
      <c r="Q245" s="103"/>
    </row>
    <row r="246" spans="2:17" ht="63">
      <c r="B246" s="90" t="s">
        <v>2</v>
      </c>
      <c r="C246" s="72">
        <v>239</v>
      </c>
      <c r="D246" s="72" t="s">
        <v>269</v>
      </c>
      <c r="E246" s="72" t="s">
        <v>269</v>
      </c>
      <c r="F246" s="74" t="s">
        <v>33</v>
      </c>
      <c r="G246" s="105">
        <v>11470</v>
      </c>
      <c r="H246" s="26"/>
      <c r="I246" s="26"/>
      <c r="J246" s="18"/>
      <c r="K246" s="19"/>
      <c r="L246" s="70" t="s">
        <v>532</v>
      </c>
      <c r="M246" s="109">
        <v>191549</v>
      </c>
      <c r="Q246" s="103"/>
    </row>
    <row r="247" spans="2:17" ht="47.25">
      <c r="B247" s="90" t="s">
        <v>2</v>
      </c>
      <c r="C247" s="72">
        <v>240</v>
      </c>
      <c r="D247" s="72" t="s">
        <v>270</v>
      </c>
      <c r="E247" s="72" t="s">
        <v>270</v>
      </c>
      <c r="F247" s="74" t="s">
        <v>33</v>
      </c>
      <c r="G247" s="105">
        <v>11048</v>
      </c>
      <c r="H247" s="26"/>
      <c r="I247" s="26"/>
      <c r="J247" s="18"/>
      <c r="K247" s="19"/>
      <c r="L247" s="70" t="s">
        <v>532</v>
      </c>
      <c r="M247" s="109">
        <v>298664.27</v>
      </c>
      <c r="Q247" s="103"/>
    </row>
    <row r="248" spans="2:17" ht="47.25">
      <c r="B248" s="90" t="s">
        <v>2</v>
      </c>
      <c r="C248" s="72">
        <v>241</v>
      </c>
      <c r="D248" s="72" t="s">
        <v>271</v>
      </c>
      <c r="E248" s="72" t="s">
        <v>271</v>
      </c>
      <c r="F248" s="74" t="s">
        <v>33</v>
      </c>
      <c r="G248" s="74">
        <v>532</v>
      </c>
      <c r="H248" s="26"/>
      <c r="I248" s="26"/>
      <c r="J248" s="18"/>
      <c r="K248" s="19"/>
      <c r="L248" s="70" t="s">
        <v>532</v>
      </c>
      <c r="M248" s="80">
        <v>25466.840000000004</v>
      </c>
      <c r="Q248" s="103"/>
    </row>
    <row r="249" spans="2:17" ht="47.25">
      <c r="B249" s="90" t="s">
        <v>2</v>
      </c>
      <c r="C249" s="91">
        <v>242</v>
      </c>
      <c r="D249" s="91" t="s">
        <v>272</v>
      </c>
      <c r="E249" s="91" t="s">
        <v>272</v>
      </c>
      <c r="F249" s="76" t="s">
        <v>33</v>
      </c>
      <c r="G249" s="106">
        <v>11044</v>
      </c>
      <c r="H249" s="18"/>
      <c r="I249" s="18"/>
      <c r="J249" s="18"/>
      <c r="K249" s="19"/>
      <c r="L249" s="70" t="s">
        <v>532</v>
      </c>
      <c r="M249" s="110">
        <v>78854.16</v>
      </c>
      <c r="Q249" s="103"/>
    </row>
    <row r="250" spans="2:17" ht="47.25">
      <c r="B250" s="90" t="s">
        <v>2</v>
      </c>
      <c r="C250" s="91">
        <v>243</v>
      </c>
      <c r="D250" s="91" t="s">
        <v>273</v>
      </c>
      <c r="E250" s="91" t="s">
        <v>273</v>
      </c>
      <c r="F250" s="73" t="s">
        <v>33</v>
      </c>
      <c r="G250" s="73">
        <v>31</v>
      </c>
      <c r="H250" s="18"/>
      <c r="I250" s="18"/>
      <c r="J250" s="18"/>
      <c r="K250" s="19"/>
      <c r="L250" s="70" t="s">
        <v>532</v>
      </c>
      <c r="M250" s="82">
        <v>34100</v>
      </c>
      <c r="Q250" s="103"/>
    </row>
    <row r="251" spans="2:17" ht="47.25">
      <c r="B251" s="90" t="s">
        <v>2</v>
      </c>
      <c r="C251" s="91">
        <v>244</v>
      </c>
      <c r="D251" s="91" t="s">
        <v>274</v>
      </c>
      <c r="E251" s="91" t="s">
        <v>274</v>
      </c>
      <c r="F251" s="74" t="s">
        <v>33</v>
      </c>
      <c r="G251" s="74">
        <v>18000</v>
      </c>
      <c r="H251" s="101"/>
      <c r="I251" s="26"/>
      <c r="J251" s="18"/>
      <c r="K251" s="19"/>
      <c r="L251" s="36" t="s">
        <v>532</v>
      </c>
      <c r="M251" s="82">
        <v>480000</v>
      </c>
      <c r="Q251" s="103"/>
    </row>
    <row r="252" spans="2:17" ht="47.25">
      <c r="B252" s="90" t="s">
        <v>2</v>
      </c>
      <c r="C252" s="91">
        <v>245</v>
      </c>
      <c r="D252" s="91" t="s">
        <v>275</v>
      </c>
      <c r="E252" s="91" t="s">
        <v>275</v>
      </c>
      <c r="F252" s="74" t="s">
        <v>33</v>
      </c>
      <c r="G252" s="74">
        <v>23190</v>
      </c>
      <c r="H252" s="101"/>
      <c r="I252" s="26"/>
      <c r="J252" s="18"/>
      <c r="K252" s="19"/>
      <c r="L252" s="36" t="s">
        <v>532</v>
      </c>
      <c r="M252" s="82">
        <v>657050</v>
      </c>
      <c r="Q252" s="103"/>
    </row>
    <row r="253" spans="2:17" ht="47.25">
      <c r="B253" s="90" t="s">
        <v>2</v>
      </c>
      <c r="C253" s="91">
        <v>246</v>
      </c>
      <c r="D253" s="91" t="s">
        <v>276</v>
      </c>
      <c r="E253" s="91" t="s">
        <v>276</v>
      </c>
      <c r="F253" s="76" t="s">
        <v>33</v>
      </c>
      <c r="G253" s="76">
        <v>49630</v>
      </c>
      <c r="H253" s="100"/>
      <c r="I253" s="18"/>
      <c r="J253" s="18"/>
      <c r="K253" s="19"/>
      <c r="L253" s="36" t="s">
        <v>532</v>
      </c>
      <c r="M253" s="82">
        <v>848118.7983333333</v>
      </c>
      <c r="Q253" s="103"/>
    </row>
    <row r="254" spans="2:17" ht="48" thickBot="1">
      <c r="B254" s="90" t="s">
        <v>2</v>
      </c>
      <c r="C254" s="91">
        <v>247</v>
      </c>
      <c r="D254" s="91" t="s">
        <v>277</v>
      </c>
      <c r="E254" s="91" t="s">
        <v>277</v>
      </c>
      <c r="F254" s="76" t="s">
        <v>33</v>
      </c>
      <c r="G254" s="105">
        <v>17270</v>
      </c>
      <c r="H254" s="68"/>
      <c r="I254" s="18"/>
      <c r="J254" s="18"/>
      <c r="K254" s="19"/>
      <c r="L254" s="36" t="s">
        <v>532</v>
      </c>
      <c r="M254" s="109">
        <v>295124.15</v>
      </c>
      <c r="Q254" s="103"/>
    </row>
    <row r="255" spans="2:17" ht="47.25">
      <c r="B255" s="90" t="s">
        <v>2</v>
      </c>
      <c r="C255" s="91">
        <v>248</v>
      </c>
      <c r="D255" s="91" t="s">
        <v>278</v>
      </c>
      <c r="E255" s="91" t="s">
        <v>278</v>
      </c>
      <c r="F255" s="76" t="s">
        <v>33</v>
      </c>
      <c r="G255" s="76">
        <v>9790</v>
      </c>
      <c r="H255" s="100"/>
      <c r="I255" s="18"/>
      <c r="J255" s="18"/>
      <c r="K255" s="19"/>
      <c r="L255" s="36" t="s">
        <v>532</v>
      </c>
      <c r="M255" s="82">
        <v>198541.19999999998</v>
      </c>
      <c r="Q255" s="103"/>
    </row>
    <row r="256" spans="2:17" ht="47.25">
      <c r="B256" s="90" t="s">
        <v>2</v>
      </c>
      <c r="C256" s="91">
        <v>249</v>
      </c>
      <c r="D256" s="91" t="s">
        <v>279</v>
      </c>
      <c r="E256" s="91" t="s">
        <v>279</v>
      </c>
      <c r="F256" s="76" t="s">
        <v>33</v>
      </c>
      <c r="G256" s="76">
        <v>8435</v>
      </c>
      <c r="H256" s="100"/>
      <c r="I256" s="18"/>
      <c r="J256" s="18"/>
      <c r="K256" s="19"/>
      <c r="L256" s="36" t="s">
        <v>532</v>
      </c>
      <c r="M256" s="82">
        <v>171061.79999999996</v>
      </c>
      <c r="Q256" s="103"/>
    </row>
    <row r="257" spans="2:17" ht="47.25">
      <c r="B257" s="90" t="s">
        <v>2</v>
      </c>
      <c r="C257" s="91">
        <v>250</v>
      </c>
      <c r="D257" s="91" t="s">
        <v>280</v>
      </c>
      <c r="E257" s="91" t="s">
        <v>280</v>
      </c>
      <c r="F257" s="76" t="s">
        <v>33</v>
      </c>
      <c r="G257" s="76">
        <v>1060</v>
      </c>
      <c r="H257" s="100"/>
      <c r="I257" s="18"/>
      <c r="J257" s="18"/>
      <c r="K257" s="19"/>
      <c r="L257" s="36" t="s">
        <v>532</v>
      </c>
      <c r="M257" s="82">
        <v>21496.8</v>
      </c>
      <c r="Q257" s="103"/>
    </row>
    <row r="258" spans="2:17" ht="47.25">
      <c r="B258" s="90" t="s">
        <v>2</v>
      </c>
      <c r="C258" s="91">
        <v>251</v>
      </c>
      <c r="D258" s="91" t="s">
        <v>281</v>
      </c>
      <c r="E258" s="91" t="s">
        <v>281</v>
      </c>
      <c r="F258" s="76" t="s">
        <v>33</v>
      </c>
      <c r="G258" s="105">
        <v>50460</v>
      </c>
      <c r="H258" s="100"/>
      <c r="I258" s="18"/>
      <c r="J258" s="18"/>
      <c r="K258" s="19"/>
      <c r="L258" s="36" t="s">
        <v>532</v>
      </c>
      <c r="M258" s="109">
        <v>1023328.8</v>
      </c>
      <c r="Q258" s="103"/>
    </row>
    <row r="259" spans="2:17" ht="47.25">
      <c r="B259" s="90" t="s">
        <v>2</v>
      </c>
      <c r="C259" s="91">
        <v>252</v>
      </c>
      <c r="D259" s="91" t="s">
        <v>282</v>
      </c>
      <c r="E259" s="91" t="s">
        <v>282</v>
      </c>
      <c r="F259" s="76" t="s">
        <v>33</v>
      </c>
      <c r="G259" s="105">
        <v>67630</v>
      </c>
      <c r="H259" s="100"/>
      <c r="I259" s="18"/>
      <c r="J259" s="18"/>
      <c r="K259" s="19"/>
      <c r="L259" s="36" t="s">
        <v>532</v>
      </c>
      <c r="M259" s="109">
        <v>1371536.4</v>
      </c>
      <c r="Q259" s="103"/>
    </row>
    <row r="260" spans="2:17" ht="47.25">
      <c r="B260" s="90" t="s">
        <v>2</v>
      </c>
      <c r="C260" s="91">
        <v>253</v>
      </c>
      <c r="D260" s="91" t="s">
        <v>283</v>
      </c>
      <c r="E260" s="91" t="s">
        <v>283</v>
      </c>
      <c r="F260" s="76" t="s">
        <v>33</v>
      </c>
      <c r="G260" s="76">
        <v>4060</v>
      </c>
      <c r="H260" s="100"/>
      <c r="I260" s="18"/>
      <c r="J260" s="18"/>
      <c r="K260" s="19"/>
      <c r="L260" s="36" t="s">
        <v>532</v>
      </c>
      <c r="M260" s="82">
        <v>70883.54000000001</v>
      </c>
      <c r="Q260" s="103"/>
    </row>
    <row r="261" spans="2:17" ht="47.25">
      <c r="B261" s="90" t="s">
        <v>2</v>
      </c>
      <c r="C261" s="91">
        <v>254</v>
      </c>
      <c r="D261" s="91" t="s">
        <v>284</v>
      </c>
      <c r="E261" s="91" t="s">
        <v>284</v>
      </c>
      <c r="F261" s="76" t="s">
        <v>33</v>
      </c>
      <c r="G261" s="105">
        <v>85630</v>
      </c>
      <c r="H261" s="100"/>
      <c r="I261" s="18"/>
      <c r="J261" s="18"/>
      <c r="K261" s="19"/>
      <c r="L261" s="36" t="s">
        <v>532</v>
      </c>
      <c r="M261" s="109">
        <v>1463316.8</v>
      </c>
      <c r="Q261" s="103"/>
    </row>
    <row r="262" spans="2:17" ht="47.25">
      <c r="B262" s="90" t="s">
        <v>2</v>
      </c>
      <c r="C262" s="91">
        <v>255</v>
      </c>
      <c r="D262" s="91" t="s">
        <v>285</v>
      </c>
      <c r="E262" s="91" t="s">
        <v>285</v>
      </c>
      <c r="F262" s="76" t="s">
        <v>33</v>
      </c>
      <c r="G262" s="105">
        <v>87350</v>
      </c>
      <c r="H262" s="100"/>
      <c r="I262" s="18"/>
      <c r="J262" s="18"/>
      <c r="K262" s="19"/>
      <c r="L262" s="36" t="s">
        <v>532</v>
      </c>
      <c r="M262" s="109">
        <v>1492709.59</v>
      </c>
      <c r="Q262" s="103"/>
    </row>
    <row r="263" spans="2:17" ht="47.25">
      <c r="B263" s="90" t="s">
        <v>2</v>
      </c>
      <c r="C263" s="91">
        <v>256</v>
      </c>
      <c r="D263" s="91" t="s">
        <v>286</v>
      </c>
      <c r="E263" s="91" t="s">
        <v>286</v>
      </c>
      <c r="F263" s="76" t="s">
        <v>33</v>
      </c>
      <c r="G263" s="105">
        <v>134715</v>
      </c>
      <c r="H263" s="100"/>
      <c r="I263" s="18"/>
      <c r="J263" s="18"/>
      <c r="K263" s="19"/>
      <c r="L263" s="36" t="s">
        <v>532</v>
      </c>
      <c r="M263" s="109">
        <v>1090495.47</v>
      </c>
      <c r="Q263" s="103"/>
    </row>
    <row r="264" spans="2:17" ht="47.25">
      <c r="B264" s="90" t="s">
        <v>2</v>
      </c>
      <c r="C264" s="91">
        <v>257</v>
      </c>
      <c r="D264" s="91" t="s">
        <v>287</v>
      </c>
      <c r="E264" s="91" t="s">
        <v>287</v>
      </c>
      <c r="F264" s="74" t="s">
        <v>33</v>
      </c>
      <c r="G264" s="105">
        <v>13321</v>
      </c>
      <c r="H264" s="101"/>
      <c r="I264" s="26"/>
      <c r="J264" s="18"/>
      <c r="K264" s="19"/>
      <c r="L264" s="36" t="s">
        <v>532</v>
      </c>
      <c r="M264" s="109">
        <v>222016.67</v>
      </c>
      <c r="Q264" s="103"/>
    </row>
    <row r="265" spans="2:17" ht="47.25">
      <c r="B265" s="90" t="s">
        <v>2</v>
      </c>
      <c r="C265" s="91">
        <v>258</v>
      </c>
      <c r="D265" s="91" t="s">
        <v>288</v>
      </c>
      <c r="E265" s="91" t="s">
        <v>288</v>
      </c>
      <c r="F265" s="73" t="s">
        <v>33</v>
      </c>
      <c r="G265" s="105">
        <v>552</v>
      </c>
      <c r="H265" s="100"/>
      <c r="I265" s="18"/>
      <c r="J265" s="18"/>
      <c r="K265" s="19"/>
      <c r="L265" s="36" t="s">
        <v>532</v>
      </c>
      <c r="M265" s="109">
        <v>91080</v>
      </c>
      <c r="Q265" s="103"/>
    </row>
    <row r="266" spans="2:17" ht="47.25">
      <c r="B266" s="90" t="s">
        <v>2</v>
      </c>
      <c r="C266" s="91">
        <v>259</v>
      </c>
      <c r="D266" s="91" t="s">
        <v>289</v>
      </c>
      <c r="E266" s="91" t="s">
        <v>289</v>
      </c>
      <c r="F266" s="76" t="s">
        <v>33</v>
      </c>
      <c r="G266" s="108">
        <v>168350</v>
      </c>
      <c r="H266" s="100"/>
      <c r="I266" s="18"/>
      <c r="J266" s="18"/>
      <c r="K266" s="19"/>
      <c r="L266" s="36" t="s">
        <v>532</v>
      </c>
      <c r="M266" s="109">
        <v>542423.7</v>
      </c>
      <c r="Q266" s="103"/>
    </row>
    <row r="267" spans="2:17" ht="47.25">
      <c r="B267" s="90" t="s">
        <v>2</v>
      </c>
      <c r="C267" s="91">
        <v>260</v>
      </c>
      <c r="D267" s="91" t="s">
        <v>290</v>
      </c>
      <c r="E267" s="91" t="s">
        <v>290</v>
      </c>
      <c r="F267" s="74" t="s">
        <v>33</v>
      </c>
      <c r="G267" s="74">
        <v>20</v>
      </c>
      <c r="H267" s="101"/>
      <c r="I267" s="26"/>
      <c r="J267" s="18"/>
      <c r="K267" s="19"/>
      <c r="L267" s="36" t="s">
        <v>532</v>
      </c>
      <c r="M267" s="82">
        <v>11700</v>
      </c>
      <c r="Q267" s="103"/>
    </row>
    <row r="268" spans="2:17" ht="47.25">
      <c r="B268" s="90" t="s">
        <v>2</v>
      </c>
      <c r="C268" s="91">
        <v>261</v>
      </c>
      <c r="D268" s="91" t="s">
        <v>291</v>
      </c>
      <c r="E268" s="91" t="s">
        <v>291</v>
      </c>
      <c r="F268" s="75" t="s">
        <v>33</v>
      </c>
      <c r="G268" s="105">
        <v>193</v>
      </c>
      <c r="H268" s="99"/>
      <c r="I268" s="24"/>
      <c r="J268" s="18"/>
      <c r="K268" s="19"/>
      <c r="L268" s="36" t="s">
        <v>532</v>
      </c>
      <c r="M268" s="110">
        <v>15279.17</v>
      </c>
      <c r="Q268" s="103"/>
    </row>
    <row r="269" spans="2:17" ht="47.25">
      <c r="B269" s="90" t="s">
        <v>2</v>
      </c>
      <c r="C269" s="91">
        <v>262</v>
      </c>
      <c r="D269" s="91" t="s">
        <v>292</v>
      </c>
      <c r="E269" s="91" t="s">
        <v>292</v>
      </c>
      <c r="F269" s="75" t="s">
        <v>33</v>
      </c>
      <c r="G269" s="75">
        <v>10</v>
      </c>
      <c r="H269" s="100"/>
      <c r="I269" s="18"/>
      <c r="J269" s="18"/>
      <c r="K269" s="19"/>
      <c r="L269" s="36" t="s">
        <v>532</v>
      </c>
      <c r="M269" s="83">
        <v>3000</v>
      </c>
      <c r="Q269" s="103"/>
    </row>
    <row r="270" spans="2:17" ht="47.25">
      <c r="B270" s="90" t="s">
        <v>2</v>
      </c>
      <c r="C270" s="91">
        <v>263</v>
      </c>
      <c r="D270" s="91" t="s">
        <v>293</v>
      </c>
      <c r="E270" s="91" t="s">
        <v>293</v>
      </c>
      <c r="F270" s="75" t="s">
        <v>33</v>
      </c>
      <c r="G270" s="75">
        <v>200</v>
      </c>
      <c r="H270" s="100"/>
      <c r="I270" s="18"/>
      <c r="J270" s="18"/>
      <c r="K270" s="19"/>
      <c r="L270" s="36" t="s">
        <v>532</v>
      </c>
      <c r="M270" s="83">
        <v>34850</v>
      </c>
      <c r="Q270" s="103"/>
    </row>
    <row r="271" spans="2:17" ht="47.25">
      <c r="B271" s="90" t="s">
        <v>2</v>
      </c>
      <c r="C271" s="91">
        <v>264</v>
      </c>
      <c r="D271" s="91" t="s">
        <v>294</v>
      </c>
      <c r="E271" s="91" t="s">
        <v>294</v>
      </c>
      <c r="F271" s="74" t="s">
        <v>33</v>
      </c>
      <c r="G271" s="74">
        <v>500</v>
      </c>
      <c r="H271" s="101"/>
      <c r="I271" s="26"/>
      <c r="J271" s="18"/>
      <c r="K271" s="19"/>
      <c r="L271" s="36" t="s">
        <v>532</v>
      </c>
      <c r="M271" s="82">
        <v>26250</v>
      </c>
      <c r="Q271" s="103"/>
    </row>
    <row r="272" spans="2:17" ht="47.25">
      <c r="B272" s="90" t="s">
        <v>2</v>
      </c>
      <c r="C272" s="91">
        <v>265</v>
      </c>
      <c r="D272" s="91" t="s">
        <v>295</v>
      </c>
      <c r="E272" s="91" t="s">
        <v>295</v>
      </c>
      <c r="F272" s="74" t="s">
        <v>33</v>
      </c>
      <c r="G272" s="74">
        <v>500</v>
      </c>
      <c r="H272" s="101"/>
      <c r="I272" s="26"/>
      <c r="J272" s="18"/>
      <c r="K272" s="19"/>
      <c r="L272" s="36" t="s">
        <v>532</v>
      </c>
      <c r="M272" s="82">
        <v>26250</v>
      </c>
      <c r="Q272" s="103"/>
    </row>
    <row r="273" spans="7:17" ht="12.75">
      <c r="G273" s="34">
        <f>SUM(G7:G272)</f>
        <v>8279267</v>
      </c>
      <c r="H273" s="102"/>
      <c r="M273" s="95">
        <f>SUM(M8:M272)</f>
        <v>45967718.582327224</v>
      </c>
      <c r="Q273" s="103"/>
    </row>
    <row r="274" spans="6:21" ht="12.75">
      <c r="F274" s="93"/>
      <c r="G274" s="93"/>
      <c r="H274" s="6"/>
      <c r="I274" s="5"/>
      <c r="J274" s="7"/>
      <c r="K274" s="7"/>
      <c r="L274" s="5"/>
      <c r="M274" s="97"/>
      <c r="N274" s="93"/>
      <c r="O274" s="94"/>
      <c r="P274" s="94"/>
      <c r="Q274" s="94"/>
      <c r="R274" s="94"/>
      <c r="S274" s="94"/>
      <c r="T274" s="94"/>
      <c r="U274" s="94"/>
    </row>
    <row r="275" spans="6:21" ht="12.75">
      <c r="F275" s="93"/>
      <c r="G275" s="93"/>
      <c r="H275" s="15" t="s">
        <v>25</v>
      </c>
      <c r="I275" s="15"/>
      <c r="J275" s="3" t="e">
        <f>SUM(#REF!)</f>
        <v>#REF!</v>
      </c>
      <c r="K275" s="3" t="e">
        <f>SUM(#REF!)</f>
        <v>#REF!</v>
      </c>
      <c r="M275" s="97"/>
      <c r="N275" s="93"/>
      <c r="O275" s="94"/>
      <c r="P275" s="94"/>
      <c r="Q275" s="94"/>
      <c r="R275" s="94"/>
      <c r="S275" s="94"/>
      <c r="T275" s="94"/>
      <c r="U275" s="94"/>
    </row>
    <row r="276" spans="6:21" ht="12.75">
      <c r="F276" s="94"/>
      <c r="G276" s="94"/>
      <c r="H276" s="2"/>
      <c r="I276" s="1"/>
      <c r="J276" s="1"/>
      <c r="K276" s="1"/>
      <c r="L276" s="1"/>
      <c r="M276" s="98"/>
      <c r="N276" s="94"/>
      <c r="O276" s="94"/>
      <c r="P276" s="94"/>
      <c r="Q276" s="94"/>
      <c r="R276" s="94"/>
      <c r="S276" s="94"/>
      <c r="T276" s="94"/>
      <c r="U276" s="94"/>
    </row>
    <row r="277" spans="6:21" ht="12.75">
      <c r="F277" s="94"/>
      <c r="G277" s="94"/>
      <c r="H277" s="2"/>
      <c r="I277" s="1"/>
      <c r="J277" s="1"/>
      <c r="K277" s="1"/>
      <c r="L277" s="1"/>
      <c r="M277" s="98"/>
      <c r="N277" s="94"/>
      <c r="O277" s="94"/>
      <c r="P277" s="94"/>
      <c r="Q277" s="94"/>
      <c r="R277" s="94"/>
      <c r="S277" s="94"/>
      <c r="T277" s="94"/>
      <c r="U277" s="94"/>
    </row>
    <row r="278" spans="6:21" ht="20.25">
      <c r="F278" s="94" t="s">
        <v>15</v>
      </c>
      <c r="G278" s="94"/>
      <c r="H278" s="4"/>
      <c r="I278" s="4"/>
      <c r="J278" s="4"/>
      <c r="K278" s="4"/>
      <c r="L278" s="4"/>
      <c r="M278" s="98"/>
      <c r="N278" s="94"/>
      <c r="O278" s="94"/>
      <c r="P278" s="94"/>
      <c r="Q278" s="94"/>
      <c r="R278" s="94"/>
      <c r="S278" s="94"/>
      <c r="T278" s="94"/>
      <c r="U278" s="94"/>
    </row>
    <row r="279" spans="6:21" ht="20.25">
      <c r="F279" s="94"/>
      <c r="G279" s="94"/>
      <c r="H279" s="4"/>
      <c r="I279" s="4"/>
      <c r="J279" s="4"/>
      <c r="K279" s="4"/>
      <c r="L279" s="4"/>
      <c r="M279" s="98"/>
      <c r="N279" s="94"/>
      <c r="O279" s="94"/>
      <c r="P279" s="94"/>
      <c r="Q279" s="94"/>
      <c r="R279" s="94"/>
      <c r="S279" s="94"/>
      <c r="T279" s="94"/>
      <c r="U279" s="94"/>
    </row>
    <row r="280" spans="6:21" ht="20.25">
      <c r="F280" s="94" t="s">
        <v>16</v>
      </c>
      <c r="G280" s="94"/>
      <c r="H280" s="4"/>
      <c r="I280" s="4"/>
      <c r="J280" s="4"/>
      <c r="K280" s="4"/>
      <c r="L280" s="4"/>
      <c r="M280" s="98"/>
      <c r="N280" s="94"/>
      <c r="O280" s="94"/>
      <c r="P280" s="94"/>
      <c r="Q280" s="94"/>
      <c r="R280" s="94"/>
      <c r="S280" s="94"/>
      <c r="T280" s="94"/>
      <c r="U280" s="94"/>
    </row>
  </sheetData>
  <autoFilter ref="A6:L27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F30" sqref="F30"/>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29" t="s">
        <v>25</v>
      </c>
      <c r="I12" s="129"/>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2023-08-16T10:56:32Z</dcterms:modified>
  <cp:category/>
  <cp:version/>
  <cp:contentType/>
  <cp:contentStatus/>
</cp:coreProperties>
</file>