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CEDURI CENTRALIZATE\Consumabile medicale Protecție 2025\"/>
    </mc:Choice>
  </mc:AlternateContent>
  <xr:revisionPtr revIDLastSave="0" documentId="13_ncr:1_{2166CFE4-77B2-4D64-B722-F0E5FCC26C06}" xr6:coauthVersionLast="47" xr6:coauthVersionMax="47" xr10:uidLastSave="{00000000-0000-0000-0000-000000000000}"/>
  <bookViews>
    <workbookView xWindow="2070" yWindow="2070" windowWidth="21225" windowHeight="12915" xr2:uid="{00000000-000D-0000-FFFF-FFFF00000000}"/>
  </bookViews>
  <sheets>
    <sheet name="Sheet1" sheetId="1" r:id="rId1"/>
  </sheets>
  <definedNames>
    <definedName name="_xlnm._FilterDatabase" localSheetId="0" hidden="1">Sheet1!$B$1:$HN$102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N26" i="1" l="1"/>
  <c r="HN27" i="1"/>
  <c r="HN28" i="1"/>
  <c r="HN29" i="1"/>
  <c r="HN30" i="1"/>
  <c r="HN31" i="1"/>
  <c r="HN32" i="1"/>
  <c r="HN33" i="1"/>
  <c r="HN34" i="1"/>
  <c r="HN35" i="1"/>
  <c r="HN36" i="1"/>
  <c r="HN2" i="1" l="1"/>
  <c r="HN3" i="1"/>
  <c r="HN4" i="1"/>
  <c r="HN5" i="1"/>
  <c r="HN6" i="1"/>
  <c r="HN7" i="1"/>
  <c r="HN8" i="1"/>
  <c r="HN9" i="1"/>
  <c r="HN10" i="1"/>
  <c r="HN11" i="1"/>
  <c r="HN12" i="1"/>
  <c r="HN13" i="1"/>
  <c r="HN14" i="1"/>
  <c r="HN15" i="1"/>
  <c r="HN16" i="1"/>
  <c r="HN17" i="1"/>
  <c r="HN18" i="1"/>
  <c r="HN19" i="1"/>
  <c r="HN20" i="1"/>
  <c r="HN21" i="1"/>
  <c r="HN22" i="1"/>
  <c r="HN23" i="1"/>
  <c r="HN24" i="1"/>
  <c r="HN25" i="1"/>
  <c r="HN37" i="1"/>
  <c r="HN38" i="1"/>
  <c r="HN39" i="1"/>
  <c r="HN40" i="1"/>
  <c r="HN41" i="1"/>
  <c r="HN42" i="1"/>
  <c r="HN43" i="1"/>
  <c r="HN44" i="1"/>
  <c r="HN45" i="1"/>
  <c r="HN46" i="1"/>
  <c r="HN47" i="1"/>
  <c r="HN48" i="1"/>
  <c r="HN49" i="1"/>
  <c r="HN50" i="1"/>
  <c r="HN51" i="1"/>
  <c r="HN52" i="1"/>
  <c r="HN53" i="1"/>
  <c r="HN54" i="1"/>
  <c r="HN55" i="1"/>
  <c r="HN56" i="1"/>
  <c r="HN57" i="1"/>
  <c r="HN58" i="1"/>
  <c r="HN59" i="1"/>
  <c r="HN60" i="1"/>
  <c r="HN61" i="1"/>
  <c r="HN62" i="1"/>
  <c r="HN63" i="1"/>
  <c r="HN64" i="1"/>
  <c r="HN65" i="1"/>
  <c r="HN66" i="1"/>
  <c r="HN67" i="1"/>
  <c r="HN68" i="1"/>
  <c r="HN69" i="1"/>
  <c r="HN70" i="1"/>
  <c r="HN71" i="1"/>
  <c r="HN72" i="1"/>
  <c r="HN73" i="1"/>
  <c r="HN74" i="1"/>
  <c r="HN75" i="1"/>
  <c r="HN76" i="1"/>
  <c r="HN77" i="1"/>
  <c r="HN78" i="1"/>
  <c r="HN79" i="1"/>
  <c r="HN80" i="1"/>
  <c r="HN81" i="1"/>
  <c r="HN82" i="1"/>
  <c r="HN83" i="1"/>
  <c r="HN84" i="1"/>
  <c r="HN85" i="1"/>
  <c r="HN86" i="1"/>
  <c r="HN87" i="1"/>
  <c r="HN88" i="1"/>
  <c r="HN89" i="1"/>
  <c r="HN90" i="1"/>
  <c r="HN91" i="1"/>
  <c r="HN92" i="1"/>
  <c r="HN93" i="1"/>
  <c r="HN94" i="1"/>
  <c r="HN95" i="1"/>
  <c r="HN96" i="1"/>
  <c r="HN97" i="1"/>
  <c r="HN98" i="1"/>
  <c r="HN99" i="1"/>
  <c r="HN100" i="1"/>
  <c r="HN101" i="1"/>
</calcChain>
</file>

<file path=xl/sharedStrings.xml><?xml version="1.0" encoding="utf-8"?>
<sst xmlns="http://schemas.openxmlformats.org/spreadsheetml/2006/main" count="523" uniqueCount="326">
  <si>
    <t>Denumire Lot</t>
  </si>
  <si>
    <t>Unitatea de măsură</t>
  </si>
  <si>
    <t>ADMINISTRATIA NATIONALA A PENITENCIARELOR</t>
  </si>
  <si>
    <t>CABINETUL INDIVIDUAL AL MEDICULUI DE FAMILIE CORCODEL GEORGETA</t>
  </si>
  <si>
    <t>CABINETUL INDIVIDUAL AL MEDICULUI DE FAMILIE CORJAN VIORICA</t>
  </si>
  <si>
    <t>CABINETUL INDIVIDUAL AL MEDICULUI DE FAMILIE PLESCA ELENA</t>
  </si>
  <si>
    <t>CENTRUL CONSULTATIV - DIAGNOSTIC AL MINISTERULUI APARARII</t>
  </si>
  <si>
    <t>CENTRUL DE PLASAMENT PENTRU PERSOANE VIRSTNICE SI PERSOANE CU DIZABILITATI CHISINAU</t>
  </si>
  <si>
    <t>CENTRUL DE PLASAMENT PENTRU PERSOANE VIRSTNICE SI PERSOANE CU DIZABILITATI COM COCIERI</t>
  </si>
  <si>
    <t>CENTRUL DE PLASAMENT TEMPORAR PENTRU PERSOANE CU DIZABILITATI (ADULTE) BADICENI</t>
  </si>
  <si>
    <t>CENTRUL DE PLASAMENT TEMPORAR PENTRU PERSOANE CU DIZABILITATI (ADULTE) BALTI</t>
  </si>
  <si>
    <t>CENTRUL DE PLASAMENT TEMPORAR PENTRU PERSOANE CU DIZABILITATI MUN ORHEI</t>
  </si>
  <si>
    <t>CENTRUL DE PLASAMENT TEMPORAR SI REABILITARE PENTRU COPII MUN BALTI</t>
  </si>
  <si>
    <t>CENTRUL DE REABILITARE A PERSOANELOR VIRSTNICE SI PERSOANELOR CU DIZABILITATI (ADULTE) “SPERANTA</t>
  </si>
  <si>
    <t>CENTRUL DE REABILITARE SI PROTECTIE SOCIAL A COPIILOR IN SITUATIE DE RISC “ПЛАМЪЧЕ OR TARACLIA</t>
  </si>
  <si>
    <t>CENTRUL DE RECUPERARE PENTRU COPII CEADIR-LUNGA</t>
  </si>
  <si>
    <t>CENTRUL MEDICAL LCRC-MUNTEANU SRL</t>
  </si>
  <si>
    <t>CENTRUL NATIONAL DE TRANSFUZIE A SANGELUI</t>
  </si>
  <si>
    <t>II CABINETUL INDIVIDUAL AL MEDICULUI DE FAMILIE BLEGA LILIA</t>
  </si>
  <si>
    <t>IM CENTRUL STOMATOLOGIC MUNICIPAL CHISINAU</t>
  </si>
  <si>
    <t>IM CENTRUL STOMATOLOGIC RAIONAL ANENII NOI</t>
  </si>
  <si>
    <t>IM CENTRUL STOMATOLOGIC RAIONAL CIMISLIA</t>
  </si>
  <si>
    <t>IM CENTRUL STOMATOLOGIC RAIONAL CRIULENI</t>
  </si>
  <si>
    <t>IM CENTRUL STOMATOLOGIC RAIONAL FLORESTI</t>
  </si>
  <si>
    <t>IM CENTRUL STOMATOLOGIC RAIONAL IALOVENI</t>
  </si>
  <si>
    <t>IM CENTRUL STOMATOLOGIC RAIONAL OCNITA</t>
  </si>
  <si>
    <t>IM CENTRUL STOMATOLOGIC RAIONAL RASCANI</t>
  </si>
  <si>
    <t>IM CENTRUL STOMATOLOGIC RAIONAL REZINA</t>
  </si>
  <si>
    <t>IM CENTRUL STOMATOLOGIC RAIONAL TELENESTI</t>
  </si>
  <si>
    <t>IM CENTRUL STOMATOLOGIC RAIONAL UNGHENI</t>
  </si>
  <si>
    <t>IM CLINICA STOMATOLOGICA DIN ORHEI</t>
  </si>
  <si>
    <t>IMSP ASOCIATIA MEDICALA TERITORIALA BOTANICA</t>
  </si>
  <si>
    <t>IMSP ASOCIATIA MEDICALA TERITORIALA BUIUCANI</t>
  </si>
  <si>
    <t>IMSP ASOCIATIA MEDICALA TERITORIALA CENTRU</t>
  </si>
  <si>
    <t>IMSP ASOCIATIA MEDICALA TERITORIALA CIOCANA</t>
  </si>
  <si>
    <t>IMSP ASOCIATIA MEDICALA TERITORIALA RASCANI</t>
  </si>
  <si>
    <t>IMSP CENTRUL DE SANATATE ANENII NOI</t>
  </si>
  <si>
    <t>IMSP CENTRUL DE SANATATE BACIOI</t>
  </si>
  <si>
    <t>IMSP CENTRUL DE SANATATE BADICENI</t>
  </si>
  <si>
    <t>IMSP CENTRUL DE SANATATE BAIMACLIA</t>
  </si>
  <si>
    <t>IMSP CENTRUL DE SANATATE BASARABEASCA</t>
  </si>
  <si>
    <t>IMSP CENTRUL DE SANATATE BILICENII VECHI</t>
  </si>
  <si>
    <t>IMSP CENTRUL DE SANATATE BOCSA</t>
  </si>
  <si>
    <t>IMSP CENTRUL DE SANATATE BRANZENI NOI</t>
  </si>
  <si>
    <t>IMSP CENTRUL DE SANATATE BRICENI</t>
  </si>
  <si>
    <t>IMSP CENTRUL DE SANATATE BUJOR</t>
  </si>
  <si>
    <t>IMSP CENTRUL DE SANATATE CAHUL</t>
  </si>
  <si>
    <t>IMSP CENTRUL DE SANATATE CANTEMIR</t>
  </si>
  <si>
    <t>IMSP CENTRUL DE SANATATE CAUSENI</t>
  </si>
  <si>
    <t>IMSP CENTRUL DE SANATATE CAZANESTI</t>
  </si>
  <si>
    <t>IMSP CENTRUL DE SANATATE CHIPERCENI</t>
  </si>
  <si>
    <t>IMSP CENTRUL DE SANATATE CHIRSOVA</t>
  </si>
  <si>
    <t>IMSP CENTRUL DE SANATATE CHISCARENI</t>
  </si>
  <si>
    <t>IMSP CENTRUL DE SANATATE CIMISLIA</t>
  </si>
  <si>
    <t>IMSP CENTRUL DE SANATATE CIOLACU NOU</t>
  </si>
  <si>
    <t>IMSP CENTRUL DE SANATATE CIORESCU</t>
  </si>
  <si>
    <t>IMSP CENTRUL DE SANATATE CIUCIULENI</t>
  </si>
  <si>
    <t>IMSP CENTRUL DE SANATATE COCIULIA</t>
  </si>
  <si>
    <t>IMSP CENTRUL DE SANATATE COJUSNA</t>
  </si>
  <si>
    <t>IMSP CENTRUL DE SANATATE COLIBAS</t>
  </si>
  <si>
    <t>IMSP CENTRUL DE SANATATE COLONITA</t>
  </si>
  <si>
    <t>IMSP CENTRUL DE SANATATE COMRAT</t>
  </si>
  <si>
    <t>IMSP CENTRUL DE SANATATE COPANCA</t>
  </si>
  <si>
    <t>IMSP CENTRUL DE SANATATE CORJEUTI</t>
  </si>
  <si>
    <t>IMSP CENTRUL DE SANATATE CORLATENI</t>
  </si>
  <si>
    <t>IMSP CENTRUL DE SANATATE CORNESTI</t>
  </si>
  <si>
    <t>IMSP CENTRUL DE SANATATE CORTEN</t>
  </si>
  <si>
    <t>IMSP CENTRUL DE SANATATE COSAUTI</t>
  </si>
  <si>
    <t>IMSP CENTRUL DE SANATATE COSTESTI IALOVENI</t>
  </si>
  <si>
    <t>IMSP CENTRUL DE SANATATE COSTESTI RASCANI</t>
  </si>
  <si>
    <t>IMSP CENTRUL DE SANATATE COTIUJENII MARI</t>
  </si>
  <si>
    <t>IMSP CENTRUL DE SANATATE CRICOVA</t>
  </si>
  <si>
    <t>IMSP CENTRUL DE SANATATE CRIULENI</t>
  </si>
  <si>
    <t>IMSP CENTRUL DE SANATATE CUPCINI</t>
  </si>
  <si>
    <t>IMSP CENTRUL DE SANATATE DONDUSENI</t>
  </si>
  <si>
    <t>IMSP CENTRUL DE SANATATE DRAGANESTI</t>
  </si>
  <si>
    <t>IMSP CENTRUL DE SANATATE DROCHIA A MANZIUC</t>
  </si>
  <si>
    <t>IMSP CENTRUL DE SANATATE DUBASARII VECHI</t>
  </si>
  <si>
    <t>IMSP CENTRUL DE SANATATE DURLESTI</t>
  </si>
  <si>
    <t>IMSP CENTRUL DE SANATATE FALESTI</t>
  </si>
  <si>
    <t>IMSP CENTRUL DE SANATATE FLORENI</t>
  </si>
  <si>
    <t>IMSP CENTRUL DE SANATATE GAVANOASA</t>
  </si>
  <si>
    <t>IMSP CENTRUL DE SANATATE GLINJENI</t>
  </si>
  <si>
    <t>IMSP CENTRUL DE SANATATE GLODENI</t>
  </si>
  <si>
    <t>IMSP CENTRUL DE SANATATE GOTESTI</t>
  </si>
  <si>
    <t>IMSP CENTRUL DE SANATATE HANCESTI</t>
  </si>
  <si>
    <t>IMSP CENTRUL DE SANATATE HORESTI</t>
  </si>
  <si>
    <t>IMSP CENTRUL DE SANATATE HRUSOVA</t>
  </si>
  <si>
    <t>IMSP CENTRUL DE SANATATE IABLOANA</t>
  </si>
  <si>
    <t>IMSP CENTRUL DE SANATATE IARGARA</t>
  </si>
  <si>
    <t>IMSP CENTRUL DE SANATATE ISACOVA</t>
  </si>
  <si>
    <t>IMSP CENTRUL DE SANATATE ISCALAU</t>
  </si>
  <si>
    <t>IMSP CENTRUL DE SANATATE IVANCEA</t>
  </si>
  <si>
    <t>IMSP CENTRUL DE SANATATE LARGA NOUA</t>
  </si>
  <si>
    <t>IMSP CENTRUL DE SANATATE LEOVA</t>
  </si>
  <si>
    <t>IMSP CENTRUL DE SANATATE LOZOVA</t>
  </si>
  <si>
    <t>IMSP CENTRUL DE SANATATE MAGDACESTI</t>
  </si>
  <si>
    <t>IMSP CENTRUL DE SANATATE MARANDENI</t>
  </si>
  <si>
    <t>IMSP CENTRUL DE SANATATE MIHAILENI</t>
  </si>
  <si>
    <t>IMSP CENTRUL DE SANATATE MILESTII MICI</t>
  </si>
  <si>
    <t>IMSP CENTRUL DE SANATATE NISPORENI</t>
  </si>
  <si>
    <t>IMSP CENTRUL DE SANATATE OCNITA</t>
  </si>
  <si>
    <t>IMSP CENTRUL DE SANATATE OLANESTI</t>
  </si>
  <si>
    <t>IMSP CENTRUL DE SANATATE ONISCANI</t>
  </si>
  <si>
    <t>IMSP CENTRUL DE SANATATE ORHEI NR 1</t>
  </si>
  <si>
    <t>IMSP CENTRUL DE SANATATE ORHEI NR 2</t>
  </si>
  <si>
    <t>IMSP CENTRUL DE SANATATE OTACI</t>
  </si>
  <si>
    <t>IMSP CENTRUL DE SANATATE PARJOLTENI</t>
  </si>
  <si>
    <t>IMSP CENTRUL DE SANATATE PEPENI</t>
  </si>
  <si>
    <t>IMSP CENTRUL DE SANATATE PUHOI</t>
  </si>
  <si>
    <t>IMSP CENTRUL DE SANATATE RACOVAT</t>
  </si>
  <si>
    <t>IMSP CENTRUL DE SANATATE RADOAIA</t>
  </si>
  <si>
    <t>IMSP CENTRUL DE SANATATE RASCANI</t>
  </si>
  <si>
    <t>IMSP CENTRUL DE SANATATE REZINA</t>
  </si>
  <si>
    <t>IMSP CENTRUL DE SANATATE ROSCANI</t>
  </si>
  <si>
    <t>IMSP CENTRUL DE SANATATE RUDI</t>
  </si>
  <si>
    <t>IMSP CENTRUL DE SANATATE SADACLIA</t>
  </si>
  <si>
    <t>IMSP CENTRUL DE SANATATE SANATAUCA</t>
  </si>
  <si>
    <t>IMSP CENTRUL DE SANATATE SANGEREI</t>
  </si>
  <si>
    <t>IMSP CENTRUL DE SANATATE SANGEREII NOI</t>
  </si>
  <si>
    <t>IMSP CENTRUL DE SANATATE SIPOTENI</t>
  </si>
  <si>
    <t>IMSP CENTRUL DE SANATATE SLOBOZIA MARE</t>
  </si>
  <si>
    <t>IMSP CENTRUL DE SANATATE SOFIA</t>
  </si>
  <si>
    <t>IMSP CENTRUL DE SANATATE SOROCA</t>
  </si>
  <si>
    <t>IMSP CENTRUL DE SANATATE SOROCA-NOUA</t>
  </si>
  <si>
    <t>IMSP CENTRUL DE SANATATE STAUCENI</t>
  </si>
  <si>
    <t>IMSP CENTRUL DE SANATATE STRASENI</t>
  </si>
  <si>
    <t>IMSP CENTRUL DE SANATATE TANTARENI</t>
  </si>
  <si>
    <t>IMSP CENTRUL DE SANATATE TARACLIA</t>
  </si>
  <si>
    <t>IMSP CENTRUL DE SANATATE TARACLIA CAUSENI</t>
  </si>
  <si>
    <t>IMSP CENTRUL DE SANATATE TELENESTI</t>
  </si>
  <si>
    <t>IMSP CENTRUL DE SANATATE TOCUZ</t>
  </si>
  <si>
    <t>IMSP CENTRUL DE SANATATE TOMAI</t>
  </si>
  <si>
    <t>IMSP CENTRUL DE SANATATE TRUSENI</t>
  </si>
  <si>
    <t>IMSP CENTRUL DE SANATATE VALCINET</t>
  </si>
  <si>
    <t>IMSP CENTRUL DE SANATATE VARATIC</t>
  </si>
  <si>
    <t>IMSP CENTRUL DE SANATATE VARZARESTII NOI PITUSCA</t>
  </si>
  <si>
    <t>IMSP CENTRUL DE SANATATE VASILCAU</t>
  </si>
  <si>
    <t>IMSP CENTRUL DE SANATATE VASILEUTI</t>
  </si>
  <si>
    <t>IMSP CENTRUL DE SANATATE VATRA</t>
  </si>
  <si>
    <t>IMSP CENTRUL DE SANATATE VISOCA</t>
  </si>
  <si>
    <t>IMSP CENTRUL DE SANATATE VORNICENI</t>
  </si>
  <si>
    <t>IMSP CENTRUL DE SANATATE ZARNESTI</t>
  </si>
  <si>
    <t>IMSP CENTRUL DE SANATATE ZGURITA</t>
  </si>
  <si>
    <t>IMSP CENTRUL MEDICILOR DE FAMILIE FLORESTI</t>
  </si>
  <si>
    <t>IMSP CENTRUL MEDICILOR DE FAMILIE MUNICIPAL BALTI</t>
  </si>
  <si>
    <t>IMSP CENTRUL NATIONAL DE ASISTENTA MEDICALA URGENTA PRESPITALICEASCA</t>
  </si>
  <si>
    <t>IMSP CENTRUL REPUBLICAN DE DIAGNOSTICARE MEDICALA</t>
  </si>
  <si>
    <t>IMSP CENTRUL REPUBLICAN DE REABILITARE PENTRU COPII</t>
  </si>
  <si>
    <t>IMSP CENTRUL STOMATOLOGIC MUNICIPAL BALTI</t>
  </si>
  <si>
    <t>IMSP CENTRUL STOMATOLOGIC MUNICIPAL DE COPII</t>
  </si>
  <si>
    <t>IMSP CLINICA UNIVERSITARA DE ASISTENTA MEDICALA PRIMARA A USMF N TESTIMITANU</t>
  </si>
  <si>
    <t>IMSP DISPENSARUL MUNICIPAL DERMATO‐VENEROLOGIC</t>
  </si>
  <si>
    <t>IMSP DISPENSARUL REPUBLICAN DE NARCOLOGIE</t>
  </si>
  <si>
    <t>IMSP INSTITUTUL DE CARDIOLOGIE</t>
  </si>
  <si>
    <t>IMSP INSTITUTUL DE FTIZIOPNEUMOLOGIE CHIRIL DRAGANIUC</t>
  </si>
  <si>
    <t>IMSP INSTITUTUL DE MEDICINA URGENTA</t>
  </si>
  <si>
    <t>IMSP INSTITUTUL DE NEUROLOGIE SI NEUROCHIRURGIE DIOMID GHERMAN</t>
  </si>
  <si>
    <t>IMSP INSTITUTUL MAMEI SI COPILULUI</t>
  </si>
  <si>
    <t>IMSP INSTITUTUL ONCOLOGIC</t>
  </si>
  <si>
    <t>IMSP POLICLINICA DE STAT</t>
  </si>
  <si>
    <t>IMSP POLICLINICA STOMATOLOGICA REPUBLICANA</t>
  </si>
  <si>
    <t>IMSP SPITALUL CARPINENI</t>
  </si>
  <si>
    <t>IMSP SPITALUL CLINIC BALTI</t>
  </si>
  <si>
    <t>IMSP SPITALUL CLINIC DE BOLI INFECTIOASE T CIORBA, locația de pe bd.Ștefan cel Mare și Sfânt, 163, mun.Chișinău</t>
  </si>
  <si>
    <t>IMSP SPITALUL CLINIC DE BOLI INFECTIOASE T CIORBA, locația de pe str.Costiujeni 51, or.Codru, mun.Chișinău</t>
  </si>
  <si>
    <t>IMSP SPITALUL CLINIC DE PSIHIATRIE</t>
  </si>
  <si>
    <t>IMSP SPITALUL CLINIC DE TRAUMATOLOGIE SI ORTOPEDIE</t>
  </si>
  <si>
    <t>IMSP SPITALUL CLINIC MUNICIPAL DE BOLI CONTAGIOASE DE COPII</t>
  </si>
  <si>
    <t>IMSP SPITALUL CLINIC MUNICIPAL DE COPII NR 1</t>
  </si>
  <si>
    <t>IMSP SPITALUL CLINIC MUNICIPAL DE COPII V IGNATENCO</t>
  </si>
  <si>
    <t>IMSP SPITALUL CLINIC MUNICIPAL DE FTIZIOPNEUMOLOGIE</t>
  </si>
  <si>
    <t>IMSP SPITALUL CLINIC MUNICIPAL GHEORGHE PALADI</t>
  </si>
  <si>
    <t>IMSP SPITALUL CLINIC MUNICIPAL NR 4</t>
  </si>
  <si>
    <t>IMSP SPITALUL CLINIC MUNICIPAL SFANTA TREIME</t>
  </si>
  <si>
    <t>IMSP SPITALUL CLINIC MUNICIPAL SFANTUL ARHANGHEL MIHAIL</t>
  </si>
  <si>
    <t>IMSP SPITALUL CLINIC REPUBLICAN TIMOFEI MOSNEAGA</t>
  </si>
  <si>
    <t>IMSP SPITALUL DE PSIHIATRIE BALTI</t>
  </si>
  <si>
    <t>IMSP SPITALUL DE PSIHIATRIE ORHEI</t>
  </si>
  <si>
    <t>IMSP SPITALUL DE STAT</t>
  </si>
  <si>
    <t>IMSP SPITALUL RAIONAL ANENII NOI</t>
  </si>
  <si>
    <t>IMSP SPITALUL RAIONAL BASARABEASCA</t>
  </si>
  <si>
    <t>IMSP SPITALUL RAIONAL BRICENI</t>
  </si>
  <si>
    <t>IMSP SPITALUL RAIONAL CAHUL</t>
  </si>
  <si>
    <t>IMSP SPITALUL RAIONAL CALARASI</t>
  </si>
  <si>
    <t>IMSP SPITALUL RAIONAL CANTEMIR</t>
  </si>
  <si>
    <t>IMSP SPITALUL RAIONAL CAUSENI ANA SI ALEXANDRU</t>
  </si>
  <si>
    <t>IMSP SPITALUL RAIONAL CEADIR-LUNGA</t>
  </si>
  <si>
    <t>IMSP SPITALUL RAIONAL CIMISLIA</t>
  </si>
  <si>
    <t>IMSP SPITALUL RAIONAL COMRAT ISAAC GURFINCHEL</t>
  </si>
  <si>
    <t>IMSP SPITALUL RAIONAL CRIULENI</t>
  </si>
  <si>
    <t>IMSP SPITALUL RAIONAL DONDUSENI</t>
  </si>
  <si>
    <t>IMSP SPITALUL RAIONAL DROCHIA NICOLAE TESTEMITANU</t>
  </si>
  <si>
    <t>IMSP SPITALUL RAIONAL EDINET</t>
  </si>
  <si>
    <t>IMSP SPITALUL RAIONAL FALESTI</t>
  </si>
  <si>
    <t>IMSP SPITALUL RAIONAL FLORESTI</t>
  </si>
  <si>
    <t>IMSP SPITALUL RAIONAL GLODENI</t>
  </si>
  <si>
    <t>IMSP SPITALUL RAIONAL HANCESTI</t>
  </si>
  <si>
    <t>IMSP SPITALUL RAIONAL IALOVENI</t>
  </si>
  <si>
    <t>IMSP SPITALUL RAIONAL LEOVA</t>
  </si>
  <si>
    <t>IMSP SPITALUL RAIONAL NISPORENI</t>
  </si>
  <si>
    <t>IMSP SPITALUL RAIONAL OCNITA</t>
  </si>
  <si>
    <t>IMSP SPITALUL RAIONAL ORHEI</t>
  </si>
  <si>
    <t>IMSP SPITALUL RAIONAL RASCANI</t>
  </si>
  <si>
    <t>IMSP SPITALUL RAIONAL REZINA</t>
  </si>
  <si>
    <t>IMSP SPITALUL RAIONAL SANGEREI</t>
  </si>
  <si>
    <t>IMSP SPITALUL RAIONAL SOLDANESTI</t>
  </si>
  <si>
    <t>IMSP SPITALUL RAIONAL SOROCA A PRISACARI</t>
  </si>
  <si>
    <t>IMSP SPITALUL RAIONAL STEFAN VODA</t>
  </si>
  <si>
    <t>IMSP SPITALUL RAIONAL STRASENI</t>
  </si>
  <si>
    <t>IMSP SPITALUL RAIONAL TARACLIA</t>
  </si>
  <si>
    <t>IMSP SPITALUL RAIONAL TELENESTI</t>
  </si>
  <si>
    <t>IMSP SPITALUL RAIONAL UNGHENI</t>
  </si>
  <si>
    <t>IMSP SPITALUL RAIONAL VULCANESTI</t>
  </si>
  <si>
    <t>IP STOMATOLOGIE COMRAT</t>
  </si>
  <si>
    <t>SERVICIUL DE INFORMATII SI SECURITATE AL REPUBLICII MOLDOVA</t>
  </si>
  <si>
    <t>SERVICIUL MEDICAL AL MINISTERULUI AFACERILOR INTERNE</t>
  </si>
  <si>
    <t>SPITALUL CLINIC MILITAR CENTRAL</t>
  </si>
  <si>
    <t>IMSP SPITALUL CLINIC AL MINISTERULUI SANATATII</t>
  </si>
  <si>
    <t xml:space="preserve"> Total</t>
  </si>
  <si>
    <t>Bucată</t>
  </si>
  <si>
    <t>Metru</t>
  </si>
  <si>
    <t>IMSP CENTRUL DE SANATATE VADUL LUI VODĂ</t>
  </si>
  <si>
    <t>Categorie</t>
  </si>
  <si>
    <t>Consumabile medicale: Echipament de protecție (de unică folosință și radiologic), câmpuri și seturi chirurgicale</t>
  </si>
  <si>
    <t>Bahile (botoși de protecție) (789)</t>
  </si>
  <si>
    <t>Bahile (botoși de protecție) înalți (790)</t>
  </si>
  <si>
    <t>Bonetă chirurgicală bărbați (844)</t>
  </si>
  <si>
    <t>Bonetă chirurgicală bărbați cu bandă absorbantă (845)</t>
  </si>
  <si>
    <t>Bonetă chirurgicală femei (846)</t>
  </si>
  <si>
    <t>Bonetă medicală bufantă (847)</t>
  </si>
  <si>
    <t>Câmp chirurgical cu orificiu adeziv (859)</t>
  </si>
  <si>
    <t>Câmp film de incizie anti microbian Ioban (860)</t>
  </si>
  <si>
    <t>Câmp pentru masă de instrumente, steril, jetabil, 240x160cm (861)</t>
  </si>
  <si>
    <t>Câmp super absorbant steril jetabil (862)</t>
  </si>
  <si>
    <t>Cearșaf chirurgical de unică folosință (1026)</t>
  </si>
  <si>
    <t>Cearșaf cu gaură (1027)</t>
  </si>
  <si>
    <t>Cearșaf jetabil pentru investigații (rulou igienic) (1028)</t>
  </si>
  <si>
    <t>Cearșaf laparoscopic steril (1029)</t>
  </si>
  <si>
    <t>Cearșaf medical 50*40cm (1030)</t>
  </si>
  <si>
    <t>Cearșaf medical 50*40cm absorbant (1031)</t>
  </si>
  <si>
    <t>Cearșaf medical 200*100cm (1032)</t>
  </si>
  <si>
    <t>Cearșaf medical 200*150cm (1033)</t>
  </si>
  <si>
    <t>Cearșaf medical 200*150cm (materiale nețesut SMS) (1034)</t>
  </si>
  <si>
    <t>Cearșaf medical 200*160cm (steril) (1035)</t>
  </si>
  <si>
    <t>Cearșaf pentru ECO Dopler rulou (1036)</t>
  </si>
  <si>
    <t>Cearșaf steril cu bord adeziv absorbant jetabil (1037)</t>
  </si>
  <si>
    <t>Cearșaf steril cu bord adeziv jetabil (1038)</t>
  </si>
  <si>
    <t>Cearșaf TUR (1039)</t>
  </si>
  <si>
    <t>Combinezoane de protecție (protecție înaltă pentru secții ATI) M (1055)</t>
  </si>
  <si>
    <t>Combinezoane de protecție (protecție înaltă pentru secții ATI) L (1056)</t>
  </si>
  <si>
    <t>Combinezoane de protecție (protecție înaltă pentru secții ATI) XL (1057)</t>
  </si>
  <si>
    <t>Combinezoane de protecție (protecție înaltă pentru secții ATI) XXL (1058)</t>
  </si>
  <si>
    <t>Combinezoane de protecție (protecție medie) L (1060)</t>
  </si>
  <si>
    <t>Combinezoane de protecție (protecție medie) XL (1061)</t>
  </si>
  <si>
    <t>Combinezoane de protecție (protecție medie) XXL (1062)</t>
  </si>
  <si>
    <t>Combinezoane de protecție (protecție medie) XXXL (1063)</t>
  </si>
  <si>
    <t>Costum radioprotecție M (1079)</t>
  </si>
  <si>
    <t>Costum radioprotecție L (1080)</t>
  </si>
  <si>
    <t>Costum radioprotecție XL (1081)</t>
  </si>
  <si>
    <t>Guler radioprotecție tiroidian (1125)</t>
  </si>
  <si>
    <t>Halat chirurgical eurostandard M ranforsat (1127)</t>
  </si>
  <si>
    <t>Halat chirurgical eurostandard L ranforsat (1128)</t>
  </si>
  <si>
    <t>Halat chirurgical eurostandard XL ranforsat (1129)</t>
  </si>
  <si>
    <t>Halat chirurgical eurostandard XXL ranforsat (1130)</t>
  </si>
  <si>
    <t>Halat chirurgical steril S (1131)</t>
  </si>
  <si>
    <t>Halat chirurgical steril M (1132)</t>
  </si>
  <si>
    <t>Halat chirurgical steril L (1133)</t>
  </si>
  <si>
    <t>Halat chirurgical steril XL (1134)</t>
  </si>
  <si>
    <t>Halat chirurgical steril XXL (1135)</t>
  </si>
  <si>
    <t>Halat chirurgical steril ranforsat S (1136)</t>
  </si>
  <si>
    <t>Halat chirurgical steril ranforsat M (1137)</t>
  </si>
  <si>
    <t>Halat chirurgical steril ranforsat L (1138)</t>
  </si>
  <si>
    <t>Halat chirurgical steril ranforsat XL (1139)</t>
  </si>
  <si>
    <t>Halat chirurgical steril ranforsat XXL (1140)</t>
  </si>
  <si>
    <t>Halat de unică folosință cu legături S (1141)</t>
  </si>
  <si>
    <t>Halat de unică folosință cu legături M (1142)</t>
  </si>
  <si>
    <t>Halat de unică folosință cu legături L (1143)</t>
  </si>
  <si>
    <t>Halat de unică folosință cu legături XL (1144)</t>
  </si>
  <si>
    <t>Halat de unică folosință cu legături XXL (1145)</t>
  </si>
  <si>
    <t>Halat de unică folosință cu legături XXXL (1146)</t>
  </si>
  <si>
    <t>Husă pentru cameră video sterilă (1147)</t>
  </si>
  <si>
    <t>Mască facială cu protector (1234)</t>
  </si>
  <si>
    <t>Mască medicală ASTM ≥ level 2 (1246)</t>
  </si>
  <si>
    <t>Mască medicală ASTM ≥ level 2 - polipropilenă (1247)</t>
  </si>
  <si>
    <t>Mușama medicală în rulou (1286)</t>
  </si>
  <si>
    <t>Ochelari de protecție (1287)</t>
  </si>
  <si>
    <t>Ochelari de protecție radiologică (1288)</t>
  </si>
  <si>
    <t>Respiratoare cu valvă respiratorie (1349)</t>
  </si>
  <si>
    <t>Set chirurgical (chirurgie Toracică și Spinală) (1417)</t>
  </si>
  <si>
    <t>Set chirurgical cardiovascular adulți (1418)</t>
  </si>
  <si>
    <t>Set chirurgical cardiovascular By-pass (1419)</t>
  </si>
  <si>
    <t>Set chirurgical cardiovascular copii (1420)</t>
  </si>
  <si>
    <t>Set chirurgical combinat pentru anestezie spinală și analgezie epidurală (1421)</t>
  </si>
  <si>
    <t>Set de naștere steril (1422)</t>
  </si>
  <si>
    <t>Set chirurgical intervenții cerebrale (1423)</t>
  </si>
  <si>
    <t>Set chirurgical intervenții spinale (1424)</t>
  </si>
  <si>
    <t>Set chirurgical mare pentru intervenții cu risc sporit de lichide, jetabil (1426)</t>
  </si>
  <si>
    <t>Set chirurgical operații coxo-femurale (1427)</t>
  </si>
  <si>
    <t>Set chirurgical operații pratologice mici, jetabil (1428)</t>
  </si>
  <si>
    <t>Set chirurgical ORL pentru 2 operații, jetabil (1429)</t>
  </si>
  <si>
    <t>Set chirurgical ORL pentru 5 operații, jetabil (1430)</t>
  </si>
  <si>
    <t>Set chirurgical pentru anestezie epidurală, cu filtru (1431)</t>
  </si>
  <si>
    <t>Set chirurgical pentru cezariana (1432)</t>
  </si>
  <si>
    <t>Set chirurgical pentru intervenții laborioase (de durata lungă), steril (1434)</t>
  </si>
  <si>
    <t>Set chirurgical standard steril (1435)</t>
  </si>
  <si>
    <t>Set chirurgical steril artroscopie genunchi (1436)</t>
  </si>
  <si>
    <t>Set chirurgical steril jetabil pentru angiografie (1437)</t>
  </si>
  <si>
    <t>Set chirurgical steril jetabil pentru angiografie prin abord radial (1438)</t>
  </si>
  <si>
    <t>Set chirurgical steril jetabil pentru intervenții diagnostice (1441)</t>
  </si>
  <si>
    <t>Set chirurgical steril jetabil pentru intervenții endovasculare majore (1442)</t>
  </si>
  <si>
    <t>Set chirurgical steril pentru implant la genunchi (1443)</t>
  </si>
  <si>
    <t>Set chirurgical steril pentru laparoscopie (1444)</t>
  </si>
  <si>
    <t>Set chirurgical TUR steril (1445)</t>
  </si>
  <si>
    <t>Set pentru osteosinteză maxilo-facială (1523)</t>
  </si>
  <si>
    <t>Set steril jetabil pentru intervenții (pacemaker ) (1551)</t>
  </si>
  <si>
    <t>Șorț de radioprotecție în set, M (1622)</t>
  </si>
  <si>
    <t>Șorț de radioprotecție în set, L (1623)</t>
  </si>
  <si>
    <t>Șorț de radioprotecție în set, XL (1624)</t>
  </si>
  <si>
    <t>Șorț protector nesteril din polietilenă (1625)</t>
  </si>
  <si>
    <t>Vizieră cu radioprotecție (1787)</t>
  </si>
  <si>
    <t>Bonetă de protecție radiologică (suplimentar)</t>
  </si>
  <si>
    <t>Câmp chirurgical (suplimentar)</t>
  </si>
  <si>
    <t>Câmp pentru masa de instrumente, steril, jetabil, 200x240cm (suplimentar)</t>
  </si>
  <si>
    <t>Câmp pentru masa de instrumente, steril, jetabil, 70x80cm (suplimentar)</t>
  </si>
  <si>
    <t xml:space="preserve">Nr. Lot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</si>
</sst>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1" fillId="0" borderId="0"/>
    <xf numFmtId="0" fontId="6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/>
    <xf numFmtId="0" fontId="3" fillId="0" borderId="0" xfId="0" applyFont="1"/>
    <xf numFmtId="0" fontId="3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0" fontId="7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</cellXfs>
  <cellStyles count="8">
    <cellStyle name="Normal 2" xfId="1" xr:uid="{4307AAF1-A20B-45EF-A9D6-AF39E0563567}"/>
    <cellStyle name="Normal 3" xfId="4" xr:uid="{15116C89-535B-42CA-9328-4213272B0F4F}"/>
    <cellStyle name="Normal 3 3" xfId="6" xr:uid="{74DE171D-D0D7-4354-ACD6-CFD31429B875}"/>
    <cellStyle name="Normal 4" xfId="2" xr:uid="{D503C03F-63FA-45A5-BB02-2EB8BB0CB026}"/>
    <cellStyle name="Normal 5" xfId="5" xr:uid="{D74C9141-6540-4158-A8D0-9C30CD9F3D21}"/>
    <cellStyle name="Обычный" xfId="0" builtinId="0"/>
    <cellStyle name="Обычный 2" xfId="7" xr:uid="{60CA9277-C5A3-4039-9017-65842EE24743}"/>
    <cellStyle name="Обычный 5" xfId="3" xr:uid="{1DBD6512-1E7F-4ACF-ADC9-0BB7E3BEBAB7}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04"/>
        <scheme val="none"/>
      </font>
      <fill>
        <patternFill patternType="solid">
          <fgColor indexed="64"/>
          <bgColor theme="9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family val="1"/>
        <charset val="204"/>
        <scheme val="none"/>
      </font>
      <fill>
        <patternFill patternType="solid">
          <fgColor indexed="64"/>
          <bgColor theme="9" tint="0.79998168889431442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family val="1"/>
        <charset val="204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E268D94-CC30-48AD-B05F-56A9B5A54982}" name="Table245" displayName="Table245" ref="HO1:HO101" totalsRowShown="0" headerRowDxfId="5" dataDxfId="3" headerRowBorderDxfId="4" tableBorderDxfId="2" totalsRowBorderDxfId="1">
  <autoFilter ref="HO1:HO101" xr:uid="{7E268D94-CC30-48AD-B05F-56A9B5A54982}"/>
  <tableColumns count="1">
    <tableColumn id="13" xr3:uid="{612CDED3-0662-4189-94D2-BD413EA5A04F}" name="Categori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Q102"/>
  <sheetViews>
    <sheetView tabSelected="1" zoomScale="80" zoomScaleNormal="80" workbookViewId="0">
      <selection activeCell="B8" sqref="B8"/>
    </sheetView>
  </sheetViews>
  <sheetFormatPr defaultRowHeight="15" x14ac:dyDescent="0.25"/>
  <cols>
    <col min="1" max="1" width="9.140625" style="4"/>
    <col min="2" max="2" width="61.5703125" style="4" customWidth="1"/>
    <col min="3" max="3" width="12.28515625" style="4" customWidth="1"/>
    <col min="4" max="8" width="6.7109375" style="4" customWidth="1"/>
    <col min="9" max="9" width="7.42578125" style="4" customWidth="1"/>
    <col min="10" max="11" width="6.7109375" style="4" customWidth="1"/>
    <col min="12" max="12" width="8.42578125" style="4" customWidth="1"/>
    <col min="13" max="35" width="6.7109375" style="4" customWidth="1"/>
    <col min="36" max="36" width="8.140625" style="4" customWidth="1"/>
    <col min="37" max="221" width="6.7109375" style="4" customWidth="1"/>
    <col min="222" max="222" width="9.85546875" style="4" customWidth="1"/>
    <col min="223" max="223" width="109" style="4" customWidth="1"/>
    <col min="224" max="224" width="9.140625" style="4"/>
    <col min="225" max="225" width="10" style="4" bestFit="1" customWidth="1"/>
    <col min="226" max="16384" width="9.140625" style="4"/>
  </cols>
  <sheetData>
    <row r="1" spans="1:223" s="2" customFormat="1" ht="104.25" customHeight="1" x14ac:dyDescent="0.25">
      <c r="A1" s="13" t="s">
        <v>325</v>
      </c>
      <c r="B1" s="1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 t="s">
        <v>70</v>
      </c>
      <c r="BU1" s="1" t="s">
        <v>71</v>
      </c>
      <c r="BV1" s="1" t="s">
        <v>72</v>
      </c>
      <c r="BW1" s="1" t="s">
        <v>73</v>
      </c>
      <c r="BX1" s="1" t="s">
        <v>74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 t="s">
        <v>81</v>
      </c>
      <c r="CF1" s="1" t="s">
        <v>82</v>
      </c>
      <c r="CG1" s="1" t="s">
        <v>83</v>
      </c>
      <c r="CH1" s="1" t="s">
        <v>84</v>
      </c>
      <c r="CI1" s="1" t="s">
        <v>85</v>
      </c>
      <c r="CJ1" s="1" t="s">
        <v>86</v>
      </c>
      <c r="CK1" s="1" t="s">
        <v>87</v>
      </c>
      <c r="CL1" s="1" t="s">
        <v>88</v>
      </c>
      <c r="CM1" s="1" t="s">
        <v>89</v>
      </c>
      <c r="CN1" s="1" t="s">
        <v>90</v>
      </c>
      <c r="CO1" s="1" t="s">
        <v>91</v>
      </c>
      <c r="CP1" s="1" t="s">
        <v>92</v>
      </c>
      <c r="CQ1" s="1" t="s">
        <v>93</v>
      </c>
      <c r="CR1" s="1" t="s">
        <v>94</v>
      </c>
      <c r="CS1" s="1" t="s">
        <v>95</v>
      </c>
      <c r="CT1" s="1" t="s">
        <v>96</v>
      </c>
      <c r="CU1" s="1" t="s">
        <v>97</v>
      </c>
      <c r="CV1" s="1" t="s">
        <v>98</v>
      </c>
      <c r="CW1" s="1" t="s">
        <v>99</v>
      </c>
      <c r="CX1" s="1" t="s">
        <v>100</v>
      </c>
      <c r="CY1" s="1" t="s">
        <v>101</v>
      </c>
      <c r="CZ1" s="1" t="s">
        <v>102</v>
      </c>
      <c r="DA1" s="1" t="s">
        <v>103</v>
      </c>
      <c r="DB1" s="1" t="s">
        <v>104</v>
      </c>
      <c r="DC1" s="1" t="s">
        <v>105</v>
      </c>
      <c r="DD1" s="1" t="s">
        <v>106</v>
      </c>
      <c r="DE1" s="1" t="s">
        <v>107</v>
      </c>
      <c r="DF1" s="1" t="s">
        <v>108</v>
      </c>
      <c r="DG1" s="1" t="s">
        <v>109</v>
      </c>
      <c r="DH1" s="1" t="s">
        <v>110</v>
      </c>
      <c r="DI1" s="1" t="s">
        <v>111</v>
      </c>
      <c r="DJ1" s="1" t="s">
        <v>112</v>
      </c>
      <c r="DK1" s="1" t="s">
        <v>113</v>
      </c>
      <c r="DL1" s="1" t="s">
        <v>114</v>
      </c>
      <c r="DM1" s="1" t="s">
        <v>115</v>
      </c>
      <c r="DN1" s="1" t="s">
        <v>116</v>
      </c>
      <c r="DO1" s="1" t="s">
        <v>117</v>
      </c>
      <c r="DP1" s="1" t="s">
        <v>118</v>
      </c>
      <c r="DQ1" s="1" t="s">
        <v>119</v>
      </c>
      <c r="DR1" s="1" t="s">
        <v>120</v>
      </c>
      <c r="DS1" s="1" t="s">
        <v>121</v>
      </c>
      <c r="DT1" s="1" t="s">
        <v>122</v>
      </c>
      <c r="DU1" s="1" t="s">
        <v>123</v>
      </c>
      <c r="DV1" s="1" t="s">
        <v>124</v>
      </c>
      <c r="DW1" s="1" t="s">
        <v>125</v>
      </c>
      <c r="DX1" s="1" t="s">
        <v>126</v>
      </c>
      <c r="DY1" s="1" t="s">
        <v>127</v>
      </c>
      <c r="DZ1" s="1" t="s">
        <v>128</v>
      </c>
      <c r="EA1" s="1" t="s">
        <v>129</v>
      </c>
      <c r="EB1" s="1" t="s">
        <v>130</v>
      </c>
      <c r="EC1" s="1" t="s">
        <v>131</v>
      </c>
      <c r="ED1" s="1" t="s">
        <v>132</v>
      </c>
      <c r="EE1" s="1" t="s">
        <v>133</v>
      </c>
      <c r="EF1" s="1" t="s">
        <v>222</v>
      </c>
      <c r="EG1" s="1" t="s">
        <v>134</v>
      </c>
      <c r="EH1" s="1" t="s">
        <v>135</v>
      </c>
      <c r="EI1" s="1" t="s">
        <v>136</v>
      </c>
      <c r="EJ1" s="1" t="s">
        <v>137</v>
      </c>
      <c r="EK1" s="1" t="s">
        <v>138</v>
      </c>
      <c r="EL1" s="1" t="s">
        <v>139</v>
      </c>
      <c r="EM1" s="1" t="s">
        <v>140</v>
      </c>
      <c r="EN1" s="1" t="s">
        <v>141</v>
      </c>
      <c r="EO1" s="1" t="s">
        <v>142</v>
      </c>
      <c r="EP1" s="1" t="s">
        <v>143</v>
      </c>
      <c r="EQ1" s="1" t="s">
        <v>144</v>
      </c>
      <c r="ER1" s="1" t="s">
        <v>145</v>
      </c>
      <c r="ES1" s="1" t="s">
        <v>146</v>
      </c>
      <c r="ET1" s="1" t="s">
        <v>147</v>
      </c>
      <c r="EU1" s="1" t="s">
        <v>148</v>
      </c>
      <c r="EV1" s="1" t="s">
        <v>149</v>
      </c>
      <c r="EW1" s="1" t="s">
        <v>150</v>
      </c>
      <c r="EX1" s="1" t="s">
        <v>151</v>
      </c>
      <c r="EY1" s="1" t="s">
        <v>152</v>
      </c>
      <c r="EZ1" s="1" t="s">
        <v>153</v>
      </c>
      <c r="FA1" s="1" t="s">
        <v>154</v>
      </c>
      <c r="FB1" s="1" t="s">
        <v>155</v>
      </c>
      <c r="FC1" s="1" t="s">
        <v>156</v>
      </c>
      <c r="FD1" s="1" t="s">
        <v>157</v>
      </c>
      <c r="FE1" s="1" t="s">
        <v>158</v>
      </c>
      <c r="FF1" s="1" t="s">
        <v>159</v>
      </c>
      <c r="FG1" s="1" t="s">
        <v>160</v>
      </c>
      <c r="FH1" s="1" t="s">
        <v>161</v>
      </c>
      <c r="FI1" s="1" t="s">
        <v>162</v>
      </c>
      <c r="FJ1" s="1" t="s">
        <v>163</v>
      </c>
      <c r="FK1" s="1" t="s">
        <v>164</v>
      </c>
      <c r="FL1" s="1" t="s">
        <v>165</v>
      </c>
      <c r="FM1" s="1" t="s">
        <v>166</v>
      </c>
      <c r="FN1" s="1" t="s">
        <v>167</v>
      </c>
      <c r="FO1" s="1" t="s">
        <v>168</v>
      </c>
      <c r="FP1" s="1" t="s">
        <v>169</v>
      </c>
      <c r="FQ1" s="1" t="s">
        <v>170</v>
      </c>
      <c r="FR1" s="1" t="s">
        <v>171</v>
      </c>
      <c r="FS1" s="1" t="s">
        <v>172</v>
      </c>
      <c r="FT1" s="1" t="s">
        <v>173</v>
      </c>
      <c r="FU1" s="1" t="s">
        <v>174</v>
      </c>
      <c r="FV1" s="1" t="s">
        <v>175</v>
      </c>
      <c r="FW1" s="1" t="s">
        <v>176</v>
      </c>
      <c r="FX1" s="1" t="s">
        <v>177</v>
      </c>
      <c r="FY1" s="1" t="s">
        <v>178</v>
      </c>
      <c r="FZ1" s="1" t="s">
        <v>179</v>
      </c>
      <c r="GA1" s="1" t="s">
        <v>180</v>
      </c>
      <c r="GB1" s="1" t="s">
        <v>181</v>
      </c>
      <c r="GC1" s="1" t="s">
        <v>182</v>
      </c>
      <c r="GD1" s="1" t="s">
        <v>183</v>
      </c>
      <c r="GE1" s="1" t="s">
        <v>184</v>
      </c>
      <c r="GF1" s="1" t="s">
        <v>185</v>
      </c>
      <c r="GG1" s="1" t="s">
        <v>186</v>
      </c>
      <c r="GH1" s="1" t="s">
        <v>187</v>
      </c>
      <c r="GI1" s="1" t="s">
        <v>188</v>
      </c>
      <c r="GJ1" s="1" t="s">
        <v>189</v>
      </c>
      <c r="GK1" s="1" t="s">
        <v>190</v>
      </c>
      <c r="GL1" s="1" t="s">
        <v>191</v>
      </c>
      <c r="GM1" s="1" t="s">
        <v>192</v>
      </c>
      <c r="GN1" s="1" t="s">
        <v>193</v>
      </c>
      <c r="GO1" s="1" t="s">
        <v>194</v>
      </c>
      <c r="GP1" s="1" t="s">
        <v>195</v>
      </c>
      <c r="GQ1" s="1" t="s">
        <v>196</v>
      </c>
      <c r="GR1" s="1" t="s">
        <v>197</v>
      </c>
      <c r="GS1" s="1" t="s">
        <v>198</v>
      </c>
      <c r="GT1" s="1" t="s">
        <v>199</v>
      </c>
      <c r="GU1" s="1" t="s">
        <v>200</v>
      </c>
      <c r="GV1" s="1" t="s">
        <v>201</v>
      </c>
      <c r="GW1" s="1" t="s">
        <v>202</v>
      </c>
      <c r="GX1" s="1" t="s">
        <v>203</v>
      </c>
      <c r="GY1" s="1" t="s">
        <v>204</v>
      </c>
      <c r="GZ1" s="1" t="s">
        <v>205</v>
      </c>
      <c r="HA1" s="1" t="s">
        <v>206</v>
      </c>
      <c r="HB1" s="1" t="s">
        <v>207</v>
      </c>
      <c r="HC1" s="1" t="s">
        <v>208</v>
      </c>
      <c r="HD1" s="1" t="s">
        <v>209</v>
      </c>
      <c r="HE1" s="1" t="s">
        <v>210</v>
      </c>
      <c r="HF1" s="1" t="s">
        <v>211</v>
      </c>
      <c r="HG1" s="1" t="s">
        <v>212</v>
      </c>
      <c r="HH1" s="1" t="s">
        <v>213</v>
      </c>
      <c r="HI1" s="1" t="s">
        <v>214</v>
      </c>
      <c r="HJ1" s="1" t="s">
        <v>215</v>
      </c>
      <c r="HK1" s="1" t="s">
        <v>216</v>
      </c>
      <c r="HL1" s="1" t="s">
        <v>217</v>
      </c>
      <c r="HM1" s="1" t="s">
        <v>218</v>
      </c>
      <c r="HN1" s="6" t="s">
        <v>219</v>
      </c>
      <c r="HO1" s="9" t="s">
        <v>223</v>
      </c>
    </row>
    <row r="2" spans="1:223" ht="15.75" x14ac:dyDescent="0.25">
      <c r="A2" s="15">
        <v>1</v>
      </c>
      <c r="B2" s="16" t="s">
        <v>225</v>
      </c>
      <c r="C2" s="3" t="s">
        <v>220</v>
      </c>
      <c r="D2" s="3"/>
      <c r="E2" s="3"/>
      <c r="F2" s="3">
        <v>300</v>
      </c>
      <c r="G2" s="3"/>
      <c r="H2" s="3">
        <v>20000</v>
      </c>
      <c r="I2" s="3"/>
      <c r="J2" s="3">
        <v>700</v>
      </c>
      <c r="K2" s="3">
        <v>1000</v>
      </c>
      <c r="L2" s="3">
        <v>2500</v>
      </c>
      <c r="M2" s="3"/>
      <c r="N2" s="3">
        <v>10000</v>
      </c>
      <c r="O2" s="3">
        <v>1000</v>
      </c>
      <c r="P2" s="3">
        <v>500</v>
      </c>
      <c r="Q2" s="3">
        <v>5000</v>
      </c>
      <c r="R2" s="3"/>
      <c r="S2" s="3"/>
      <c r="T2" s="3"/>
      <c r="U2" s="3">
        <v>10000</v>
      </c>
      <c r="V2" s="3">
        <v>4000</v>
      </c>
      <c r="W2" s="3">
        <v>2000</v>
      </c>
      <c r="X2" s="3"/>
      <c r="Y2" s="3">
        <v>10000</v>
      </c>
      <c r="Z2" s="3"/>
      <c r="AA2" s="3"/>
      <c r="AB2" s="3"/>
      <c r="AC2" s="3"/>
      <c r="AD2" s="3">
        <v>400</v>
      </c>
      <c r="AE2" s="3">
        <v>7000</v>
      </c>
      <c r="AF2" s="3"/>
      <c r="AG2" s="3">
        <v>80000</v>
      </c>
      <c r="AH2" s="3">
        <v>60000</v>
      </c>
      <c r="AI2" s="3">
        <v>50000</v>
      </c>
      <c r="AJ2" s="3">
        <v>10000</v>
      </c>
      <c r="AK2" s="3">
        <v>41000</v>
      </c>
      <c r="AL2" s="3">
        <v>3000</v>
      </c>
      <c r="AM2" s="3">
        <v>10000</v>
      </c>
      <c r="AN2" s="3"/>
      <c r="AO2" s="3">
        <v>2000</v>
      </c>
      <c r="AP2" s="3">
        <v>1000</v>
      </c>
      <c r="AQ2" s="3">
        <v>200</v>
      </c>
      <c r="AR2" s="3"/>
      <c r="AS2" s="3"/>
      <c r="AT2" s="3">
        <v>15000</v>
      </c>
      <c r="AU2" s="3"/>
      <c r="AV2" s="3">
        <v>1000</v>
      </c>
      <c r="AW2" s="3"/>
      <c r="AX2" s="3"/>
      <c r="AY2" s="3"/>
      <c r="AZ2" s="3"/>
      <c r="BA2" s="3"/>
      <c r="BB2" s="3"/>
      <c r="BC2" s="3"/>
      <c r="BD2" s="3">
        <v>2000</v>
      </c>
      <c r="BE2" s="3">
        <v>100</v>
      </c>
      <c r="BF2" s="3"/>
      <c r="BG2" s="3"/>
      <c r="BH2" s="3"/>
      <c r="BI2" s="3"/>
      <c r="BJ2" s="3">
        <v>100</v>
      </c>
      <c r="BK2" s="3"/>
      <c r="BL2" s="3"/>
      <c r="BM2" s="3"/>
      <c r="BN2" s="3"/>
      <c r="BO2" s="3"/>
      <c r="BP2" s="3">
        <v>200</v>
      </c>
      <c r="BQ2" s="3"/>
      <c r="BR2" s="3"/>
      <c r="BS2" s="3"/>
      <c r="BT2" s="3">
        <v>500</v>
      </c>
      <c r="BU2" s="3"/>
      <c r="BV2" s="3">
        <v>2000</v>
      </c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>
        <v>5000</v>
      </c>
      <c r="CJ2" s="3">
        <v>200</v>
      </c>
      <c r="CK2" s="3"/>
      <c r="CL2" s="3">
        <v>100</v>
      </c>
      <c r="CM2" s="3"/>
      <c r="CN2" s="3">
        <v>300</v>
      </c>
      <c r="CO2" s="3"/>
      <c r="CP2" s="3">
        <v>1000</v>
      </c>
      <c r="CQ2" s="3"/>
      <c r="CR2" s="3">
        <v>3000</v>
      </c>
      <c r="CS2" s="3">
        <v>100</v>
      </c>
      <c r="CT2" s="3">
        <v>5000</v>
      </c>
      <c r="CU2" s="3">
        <v>5000</v>
      </c>
      <c r="CV2" s="3"/>
      <c r="CW2" s="3"/>
      <c r="CX2" s="3">
        <v>1000</v>
      </c>
      <c r="CY2" s="3">
        <v>2000</v>
      </c>
      <c r="CZ2" s="3"/>
      <c r="DA2" s="3"/>
      <c r="DB2" s="3">
        <v>15000</v>
      </c>
      <c r="DC2" s="3">
        <v>100</v>
      </c>
      <c r="DD2" s="3"/>
      <c r="DE2" s="3"/>
      <c r="DF2" s="3"/>
      <c r="DG2" s="3">
        <v>400</v>
      </c>
      <c r="DH2" s="3">
        <v>200</v>
      </c>
      <c r="DI2" s="3">
        <v>1000</v>
      </c>
      <c r="DJ2" s="3"/>
      <c r="DK2" s="3"/>
      <c r="DL2" s="3"/>
      <c r="DM2" s="3"/>
      <c r="DN2" s="3">
        <v>100</v>
      </c>
      <c r="DO2" s="3"/>
      <c r="DP2" s="3">
        <v>6000</v>
      </c>
      <c r="DQ2" s="3">
        <v>500</v>
      </c>
      <c r="DR2" s="3">
        <v>100</v>
      </c>
      <c r="DS2" s="3">
        <v>500</v>
      </c>
      <c r="DT2" s="3"/>
      <c r="DU2" s="3"/>
      <c r="DV2" s="3"/>
      <c r="DW2" s="3">
        <v>1000</v>
      </c>
      <c r="DX2" s="3"/>
      <c r="DY2" s="3">
        <v>200</v>
      </c>
      <c r="DZ2" s="3"/>
      <c r="EA2" s="3">
        <v>50</v>
      </c>
      <c r="EB2" s="3"/>
      <c r="EC2" s="3"/>
      <c r="ED2" s="3"/>
      <c r="EE2" s="3">
        <v>5000</v>
      </c>
      <c r="EF2" s="3">
        <v>1000</v>
      </c>
      <c r="EG2" s="3">
        <v>4000</v>
      </c>
      <c r="EH2" s="3"/>
      <c r="EI2" s="3"/>
      <c r="EJ2" s="3"/>
      <c r="EK2" s="3">
        <v>200</v>
      </c>
      <c r="EL2" s="3">
        <v>1000</v>
      </c>
      <c r="EM2" s="3">
        <v>200</v>
      </c>
      <c r="EN2" s="3">
        <v>1000</v>
      </c>
      <c r="EO2" s="3">
        <v>600</v>
      </c>
      <c r="EP2" s="3">
        <v>1000</v>
      </c>
      <c r="EQ2" s="3"/>
      <c r="ER2" s="3">
        <v>100000</v>
      </c>
      <c r="ES2" s="3"/>
      <c r="ET2" s="3">
        <v>24500</v>
      </c>
      <c r="EU2" s="3">
        <v>30000</v>
      </c>
      <c r="EV2" s="3">
        <v>3000</v>
      </c>
      <c r="EW2" s="3">
        <v>15000</v>
      </c>
      <c r="EX2" s="3">
        <v>10000</v>
      </c>
      <c r="EY2" s="3"/>
      <c r="EZ2" s="3"/>
      <c r="FA2" s="3">
        <v>15000</v>
      </c>
      <c r="FB2" s="3">
        <v>3000</v>
      </c>
      <c r="FC2" s="3">
        <v>351000</v>
      </c>
      <c r="FD2" s="3">
        <v>25000</v>
      </c>
      <c r="FE2" s="3">
        <v>245000</v>
      </c>
      <c r="FF2" s="3">
        <v>200000</v>
      </c>
      <c r="FG2" s="3"/>
      <c r="FH2" s="3">
        <v>20000</v>
      </c>
      <c r="FI2" s="3"/>
      <c r="FJ2" s="3"/>
      <c r="FK2" s="3">
        <v>500</v>
      </c>
      <c r="FL2" s="3">
        <v>10000</v>
      </c>
      <c r="FM2" s="3">
        <v>20000</v>
      </c>
      <c r="FN2" s="3">
        <v>50000</v>
      </c>
      <c r="FO2" s="3">
        <v>6000</v>
      </c>
      <c r="FP2" s="3">
        <v>30000</v>
      </c>
      <c r="FQ2" s="3">
        <v>60000</v>
      </c>
      <c r="FR2" s="3"/>
      <c r="FS2" s="3">
        <v>62300</v>
      </c>
      <c r="FT2" s="3"/>
      <c r="FU2" s="3">
        <v>100000</v>
      </c>
      <c r="FV2" s="3">
        <v>35000</v>
      </c>
      <c r="FW2" s="3">
        <v>50000</v>
      </c>
      <c r="FX2" s="3">
        <v>5000</v>
      </c>
      <c r="FY2" s="3"/>
      <c r="FZ2" s="3"/>
      <c r="GA2" s="3">
        <v>6000</v>
      </c>
      <c r="GB2" s="3">
        <v>200</v>
      </c>
      <c r="GC2" s="3">
        <v>2000</v>
      </c>
      <c r="GD2" s="3">
        <v>11150</v>
      </c>
      <c r="GE2" s="3"/>
      <c r="GF2" s="3">
        <v>14000</v>
      </c>
      <c r="GG2" s="3">
        <v>4000</v>
      </c>
      <c r="GH2" s="3">
        <v>3000</v>
      </c>
      <c r="GI2" s="3">
        <v>15000</v>
      </c>
      <c r="GJ2" s="3">
        <v>15000</v>
      </c>
      <c r="GK2" s="3"/>
      <c r="GL2" s="3">
        <v>1000</v>
      </c>
      <c r="GM2" s="3">
        <v>24000</v>
      </c>
      <c r="GN2" s="3">
        <v>80000</v>
      </c>
      <c r="GO2" s="3"/>
      <c r="GP2" s="3">
        <v>500</v>
      </c>
      <c r="GQ2" s="3">
        <v>6000</v>
      </c>
      <c r="GR2" s="3">
        <v>40000</v>
      </c>
      <c r="GS2" s="3">
        <v>28000</v>
      </c>
      <c r="GT2" s="3">
        <v>6000</v>
      </c>
      <c r="GU2" s="3">
        <v>14000</v>
      </c>
      <c r="GV2" s="3">
        <v>6000</v>
      </c>
      <c r="GW2" s="3">
        <v>5000</v>
      </c>
      <c r="GX2" s="3">
        <v>12200</v>
      </c>
      <c r="GY2" s="3">
        <v>5000</v>
      </c>
      <c r="GZ2" s="3">
        <v>30000</v>
      </c>
      <c r="HA2" s="3">
        <v>1000</v>
      </c>
      <c r="HB2" s="3">
        <v>10000</v>
      </c>
      <c r="HC2" s="3"/>
      <c r="HD2" s="3">
        <v>8000</v>
      </c>
      <c r="HE2" s="3">
        <v>4000</v>
      </c>
      <c r="HF2" s="3">
        <v>10000</v>
      </c>
      <c r="HG2" s="3">
        <v>24000</v>
      </c>
      <c r="HH2" s="3">
        <v>5000</v>
      </c>
      <c r="HI2" s="3">
        <v>1000</v>
      </c>
      <c r="HJ2" s="3"/>
      <c r="HK2" s="3">
        <v>2000</v>
      </c>
      <c r="HL2" s="3">
        <v>25000</v>
      </c>
      <c r="HM2" s="3"/>
      <c r="HN2" s="3">
        <f t="shared" ref="HN2:HN33" si="0">SUM(D2:HM2)</f>
        <v>2302700</v>
      </c>
      <c r="HO2" s="12" t="s">
        <v>224</v>
      </c>
    </row>
    <row r="3" spans="1:223" ht="15.75" x14ac:dyDescent="0.25">
      <c r="A3" s="15">
        <v>2</v>
      </c>
      <c r="B3" s="16" t="s">
        <v>226</v>
      </c>
      <c r="C3" s="3" t="s">
        <v>220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>
        <v>200</v>
      </c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>
        <v>500</v>
      </c>
      <c r="FR3" s="3"/>
      <c r="FS3" s="3">
        <v>2100</v>
      </c>
      <c r="FT3" s="3"/>
      <c r="FU3" s="3">
        <v>2000</v>
      </c>
      <c r="FV3" s="3"/>
      <c r="FW3" s="3"/>
      <c r="FX3" s="3"/>
      <c r="FY3" s="3"/>
      <c r="FZ3" s="3"/>
      <c r="GA3" s="3"/>
      <c r="GB3" s="3"/>
      <c r="GC3" s="3"/>
      <c r="GD3" s="3">
        <v>100</v>
      </c>
      <c r="GE3" s="3"/>
      <c r="GF3" s="3"/>
      <c r="GG3" s="3">
        <v>600</v>
      </c>
      <c r="GH3" s="3"/>
      <c r="GI3" s="3"/>
      <c r="GJ3" s="3"/>
      <c r="GK3" s="3"/>
      <c r="GL3" s="3"/>
      <c r="GM3" s="3"/>
      <c r="GN3" s="3"/>
      <c r="GO3" s="3"/>
      <c r="GP3" s="3">
        <v>10</v>
      </c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>
        <v>100</v>
      </c>
      <c r="HG3" s="3"/>
      <c r="HH3" s="3"/>
      <c r="HI3" s="3"/>
      <c r="HJ3" s="3"/>
      <c r="HK3" s="3"/>
      <c r="HL3" s="3"/>
      <c r="HM3" s="3"/>
      <c r="HN3" s="3">
        <f t="shared" si="0"/>
        <v>5610</v>
      </c>
      <c r="HO3" s="12" t="s">
        <v>224</v>
      </c>
    </row>
    <row r="4" spans="1:223" ht="15.75" x14ac:dyDescent="0.25">
      <c r="A4" s="15">
        <v>3</v>
      </c>
      <c r="B4" s="16" t="s">
        <v>227</v>
      </c>
      <c r="C4" s="3" t="s">
        <v>220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>
        <v>200</v>
      </c>
      <c r="AG4" s="3"/>
      <c r="AH4" s="3"/>
      <c r="AI4" s="3"/>
      <c r="AJ4" s="3">
        <v>500</v>
      </c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>
        <v>5000</v>
      </c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>
        <v>200</v>
      </c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>
        <v>700</v>
      </c>
      <c r="FB4" s="3"/>
      <c r="FC4" s="3"/>
      <c r="FD4" s="3"/>
      <c r="FE4" s="3">
        <v>100</v>
      </c>
      <c r="FF4" s="3">
        <v>1400</v>
      </c>
      <c r="FG4" s="3"/>
      <c r="FH4" s="3"/>
      <c r="FI4" s="3"/>
      <c r="FJ4" s="3"/>
      <c r="FK4" s="3"/>
      <c r="FL4" s="3"/>
      <c r="FM4" s="3"/>
      <c r="FN4" s="3"/>
      <c r="FO4" s="3"/>
      <c r="FP4" s="3"/>
      <c r="FQ4" s="3">
        <v>2000</v>
      </c>
      <c r="FR4" s="3"/>
      <c r="FS4" s="3"/>
      <c r="FT4" s="3"/>
      <c r="FU4" s="3">
        <v>10000</v>
      </c>
      <c r="FV4" s="3"/>
      <c r="FW4" s="3">
        <v>5000</v>
      </c>
      <c r="FX4" s="3"/>
      <c r="FY4" s="3"/>
      <c r="FZ4" s="3"/>
      <c r="GA4" s="3"/>
      <c r="GB4" s="3"/>
      <c r="GC4" s="3"/>
      <c r="GD4" s="3">
        <v>1000</v>
      </c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>
        <v>200</v>
      </c>
      <c r="GW4" s="3"/>
      <c r="GX4" s="3"/>
      <c r="GY4" s="3">
        <v>300</v>
      </c>
      <c r="GZ4" s="3"/>
      <c r="HA4" s="3"/>
      <c r="HB4" s="3"/>
      <c r="HC4" s="3"/>
      <c r="HD4" s="3"/>
      <c r="HE4" s="3"/>
      <c r="HF4" s="3">
        <v>100</v>
      </c>
      <c r="HG4" s="3"/>
      <c r="HH4" s="3"/>
      <c r="HI4" s="3"/>
      <c r="HJ4" s="3"/>
      <c r="HK4" s="3"/>
      <c r="HL4" s="3"/>
      <c r="HM4" s="3"/>
      <c r="HN4" s="3">
        <f t="shared" si="0"/>
        <v>26700</v>
      </c>
      <c r="HO4" s="11" t="s">
        <v>224</v>
      </c>
    </row>
    <row r="5" spans="1:223" ht="15.75" x14ac:dyDescent="0.25">
      <c r="A5" s="15">
        <v>4</v>
      </c>
      <c r="B5" s="16" t="s">
        <v>228</v>
      </c>
      <c r="C5" s="3" t="s">
        <v>220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>
        <v>0</v>
      </c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>
        <v>800</v>
      </c>
      <c r="FB5" s="3"/>
      <c r="FC5" s="3">
        <v>4000</v>
      </c>
      <c r="FD5" s="3">
        <v>15000</v>
      </c>
      <c r="FE5" s="3">
        <v>1200</v>
      </c>
      <c r="FF5" s="3">
        <v>1700</v>
      </c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>
        <v>200</v>
      </c>
      <c r="FT5" s="3"/>
      <c r="FU5" s="3">
        <v>1000</v>
      </c>
      <c r="FV5" s="3"/>
      <c r="FW5" s="3">
        <v>1300</v>
      </c>
      <c r="FX5" s="3"/>
      <c r="FY5" s="3"/>
      <c r="FZ5" s="3"/>
      <c r="GA5" s="3"/>
      <c r="GB5" s="3"/>
      <c r="GC5" s="3"/>
      <c r="GD5" s="3">
        <v>1000</v>
      </c>
      <c r="GE5" s="3"/>
      <c r="GF5" s="3">
        <v>100</v>
      </c>
      <c r="GG5" s="3"/>
      <c r="GH5" s="3"/>
      <c r="GI5" s="3">
        <v>500</v>
      </c>
      <c r="GJ5" s="3"/>
      <c r="GK5" s="3">
        <v>100</v>
      </c>
      <c r="GL5" s="3"/>
      <c r="GM5" s="3">
        <v>100</v>
      </c>
      <c r="GN5" s="3"/>
      <c r="GO5" s="3">
        <v>500</v>
      </c>
      <c r="GP5" s="3">
        <v>100</v>
      </c>
      <c r="GQ5" s="3"/>
      <c r="GR5" s="3">
        <v>2000</v>
      </c>
      <c r="GS5" s="3"/>
      <c r="GT5" s="3"/>
      <c r="GU5" s="3"/>
      <c r="GV5" s="3"/>
      <c r="GW5" s="3"/>
      <c r="GX5" s="3">
        <v>100</v>
      </c>
      <c r="GY5" s="3"/>
      <c r="GZ5" s="3"/>
      <c r="HA5" s="3"/>
      <c r="HB5" s="3"/>
      <c r="HC5" s="3"/>
      <c r="HD5" s="3"/>
      <c r="HE5" s="3"/>
      <c r="HF5" s="3">
        <v>100</v>
      </c>
      <c r="HG5" s="3"/>
      <c r="HH5" s="3"/>
      <c r="HI5" s="3"/>
      <c r="HJ5" s="3"/>
      <c r="HK5" s="3"/>
      <c r="HL5" s="3"/>
      <c r="HM5" s="3"/>
      <c r="HN5" s="3">
        <f t="shared" si="0"/>
        <v>29800</v>
      </c>
      <c r="HO5" s="11" t="s">
        <v>224</v>
      </c>
    </row>
    <row r="6" spans="1:223" ht="15.75" x14ac:dyDescent="0.25">
      <c r="A6" s="15">
        <v>5</v>
      </c>
      <c r="B6" s="16" t="s">
        <v>229</v>
      </c>
      <c r="C6" s="3" t="s">
        <v>220</v>
      </c>
      <c r="D6" s="3"/>
      <c r="E6" s="3"/>
      <c r="F6" s="3"/>
      <c r="G6" s="3"/>
      <c r="H6" s="3"/>
      <c r="I6" s="3"/>
      <c r="J6" s="3"/>
      <c r="K6" s="3"/>
      <c r="L6" s="3"/>
      <c r="M6" s="3"/>
      <c r="N6" s="3">
        <v>0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>
        <v>800</v>
      </c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>
        <v>200</v>
      </c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>
        <v>100</v>
      </c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>
        <v>100</v>
      </c>
      <c r="BV6" s="3"/>
      <c r="BW6" s="3">
        <v>300</v>
      </c>
      <c r="BX6" s="3"/>
      <c r="BY6" s="3"/>
      <c r="BZ6" s="3"/>
      <c r="CA6" s="3"/>
      <c r="CB6" s="3">
        <v>1000</v>
      </c>
      <c r="CC6" s="3"/>
      <c r="CD6" s="3"/>
      <c r="CE6" s="3">
        <v>0</v>
      </c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>
        <v>100</v>
      </c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>
        <v>300</v>
      </c>
      <c r="DK6" s="3"/>
      <c r="DL6" s="3"/>
      <c r="DM6" s="3"/>
      <c r="DN6" s="3"/>
      <c r="DO6" s="3"/>
      <c r="DP6" s="3"/>
      <c r="DQ6" s="3"/>
      <c r="DR6" s="3"/>
      <c r="DS6" s="3"/>
      <c r="DT6" s="3">
        <v>100</v>
      </c>
      <c r="DU6" s="3"/>
      <c r="DV6" s="3"/>
      <c r="DW6" s="3"/>
      <c r="DX6" s="3"/>
      <c r="DY6" s="3"/>
      <c r="DZ6" s="3"/>
      <c r="EA6" s="3"/>
      <c r="EB6" s="3"/>
      <c r="EC6" s="3">
        <v>100</v>
      </c>
      <c r="ED6" s="3"/>
      <c r="EE6" s="3"/>
      <c r="EF6" s="3"/>
      <c r="EG6" s="3"/>
      <c r="EH6" s="3"/>
      <c r="EI6" s="3">
        <v>100</v>
      </c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>
        <v>4500</v>
      </c>
      <c r="FB6" s="3"/>
      <c r="FC6" s="3">
        <v>2000</v>
      </c>
      <c r="FD6" s="3">
        <v>20000</v>
      </c>
      <c r="FE6" s="3">
        <v>2600</v>
      </c>
      <c r="FF6" s="3">
        <v>3000</v>
      </c>
      <c r="FG6" s="3"/>
      <c r="FH6" s="3"/>
      <c r="FI6" s="3"/>
      <c r="FJ6" s="3"/>
      <c r="FK6" s="3"/>
      <c r="FL6" s="3"/>
      <c r="FM6" s="3"/>
      <c r="FN6" s="3"/>
      <c r="FO6" s="3"/>
      <c r="FP6" s="3"/>
      <c r="FQ6" s="3">
        <v>20000</v>
      </c>
      <c r="FR6" s="3"/>
      <c r="FS6" s="3">
        <v>4200</v>
      </c>
      <c r="FT6" s="3"/>
      <c r="FU6" s="3">
        <v>12200</v>
      </c>
      <c r="FV6" s="3"/>
      <c r="FW6" s="3">
        <v>67000</v>
      </c>
      <c r="FX6" s="3"/>
      <c r="FY6" s="3"/>
      <c r="FZ6" s="3"/>
      <c r="GA6" s="3"/>
      <c r="GB6" s="3"/>
      <c r="GC6" s="3"/>
      <c r="GD6" s="3">
        <v>8000</v>
      </c>
      <c r="GE6" s="3"/>
      <c r="GF6" s="3">
        <v>100</v>
      </c>
      <c r="GG6" s="3"/>
      <c r="GH6" s="3"/>
      <c r="GI6" s="3">
        <v>1000</v>
      </c>
      <c r="GJ6" s="3"/>
      <c r="GK6" s="3"/>
      <c r="GL6" s="3"/>
      <c r="GM6" s="3"/>
      <c r="GN6" s="3"/>
      <c r="GO6" s="3"/>
      <c r="GP6" s="3">
        <v>200</v>
      </c>
      <c r="GQ6" s="3"/>
      <c r="GR6" s="3"/>
      <c r="GS6" s="3"/>
      <c r="GT6" s="3"/>
      <c r="GU6" s="3"/>
      <c r="GV6" s="3">
        <v>200</v>
      </c>
      <c r="GW6" s="3"/>
      <c r="GX6" s="3">
        <v>400</v>
      </c>
      <c r="GY6" s="3">
        <v>300</v>
      </c>
      <c r="GZ6" s="3"/>
      <c r="HA6" s="3"/>
      <c r="HB6" s="3"/>
      <c r="HC6" s="3"/>
      <c r="HD6" s="3">
        <v>1000</v>
      </c>
      <c r="HE6" s="3">
        <v>1000</v>
      </c>
      <c r="HF6" s="3">
        <v>100</v>
      </c>
      <c r="HG6" s="3"/>
      <c r="HH6" s="3"/>
      <c r="HI6" s="3"/>
      <c r="HJ6" s="3"/>
      <c r="HK6" s="3">
        <v>1000</v>
      </c>
      <c r="HL6" s="3"/>
      <c r="HM6" s="3"/>
      <c r="HN6" s="3">
        <f t="shared" si="0"/>
        <v>152000</v>
      </c>
      <c r="HO6" s="11" t="s">
        <v>224</v>
      </c>
    </row>
    <row r="7" spans="1:223" ht="15.75" x14ac:dyDescent="0.25">
      <c r="A7" s="15">
        <v>6</v>
      </c>
      <c r="B7" s="16" t="s">
        <v>230</v>
      </c>
      <c r="C7" s="3" t="s">
        <v>220</v>
      </c>
      <c r="D7" s="3"/>
      <c r="E7" s="3">
        <v>200</v>
      </c>
      <c r="F7" s="3"/>
      <c r="G7" s="3">
        <v>200</v>
      </c>
      <c r="H7" s="3">
        <v>4000</v>
      </c>
      <c r="I7" s="3"/>
      <c r="J7" s="3">
        <v>5000</v>
      </c>
      <c r="K7" s="3">
        <v>2000</v>
      </c>
      <c r="L7" s="3">
        <v>20000</v>
      </c>
      <c r="M7" s="3"/>
      <c r="N7" s="3"/>
      <c r="O7" s="3"/>
      <c r="P7" s="3">
        <v>500</v>
      </c>
      <c r="Q7" s="3"/>
      <c r="R7" s="3"/>
      <c r="S7" s="3"/>
      <c r="T7" s="3">
        <v>50</v>
      </c>
      <c r="U7" s="3"/>
      <c r="V7" s="3"/>
      <c r="W7" s="3"/>
      <c r="X7" s="3">
        <v>300</v>
      </c>
      <c r="Y7" s="3"/>
      <c r="Z7" s="3">
        <v>500</v>
      </c>
      <c r="AA7" s="3"/>
      <c r="AB7" s="3">
        <v>300</v>
      </c>
      <c r="AC7" s="3"/>
      <c r="AD7" s="3"/>
      <c r="AE7" s="3">
        <v>200</v>
      </c>
      <c r="AF7" s="3">
        <v>1200</v>
      </c>
      <c r="AG7" s="3"/>
      <c r="AH7" s="3">
        <v>25000</v>
      </c>
      <c r="AI7" s="3">
        <v>3000</v>
      </c>
      <c r="AJ7" s="3">
        <v>5000</v>
      </c>
      <c r="AK7" s="3">
        <v>18500</v>
      </c>
      <c r="AL7" s="3">
        <v>3000</v>
      </c>
      <c r="AM7" s="3"/>
      <c r="AN7" s="3"/>
      <c r="AO7" s="3"/>
      <c r="AP7" s="3"/>
      <c r="AQ7" s="3"/>
      <c r="AR7" s="3">
        <v>100</v>
      </c>
      <c r="AS7" s="3"/>
      <c r="AT7" s="3"/>
      <c r="AU7" s="3"/>
      <c r="AV7" s="3"/>
      <c r="AW7" s="3">
        <v>500</v>
      </c>
      <c r="AX7" s="3"/>
      <c r="AY7" s="3">
        <v>300</v>
      </c>
      <c r="AZ7" s="3">
        <v>200</v>
      </c>
      <c r="BA7" s="3"/>
      <c r="BB7" s="3"/>
      <c r="BC7" s="3"/>
      <c r="BD7" s="3"/>
      <c r="BE7" s="3">
        <v>100</v>
      </c>
      <c r="BF7" s="3"/>
      <c r="BG7" s="3"/>
      <c r="BH7" s="3"/>
      <c r="BI7" s="3"/>
      <c r="BJ7" s="3">
        <v>100</v>
      </c>
      <c r="BK7" s="3">
        <v>1000</v>
      </c>
      <c r="BL7" s="3"/>
      <c r="BM7" s="3"/>
      <c r="BN7" s="3"/>
      <c r="BO7" s="3">
        <v>1000</v>
      </c>
      <c r="BP7" s="3"/>
      <c r="BQ7" s="3"/>
      <c r="BR7" s="3">
        <v>300</v>
      </c>
      <c r="BS7" s="3"/>
      <c r="BT7" s="3">
        <v>200</v>
      </c>
      <c r="BU7" s="3"/>
      <c r="BV7" s="3">
        <v>1600</v>
      </c>
      <c r="BW7" s="3"/>
      <c r="BX7" s="3"/>
      <c r="BY7" s="3"/>
      <c r="BZ7" s="3"/>
      <c r="CA7" s="3"/>
      <c r="CB7" s="3">
        <v>1000</v>
      </c>
      <c r="CC7" s="3"/>
      <c r="CD7" s="3">
        <v>50</v>
      </c>
      <c r="CE7" s="3"/>
      <c r="CF7" s="3"/>
      <c r="CG7" s="3"/>
      <c r="CH7" s="3"/>
      <c r="CI7" s="3">
        <v>500</v>
      </c>
      <c r="CJ7" s="3"/>
      <c r="CK7" s="3"/>
      <c r="CL7" s="3">
        <v>100</v>
      </c>
      <c r="CM7" s="3"/>
      <c r="CN7" s="3"/>
      <c r="CO7" s="3"/>
      <c r="CP7" s="3"/>
      <c r="CQ7" s="3">
        <v>100</v>
      </c>
      <c r="CR7" s="3"/>
      <c r="CS7" s="3"/>
      <c r="CT7" s="3"/>
      <c r="CU7" s="3"/>
      <c r="CV7" s="3">
        <v>100</v>
      </c>
      <c r="CW7" s="3"/>
      <c r="CX7" s="3"/>
      <c r="CY7" s="3"/>
      <c r="CZ7" s="3"/>
      <c r="DA7" s="3"/>
      <c r="DB7" s="3"/>
      <c r="DC7" s="3"/>
      <c r="DD7" s="3"/>
      <c r="DE7" s="3"/>
      <c r="DF7" s="3"/>
      <c r="DG7" s="3">
        <v>100</v>
      </c>
      <c r="DH7" s="3"/>
      <c r="DI7" s="3"/>
      <c r="DJ7" s="3"/>
      <c r="DK7" s="3"/>
      <c r="DL7" s="3"/>
      <c r="DM7" s="3"/>
      <c r="DN7" s="3"/>
      <c r="DO7" s="3">
        <v>400</v>
      </c>
      <c r="DP7" s="3">
        <v>2500</v>
      </c>
      <c r="DQ7" s="3">
        <v>500</v>
      </c>
      <c r="DR7" s="3"/>
      <c r="DS7" s="3">
        <v>300</v>
      </c>
      <c r="DT7" s="3">
        <v>300</v>
      </c>
      <c r="DU7" s="3"/>
      <c r="DV7" s="3"/>
      <c r="DW7" s="3">
        <v>1000</v>
      </c>
      <c r="DX7" s="3"/>
      <c r="DY7" s="3"/>
      <c r="DZ7" s="3"/>
      <c r="EA7" s="3"/>
      <c r="EB7" s="3">
        <v>600</v>
      </c>
      <c r="EC7" s="3"/>
      <c r="ED7" s="3">
        <v>100</v>
      </c>
      <c r="EE7" s="3"/>
      <c r="EF7" s="3"/>
      <c r="EG7" s="3">
        <v>1000</v>
      </c>
      <c r="EH7" s="3"/>
      <c r="EI7" s="3"/>
      <c r="EJ7" s="3"/>
      <c r="EK7" s="3"/>
      <c r="EL7" s="3"/>
      <c r="EM7" s="3"/>
      <c r="EN7" s="3"/>
      <c r="EO7" s="3">
        <v>100</v>
      </c>
      <c r="EP7" s="3">
        <v>500</v>
      </c>
      <c r="EQ7" s="3"/>
      <c r="ER7" s="3"/>
      <c r="ES7" s="3"/>
      <c r="ET7" s="3"/>
      <c r="EU7" s="3">
        <v>2000</v>
      </c>
      <c r="EV7" s="3"/>
      <c r="EW7" s="3"/>
      <c r="EX7" s="3"/>
      <c r="EY7" s="3"/>
      <c r="EZ7" s="3">
        <v>3000</v>
      </c>
      <c r="FA7" s="3">
        <v>10000</v>
      </c>
      <c r="FB7" s="3">
        <v>3000</v>
      </c>
      <c r="FC7" s="3">
        <v>200500</v>
      </c>
      <c r="FD7" s="3">
        <v>5000</v>
      </c>
      <c r="FE7" s="3">
        <v>103700</v>
      </c>
      <c r="FF7" s="3">
        <v>70000</v>
      </c>
      <c r="FG7" s="3"/>
      <c r="FH7" s="3">
        <v>1000</v>
      </c>
      <c r="FI7" s="3">
        <v>200</v>
      </c>
      <c r="FJ7" s="3"/>
      <c r="FK7" s="3"/>
      <c r="FL7" s="3">
        <v>200</v>
      </c>
      <c r="FM7" s="3">
        <v>10000</v>
      </c>
      <c r="FN7" s="3">
        <v>25000</v>
      </c>
      <c r="FO7" s="3">
        <v>5000</v>
      </c>
      <c r="FP7" s="3">
        <v>8000</v>
      </c>
      <c r="FQ7" s="3">
        <v>30000</v>
      </c>
      <c r="FR7" s="3"/>
      <c r="FS7" s="3">
        <v>42310</v>
      </c>
      <c r="FT7" s="3">
        <v>3000</v>
      </c>
      <c r="FU7" s="3">
        <v>70000</v>
      </c>
      <c r="FV7" s="3">
        <v>22000</v>
      </c>
      <c r="FW7" s="3">
        <v>110000</v>
      </c>
      <c r="FX7" s="3">
        <v>5000</v>
      </c>
      <c r="FY7" s="3">
        <v>1000</v>
      </c>
      <c r="FZ7" s="3"/>
      <c r="GA7" s="3">
        <v>5400</v>
      </c>
      <c r="GB7" s="3">
        <v>500</v>
      </c>
      <c r="GC7" s="3">
        <v>1000</v>
      </c>
      <c r="GD7" s="3">
        <v>7300</v>
      </c>
      <c r="GE7" s="3">
        <v>1000</v>
      </c>
      <c r="GF7" s="3">
        <v>2000</v>
      </c>
      <c r="GG7" s="3">
        <v>9000</v>
      </c>
      <c r="GH7" s="3">
        <v>12000</v>
      </c>
      <c r="GI7" s="3">
        <v>20000</v>
      </c>
      <c r="GJ7" s="3">
        <v>15000</v>
      </c>
      <c r="GK7" s="3">
        <v>7000</v>
      </c>
      <c r="GL7" s="3">
        <v>1000</v>
      </c>
      <c r="GM7" s="3">
        <v>10000</v>
      </c>
      <c r="GN7" s="3">
        <v>20000</v>
      </c>
      <c r="GO7" s="3"/>
      <c r="GP7" s="3"/>
      <c r="GQ7" s="3">
        <v>5000</v>
      </c>
      <c r="GR7" s="3"/>
      <c r="GS7" s="3">
        <v>5000</v>
      </c>
      <c r="GT7" s="3">
        <v>2000</v>
      </c>
      <c r="GU7" s="3">
        <v>6000</v>
      </c>
      <c r="GV7" s="3">
        <v>5000</v>
      </c>
      <c r="GW7" s="3">
        <v>7000</v>
      </c>
      <c r="GX7" s="3">
        <v>2500</v>
      </c>
      <c r="GY7" s="3">
        <v>5000</v>
      </c>
      <c r="GZ7" s="3">
        <v>1500</v>
      </c>
      <c r="HA7" s="3">
        <v>1000</v>
      </c>
      <c r="HB7" s="3">
        <v>10000</v>
      </c>
      <c r="HC7" s="3"/>
      <c r="HD7" s="3">
        <v>4000</v>
      </c>
      <c r="HE7" s="3">
        <v>1000</v>
      </c>
      <c r="HF7" s="3">
        <v>8000</v>
      </c>
      <c r="HG7" s="3">
        <v>14000</v>
      </c>
      <c r="HH7" s="3"/>
      <c r="HI7" s="3"/>
      <c r="HJ7" s="3">
        <v>400</v>
      </c>
      <c r="HK7" s="3">
        <v>5000</v>
      </c>
      <c r="HL7" s="3">
        <v>20000</v>
      </c>
      <c r="HM7" s="3"/>
      <c r="HN7" s="3">
        <f t="shared" si="0"/>
        <v>1047110</v>
      </c>
      <c r="HO7" s="11" t="s">
        <v>224</v>
      </c>
    </row>
    <row r="8" spans="1:223" ht="15.75" x14ac:dyDescent="0.25">
      <c r="A8" s="15">
        <v>7</v>
      </c>
      <c r="B8" s="16" t="s">
        <v>231</v>
      </c>
      <c r="C8" s="3" t="s">
        <v>220</v>
      </c>
      <c r="D8" s="3">
        <v>50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>
        <v>800</v>
      </c>
      <c r="FB8" s="3"/>
      <c r="FC8" s="3"/>
      <c r="FD8" s="3">
        <v>1000</v>
      </c>
      <c r="FE8" s="3"/>
      <c r="FF8" s="3">
        <v>360</v>
      </c>
      <c r="FG8" s="3">
        <v>50</v>
      </c>
      <c r="FH8" s="3"/>
      <c r="FI8" s="3"/>
      <c r="FJ8" s="3"/>
      <c r="FK8" s="3"/>
      <c r="FL8" s="3">
        <v>50</v>
      </c>
      <c r="FM8" s="3"/>
      <c r="FN8" s="3"/>
      <c r="FO8" s="3"/>
      <c r="FP8" s="3"/>
      <c r="FQ8" s="3"/>
      <c r="FR8" s="3"/>
      <c r="FS8" s="3">
        <v>20</v>
      </c>
      <c r="FT8" s="3"/>
      <c r="FU8" s="3">
        <v>50</v>
      </c>
      <c r="FV8" s="3"/>
      <c r="FW8" s="3">
        <v>6000</v>
      </c>
      <c r="FX8" s="3"/>
      <c r="FY8" s="3"/>
      <c r="FZ8" s="3"/>
      <c r="GA8" s="3">
        <v>100</v>
      </c>
      <c r="GB8" s="3"/>
      <c r="GC8" s="3"/>
      <c r="GD8" s="3"/>
      <c r="GE8" s="3">
        <v>30</v>
      </c>
      <c r="GF8" s="3">
        <v>30</v>
      </c>
      <c r="GG8" s="3"/>
      <c r="GH8" s="3"/>
      <c r="GI8" s="3">
        <v>200</v>
      </c>
      <c r="GJ8" s="3"/>
      <c r="GK8" s="3"/>
      <c r="GL8" s="3"/>
      <c r="GM8" s="3"/>
      <c r="GN8" s="3">
        <v>100</v>
      </c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>
        <v>100</v>
      </c>
      <c r="HL8" s="3"/>
      <c r="HM8" s="3"/>
      <c r="HN8" s="3">
        <f t="shared" si="0"/>
        <v>8940</v>
      </c>
      <c r="HO8" s="11" t="s">
        <v>224</v>
      </c>
    </row>
    <row r="9" spans="1:223" ht="15.75" x14ac:dyDescent="0.25">
      <c r="A9" s="15">
        <v>8</v>
      </c>
      <c r="B9" s="16" t="s">
        <v>232</v>
      </c>
      <c r="C9" s="3" t="s">
        <v>220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>
        <v>30</v>
      </c>
      <c r="FB9" s="3"/>
      <c r="FC9" s="3">
        <v>2000</v>
      </c>
      <c r="FD9" s="3"/>
      <c r="FE9" s="3"/>
      <c r="FF9" s="3">
        <v>7000</v>
      </c>
      <c r="FG9" s="3"/>
      <c r="FH9" s="3"/>
      <c r="FI9" s="3"/>
      <c r="FJ9" s="3"/>
      <c r="FK9" s="3"/>
      <c r="FL9" s="3"/>
      <c r="FM9" s="3"/>
      <c r="FN9" s="3">
        <v>1500</v>
      </c>
      <c r="FO9" s="3"/>
      <c r="FP9" s="3"/>
      <c r="FQ9" s="3"/>
      <c r="FR9" s="3"/>
      <c r="FS9" s="3"/>
      <c r="FT9" s="3"/>
      <c r="FU9" s="3">
        <v>1500</v>
      </c>
      <c r="FV9" s="3"/>
      <c r="FW9" s="3">
        <v>250</v>
      </c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>
        <v>50</v>
      </c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>
        <f t="shared" si="0"/>
        <v>12330</v>
      </c>
      <c r="HO9" s="11" t="s">
        <v>224</v>
      </c>
    </row>
    <row r="10" spans="1:223" ht="15.75" x14ac:dyDescent="0.25">
      <c r="A10" s="15">
        <v>9</v>
      </c>
      <c r="B10" s="16" t="s">
        <v>233</v>
      </c>
      <c r="C10" s="3" t="s">
        <v>220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>
        <v>20</v>
      </c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>
        <v>200</v>
      </c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>
        <v>2000</v>
      </c>
      <c r="FD10" s="3"/>
      <c r="FE10" s="3">
        <v>1500</v>
      </c>
      <c r="FF10" s="3">
        <v>11400</v>
      </c>
      <c r="FG10" s="3"/>
      <c r="FH10" s="3"/>
      <c r="FI10" s="3"/>
      <c r="FJ10" s="3">
        <v>9000</v>
      </c>
      <c r="FK10" s="3"/>
      <c r="FL10" s="3"/>
      <c r="FM10" s="3"/>
      <c r="FN10" s="3">
        <v>3000</v>
      </c>
      <c r="FO10" s="3"/>
      <c r="FP10" s="3"/>
      <c r="FQ10" s="3"/>
      <c r="FR10" s="3"/>
      <c r="FS10" s="3">
        <v>70</v>
      </c>
      <c r="FT10" s="3"/>
      <c r="FU10" s="3">
        <v>700</v>
      </c>
      <c r="FV10" s="3"/>
      <c r="FW10" s="3">
        <v>1100</v>
      </c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>
        <v>50</v>
      </c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>
        <v>300</v>
      </c>
      <c r="HH10" s="3"/>
      <c r="HI10" s="3"/>
      <c r="HJ10" s="3"/>
      <c r="HK10" s="3"/>
      <c r="HL10" s="3"/>
      <c r="HM10" s="3">
        <v>50</v>
      </c>
      <c r="HN10" s="3">
        <f t="shared" si="0"/>
        <v>29390</v>
      </c>
      <c r="HO10" s="11" t="s">
        <v>224</v>
      </c>
    </row>
    <row r="11" spans="1:223" ht="15.75" x14ac:dyDescent="0.25">
      <c r="A11" s="15">
        <v>10</v>
      </c>
      <c r="B11" s="16" t="s">
        <v>234</v>
      </c>
      <c r="C11" s="3" t="s">
        <v>220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>
        <v>700</v>
      </c>
      <c r="FB11" s="3">
        <v>150</v>
      </c>
      <c r="FC11" s="3"/>
      <c r="FD11" s="3"/>
      <c r="FE11" s="3"/>
      <c r="FF11" s="3">
        <v>1000</v>
      </c>
      <c r="FG11" s="3"/>
      <c r="FH11" s="3"/>
      <c r="FI11" s="3"/>
      <c r="FJ11" s="3"/>
      <c r="FK11" s="3"/>
      <c r="FL11" s="3"/>
      <c r="FM11" s="3"/>
      <c r="FN11" s="3">
        <v>500</v>
      </c>
      <c r="FO11" s="3"/>
      <c r="FP11" s="3"/>
      <c r="FQ11" s="3"/>
      <c r="FR11" s="3"/>
      <c r="FS11" s="3">
        <v>10</v>
      </c>
      <c r="FT11" s="3"/>
      <c r="FU11" s="3"/>
      <c r="FV11" s="3"/>
      <c r="FW11" s="3">
        <v>400</v>
      </c>
      <c r="FX11" s="3"/>
      <c r="FY11" s="3"/>
      <c r="FZ11" s="3">
        <v>30</v>
      </c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>
        <v>20</v>
      </c>
      <c r="HE11" s="3"/>
      <c r="HF11" s="3"/>
      <c r="HG11" s="3">
        <v>100</v>
      </c>
      <c r="HH11" s="3"/>
      <c r="HI11" s="3"/>
      <c r="HJ11" s="3"/>
      <c r="HK11" s="3"/>
      <c r="HL11" s="3"/>
      <c r="HM11" s="3"/>
      <c r="HN11" s="3">
        <f t="shared" si="0"/>
        <v>2910</v>
      </c>
      <c r="HO11" s="11" t="s">
        <v>224</v>
      </c>
    </row>
    <row r="12" spans="1:223" ht="15.75" x14ac:dyDescent="0.25">
      <c r="A12" s="15">
        <v>11</v>
      </c>
      <c r="B12" s="16" t="s">
        <v>235</v>
      </c>
      <c r="C12" s="3" t="s">
        <v>220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>
        <v>200</v>
      </c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>
        <v>2</v>
      </c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>
        <v>20</v>
      </c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>
        <v>7000</v>
      </c>
      <c r="FD12" s="3"/>
      <c r="FE12" s="3">
        <v>3170</v>
      </c>
      <c r="FF12" s="3">
        <v>6000</v>
      </c>
      <c r="FG12" s="3"/>
      <c r="FH12" s="3"/>
      <c r="FI12" s="3"/>
      <c r="FJ12" s="3">
        <v>1000</v>
      </c>
      <c r="FK12" s="3"/>
      <c r="FL12" s="3"/>
      <c r="FM12" s="3"/>
      <c r="FN12" s="3"/>
      <c r="FO12" s="3"/>
      <c r="FP12" s="3"/>
      <c r="FQ12" s="3">
        <v>200</v>
      </c>
      <c r="FR12" s="3"/>
      <c r="FS12" s="3">
        <v>700</v>
      </c>
      <c r="FT12" s="3"/>
      <c r="FU12" s="3">
        <v>580</v>
      </c>
      <c r="FV12" s="3"/>
      <c r="FW12" s="3"/>
      <c r="FX12" s="3"/>
      <c r="FY12" s="3"/>
      <c r="FZ12" s="3">
        <v>10</v>
      </c>
      <c r="GA12" s="3"/>
      <c r="GB12" s="3"/>
      <c r="GC12" s="3">
        <v>100</v>
      </c>
      <c r="GD12" s="3">
        <v>700</v>
      </c>
      <c r="GE12" s="3"/>
      <c r="GF12" s="3"/>
      <c r="GG12" s="3"/>
      <c r="GH12" s="3"/>
      <c r="GI12" s="3"/>
      <c r="GJ12" s="3"/>
      <c r="GK12" s="3">
        <v>50</v>
      </c>
      <c r="GL12" s="3"/>
      <c r="GM12" s="3">
        <v>150</v>
      </c>
      <c r="GN12" s="3">
        <v>500</v>
      </c>
      <c r="GO12" s="3">
        <v>50</v>
      </c>
      <c r="GP12" s="3"/>
      <c r="GQ12" s="3"/>
      <c r="GR12" s="3"/>
      <c r="GS12" s="3">
        <v>100</v>
      </c>
      <c r="GT12" s="3"/>
      <c r="GU12" s="3"/>
      <c r="GV12" s="3"/>
      <c r="GW12" s="3">
        <v>100</v>
      </c>
      <c r="GX12" s="3">
        <v>25</v>
      </c>
      <c r="GY12" s="3"/>
      <c r="GZ12" s="3"/>
      <c r="HA12" s="3"/>
      <c r="HB12" s="3"/>
      <c r="HC12" s="3"/>
      <c r="HD12" s="3"/>
      <c r="HE12" s="3"/>
      <c r="HF12" s="3"/>
      <c r="HG12" s="3">
        <v>2200</v>
      </c>
      <c r="HH12" s="3"/>
      <c r="HI12" s="3"/>
      <c r="HJ12" s="3"/>
      <c r="HK12" s="3">
        <v>300</v>
      </c>
      <c r="HL12" s="3">
        <v>2500</v>
      </c>
      <c r="HM12" s="3">
        <v>200</v>
      </c>
      <c r="HN12" s="3">
        <f t="shared" si="0"/>
        <v>25857</v>
      </c>
      <c r="HO12" s="11" t="s">
        <v>224</v>
      </c>
    </row>
    <row r="13" spans="1:223" ht="15.75" x14ac:dyDescent="0.25">
      <c r="A13" s="15">
        <v>12</v>
      </c>
      <c r="B13" s="16" t="s">
        <v>236</v>
      </c>
      <c r="C13" s="3" t="s">
        <v>220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>
        <v>10</v>
      </c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>
        <v>10</v>
      </c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>
        <v>50</v>
      </c>
      <c r="HL13" s="3"/>
      <c r="HM13" s="3"/>
      <c r="HN13" s="3">
        <f t="shared" si="0"/>
        <v>70</v>
      </c>
      <c r="HO13" s="11" t="s">
        <v>224</v>
      </c>
    </row>
    <row r="14" spans="1:223" ht="15.75" x14ac:dyDescent="0.25">
      <c r="A14" s="15">
        <v>13</v>
      </c>
      <c r="B14" s="16" t="s">
        <v>237</v>
      </c>
      <c r="C14" s="3" t="s">
        <v>221</v>
      </c>
      <c r="D14" s="3"/>
      <c r="E14" s="3"/>
      <c r="F14" s="3"/>
      <c r="G14" s="3"/>
      <c r="H14" s="3"/>
      <c r="I14" s="3"/>
      <c r="J14" s="3">
        <v>10000</v>
      </c>
      <c r="K14" s="3"/>
      <c r="L14" s="3">
        <v>200</v>
      </c>
      <c r="M14" s="3"/>
      <c r="N14" s="3"/>
      <c r="O14" s="3"/>
      <c r="P14" s="3">
        <v>2250</v>
      </c>
      <c r="Q14" s="3"/>
      <c r="R14" s="3"/>
      <c r="S14" s="3">
        <v>2000</v>
      </c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>
        <v>28000</v>
      </c>
      <c r="AH14" s="3">
        <v>100</v>
      </c>
      <c r="AI14" s="3">
        <v>60</v>
      </c>
      <c r="AJ14" s="3">
        <v>2000</v>
      </c>
      <c r="AK14" s="3">
        <v>73000</v>
      </c>
      <c r="AL14" s="3"/>
      <c r="AM14" s="3"/>
      <c r="AN14" s="3">
        <v>50</v>
      </c>
      <c r="AO14" s="3"/>
      <c r="AP14" s="3"/>
      <c r="AQ14" s="3"/>
      <c r="AR14" s="3"/>
      <c r="AS14" s="3"/>
      <c r="AT14" s="3">
        <v>1000</v>
      </c>
      <c r="AU14" s="3"/>
      <c r="AV14" s="3"/>
      <c r="AW14" s="3"/>
      <c r="AX14" s="3"/>
      <c r="AY14" s="3"/>
      <c r="AZ14" s="3"/>
      <c r="BA14" s="3">
        <v>200</v>
      </c>
      <c r="BB14" s="3"/>
      <c r="BC14" s="3"/>
      <c r="BD14" s="3"/>
      <c r="BE14" s="3">
        <v>400</v>
      </c>
      <c r="BF14" s="3"/>
      <c r="BG14" s="3"/>
      <c r="BH14" s="3"/>
      <c r="BI14" s="3">
        <v>3000</v>
      </c>
      <c r="BJ14" s="3"/>
      <c r="BK14" s="3"/>
      <c r="BL14" s="3"/>
      <c r="BM14" s="3"/>
      <c r="BN14" s="3"/>
      <c r="BO14" s="3"/>
      <c r="BP14" s="3"/>
      <c r="BQ14" s="3">
        <v>50</v>
      </c>
      <c r="BR14" s="3"/>
      <c r="BS14" s="3">
        <v>100</v>
      </c>
      <c r="BT14" s="3"/>
      <c r="BU14" s="3">
        <v>1000</v>
      </c>
      <c r="BV14" s="3">
        <v>2700</v>
      </c>
      <c r="BW14" s="3">
        <v>50</v>
      </c>
      <c r="BX14" s="3"/>
      <c r="BY14" s="3"/>
      <c r="BZ14" s="3"/>
      <c r="CA14" s="3">
        <v>200</v>
      </c>
      <c r="CB14" s="3">
        <v>1000</v>
      </c>
      <c r="CC14" s="3"/>
      <c r="CD14" s="3"/>
      <c r="CE14" s="3"/>
      <c r="CF14" s="3"/>
      <c r="CG14" s="3">
        <v>4000</v>
      </c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>
        <v>400</v>
      </c>
      <c r="CT14" s="3">
        <v>1200</v>
      </c>
      <c r="CU14" s="3"/>
      <c r="CV14" s="3"/>
      <c r="CW14" s="3"/>
      <c r="CX14" s="3">
        <v>10000</v>
      </c>
      <c r="CY14" s="3"/>
      <c r="CZ14" s="3"/>
      <c r="DA14" s="3"/>
      <c r="DB14" s="3">
        <v>1000</v>
      </c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>
        <v>2000</v>
      </c>
      <c r="DQ14" s="3"/>
      <c r="DR14" s="3"/>
      <c r="DS14" s="3"/>
      <c r="DT14" s="3"/>
      <c r="DU14" s="3">
        <v>2000</v>
      </c>
      <c r="DV14" s="3"/>
      <c r="DW14" s="3"/>
      <c r="DX14" s="3">
        <v>1000</v>
      </c>
      <c r="DY14" s="3"/>
      <c r="DZ14" s="3"/>
      <c r="EA14" s="3"/>
      <c r="EB14" s="3">
        <v>2000</v>
      </c>
      <c r="EC14" s="3"/>
      <c r="ED14" s="3">
        <v>800</v>
      </c>
      <c r="EE14" s="3">
        <v>1000</v>
      </c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>
        <v>3400</v>
      </c>
      <c r="EV14" s="3"/>
      <c r="EW14" s="3"/>
      <c r="EX14" s="3"/>
      <c r="EY14" s="3"/>
      <c r="EZ14" s="3"/>
      <c r="FA14" s="3">
        <v>100</v>
      </c>
      <c r="FB14" s="3"/>
      <c r="FC14" s="3">
        <v>20000</v>
      </c>
      <c r="FD14" s="3">
        <v>18000</v>
      </c>
      <c r="FE14" s="3">
        <v>500</v>
      </c>
      <c r="FF14" s="3">
        <v>1000</v>
      </c>
      <c r="FG14" s="3">
        <v>2000</v>
      </c>
      <c r="FH14" s="3"/>
      <c r="FI14" s="3"/>
      <c r="FJ14" s="3">
        <v>20000</v>
      </c>
      <c r="FK14" s="3"/>
      <c r="FL14" s="3">
        <v>500</v>
      </c>
      <c r="FM14" s="3">
        <v>1000</v>
      </c>
      <c r="FN14" s="3"/>
      <c r="FO14" s="3"/>
      <c r="FP14" s="3"/>
      <c r="FQ14" s="3">
        <v>4000</v>
      </c>
      <c r="FR14" s="3"/>
      <c r="FS14" s="3">
        <v>29416</v>
      </c>
      <c r="FT14" s="3"/>
      <c r="FU14" s="3">
        <v>37000</v>
      </c>
      <c r="FV14" s="3">
        <v>2000</v>
      </c>
      <c r="FW14" s="3">
        <v>100000</v>
      </c>
      <c r="FX14" s="3"/>
      <c r="FY14" s="3"/>
      <c r="FZ14" s="3">
        <v>10</v>
      </c>
      <c r="GA14" s="3"/>
      <c r="GB14" s="3"/>
      <c r="GC14" s="3"/>
      <c r="GD14" s="3">
        <v>40000</v>
      </c>
      <c r="GE14" s="3"/>
      <c r="GF14" s="3">
        <v>400</v>
      </c>
      <c r="GG14" s="3">
        <v>400</v>
      </c>
      <c r="GH14" s="3"/>
      <c r="GI14" s="3">
        <v>5000</v>
      </c>
      <c r="GJ14" s="3">
        <v>5000</v>
      </c>
      <c r="GK14" s="3"/>
      <c r="GL14" s="3">
        <v>1000</v>
      </c>
      <c r="GM14" s="3"/>
      <c r="GN14" s="3"/>
      <c r="GO14" s="3"/>
      <c r="GP14" s="3"/>
      <c r="GQ14" s="3"/>
      <c r="GR14" s="3">
        <v>1000</v>
      </c>
      <c r="GS14" s="3"/>
      <c r="GT14" s="3"/>
      <c r="GU14" s="3">
        <v>200</v>
      </c>
      <c r="GV14" s="3"/>
      <c r="GW14" s="3">
        <v>200</v>
      </c>
      <c r="GX14" s="3">
        <v>400</v>
      </c>
      <c r="GY14" s="3"/>
      <c r="GZ14" s="3">
        <v>1200</v>
      </c>
      <c r="HA14" s="3"/>
      <c r="HB14" s="3">
        <v>500</v>
      </c>
      <c r="HC14" s="3">
        <v>2000</v>
      </c>
      <c r="HD14" s="3"/>
      <c r="HE14" s="3">
        <v>2000</v>
      </c>
      <c r="HF14" s="3"/>
      <c r="HG14" s="3"/>
      <c r="HH14" s="3"/>
      <c r="HI14" s="3"/>
      <c r="HJ14" s="3"/>
      <c r="HK14" s="3">
        <v>50</v>
      </c>
      <c r="HL14" s="3"/>
      <c r="HM14" s="3"/>
      <c r="HN14" s="3">
        <f t="shared" si="0"/>
        <v>451036</v>
      </c>
      <c r="HO14" s="11" t="s">
        <v>224</v>
      </c>
    </row>
    <row r="15" spans="1:223" ht="15.75" x14ac:dyDescent="0.25">
      <c r="A15" s="15">
        <v>14</v>
      </c>
      <c r="B15" s="16" t="s">
        <v>238</v>
      </c>
      <c r="C15" s="3" t="s">
        <v>220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>
        <v>1000</v>
      </c>
      <c r="FD15" s="3"/>
      <c r="FE15" s="3">
        <v>100</v>
      </c>
      <c r="FF15" s="3">
        <v>350</v>
      </c>
      <c r="FG15" s="3"/>
      <c r="FH15" s="3"/>
      <c r="FI15" s="3"/>
      <c r="FJ15" s="3">
        <v>400</v>
      </c>
      <c r="FK15" s="3"/>
      <c r="FL15" s="3"/>
      <c r="FM15" s="3"/>
      <c r="FN15" s="3"/>
      <c r="FO15" s="3"/>
      <c r="FP15" s="3"/>
      <c r="FQ15" s="3"/>
      <c r="FR15" s="3"/>
      <c r="FS15" s="3">
        <v>1500</v>
      </c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>
        <v>200</v>
      </c>
      <c r="GH15" s="3"/>
      <c r="GI15" s="3"/>
      <c r="GJ15" s="3">
        <v>150</v>
      </c>
      <c r="GK15" s="3">
        <v>5</v>
      </c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>
        <v>50</v>
      </c>
      <c r="GX15" s="3"/>
      <c r="GY15" s="3"/>
      <c r="GZ15" s="3"/>
      <c r="HA15" s="3"/>
      <c r="HB15" s="3"/>
      <c r="HC15" s="3">
        <v>100</v>
      </c>
      <c r="HD15" s="3"/>
      <c r="HE15" s="3"/>
      <c r="HF15" s="3"/>
      <c r="HG15" s="3">
        <v>70</v>
      </c>
      <c r="HH15" s="3"/>
      <c r="HI15" s="3"/>
      <c r="HJ15" s="3"/>
      <c r="HK15" s="3"/>
      <c r="HL15" s="3"/>
      <c r="HM15" s="3"/>
      <c r="HN15" s="3">
        <f t="shared" si="0"/>
        <v>3925</v>
      </c>
      <c r="HO15" s="11" t="s">
        <v>224</v>
      </c>
    </row>
    <row r="16" spans="1:223" ht="15.75" x14ac:dyDescent="0.25">
      <c r="A16" s="15">
        <v>15</v>
      </c>
      <c r="B16" s="16" t="s">
        <v>239</v>
      </c>
      <c r="C16" s="3" t="s">
        <v>220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>
        <v>1000</v>
      </c>
      <c r="T16" s="3"/>
      <c r="U16" s="3"/>
      <c r="V16" s="3"/>
      <c r="W16" s="3">
        <v>100</v>
      </c>
      <c r="X16" s="3"/>
      <c r="Y16" s="3"/>
      <c r="Z16" s="3"/>
      <c r="AA16" s="3"/>
      <c r="AB16" s="3"/>
      <c r="AC16" s="3"/>
      <c r="AD16" s="3"/>
      <c r="AE16" s="3"/>
      <c r="AF16" s="3"/>
      <c r="AG16" s="3">
        <v>47000</v>
      </c>
      <c r="AH16" s="3">
        <v>10000</v>
      </c>
      <c r="AI16" s="3">
        <v>10000</v>
      </c>
      <c r="AJ16" s="3">
        <v>5000</v>
      </c>
      <c r="AK16" s="3">
        <v>25100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>
        <v>10</v>
      </c>
      <c r="AZ16" s="3"/>
      <c r="BA16" s="3">
        <v>500</v>
      </c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>
        <v>50</v>
      </c>
      <c r="BM16" s="3"/>
      <c r="BN16" s="3"/>
      <c r="BO16" s="3"/>
      <c r="BP16" s="3"/>
      <c r="BQ16" s="3"/>
      <c r="BR16" s="3">
        <v>600</v>
      </c>
      <c r="BS16" s="3"/>
      <c r="BT16" s="3"/>
      <c r="BU16" s="3"/>
      <c r="BV16" s="3"/>
      <c r="BW16" s="3"/>
      <c r="BX16" s="3"/>
      <c r="BY16" s="3"/>
      <c r="BZ16" s="3"/>
      <c r="CA16" s="3"/>
      <c r="CB16" s="3">
        <v>1000</v>
      </c>
      <c r="CC16" s="3"/>
      <c r="CD16" s="3"/>
      <c r="CE16" s="3"/>
      <c r="CF16" s="3"/>
      <c r="CG16" s="3"/>
      <c r="CH16" s="3"/>
      <c r="CI16" s="3"/>
      <c r="CJ16" s="3"/>
      <c r="CK16" s="3">
        <v>300</v>
      </c>
      <c r="CL16" s="3"/>
      <c r="CM16" s="3">
        <v>400</v>
      </c>
      <c r="CN16" s="3"/>
      <c r="CO16" s="3"/>
      <c r="CP16" s="3"/>
      <c r="CQ16" s="3"/>
      <c r="CR16" s="3"/>
      <c r="CS16" s="3"/>
      <c r="CT16" s="3"/>
      <c r="CU16" s="3"/>
      <c r="CV16" s="3"/>
      <c r="CW16" s="3">
        <v>200</v>
      </c>
      <c r="CX16" s="3">
        <v>100</v>
      </c>
      <c r="CY16" s="3"/>
      <c r="CZ16" s="3"/>
      <c r="DA16" s="3"/>
      <c r="DB16" s="3"/>
      <c r="DC16" s="3"/>
      <c r="DD16" s="3"/>
      <c r="DE16" s="3">
        <v>100</v>
      </c>
      <c r="DF16" s="3"/>
      <c r="DG16" s="3"/>
      <c r="DH16" s="3"/>
      <c r="DI16" s="3"/>
      <c r="DJ16" s="3"/>
      <c r="DK16" s="3">
        <v>4000</v>
      </c>
      <c r="DL16" s="3"/>
      <c r="DM16" s="3"/>
      <c r="DN16" s="3"/>
      <c r="DO16" s="3"/>
      <c r="DP16" s="3">
        <v>6000</v>
      </c>
      <c r="DQ16" s="3">
        <v>20</v>
      </c>
      <c r="DR16" s="3"/>
      <c r="DS16" s="3"/>
      <c r="DT16" s="3">
        <v>200</v>
      </c>
      <c r="DU16" s="3"/>
      <c r="DV16" s="3">
        <v>100</v>
      </c>
      <c r="DW16" s="3">
        <v>200</v>
      </c>
      <c r="DX16" s="3"/>
      <c r="DY16" s="3"/>
      <c r="DZ16" s="3"/>
      <c r="EA16" s="3"/>
      <c r="EB16" s="3"/>
      <c r="EC16" s="3"/>
      <c r="ED16" s="3"/>
      <c r="EE16" s="3">
        <v>1000</v>
      </c>
      <c r="EF16" s="3"/>
      <c r="EG16" s="3"/>
      <c r="EH16" s="3">
        <v>200</v>
      </c>
      <c r="EI16" s="3"/>
      <c r="EJ16" s="3"/>
      <c r="EK16" s="3"/>
      <c r="EL16" s="3">
        <v>50</v>
      </c>
      <c r="EM16" s="3"/>
      <c r="EN16" s="3">
        <v>300</v>
      </c>
      <c r="EO16" s="3"/>
      <c r="EP16" s="3"/>
      <c r="EQ16" s="3"/>
      <c r="ER16" s="3">
        <v>1500</v>
      </c>
      <c r="ES16" s="3"/>
      <c r="ET16" s="3">
        <v>3000</v>
      </c>
      <c r="EU16" s="3"/>
      <c r="EV16" s="3"/>
      <c r="EW16" s="3"/>
      <c r="EX16" s="3"/>
      <c r="EY16" s="3"/>
      <c r="EZ16" s="3"/>
      <c r="FA16" s="3">
        <v>1500</v>
      </c>
      <c r="FB16" s="3">
        <v>600</v>
      </c>
      <c r="FC16" s="3">
        <v>500</v>
      </c>
      <c r="FD16" s="3"/>
      <c r="FE16" s="3">
        <v>9670</v>
      </c>
      <c r="FF16" s="3">
        <v>12000</v>
      </c>
      <c r="FG16" s="3">
        <v>3000</v>
      </c>
      <c r="FH16" s="3"/>
      <c r="FI16" s="3"/>
      <c r="FJ16" s="3">
        <v>1000</v>
      </c>
      <c r="FK16" s="3"/>
      <c r="FL16" s="3">
        <v>500</v>
      </c>
      <c r="FM16" s="3"/>
      <c r="FN16" s="3"/>
      <c r="FO16" s="3"/>
      <c r="FP16" s="3"/>
      <c r="FQ16" s="3"/>
      <c r="FR16" s="3">
        <v>1000</v>
      </c>
      <c r="FS16" s="3">
        <v>160</v>
      </c>
      <c r="FT16" s="3"/>
      <c r="FU16" s="3">
        <v>1800</v>
      </c>
      <c r="FV16" s="3">
        <v>1500</v>
      </c>
      <c r="FW16" s="3">
        <v>300</v>
      </c>
      <c r="FX16" s="3">
        <v>1000</v>
      </c>
      <c r="FY16" s="3"/>
      <c r="FZ16" s="3"/>
      <c r="GA16" s="3">
        <v>1000</v>
      </c>
      <c r="GB16" s="3"/>
      <c r="GC16" s="3"/>
      <c r="GD16" s="3">
        <v>1500</v>
      </c>
      <c r="GE16" s="3"/>
      <c r="GF16" s="3">
        <v>600</v>
      </c>
      <c r="GG16" s="3"/>
      <c r="GH16" s="3">
        <v>100</v>
      </c>
      <c r="GI16" s="3">
        <v>500</v>
      </c>
      <c r="GJ16" s="3">
        <v>1000</v>
      </c>
      <c r="GK16" s="3">
        <v>1000</v>
      </c>
      <c r="GL16" s="3"/>
      <c r="GM16" s="3">
        <v>100</v>
      </c>
      <c r="GN16" s="3"/>
      <c r="GO16" s="3">
        <v>300</v>
      </c>
      <c r="GP16" s="3"/>
      <c r="GQ16" s="3"/>
      <c r="GR16" s="3"/>
      <c r="GS16" s="3">
        <v>5000</v>
      </c>
      <c r="GT16" s="3"/>
      <c r="GU16" s="3"/>
      <c r="GV16" s="3"/>
      <c r="GW16" s="3"/>
      <c r="GX16" s="3">
        <v>100</v>
      </c>
      <c r="GY16" s="3"/>
      <c r="GZ16" s="3"/>
      <c r="HA16" s="3"/>
      <c r="HB16" s="3"/>
      <c r="HC16" s="3">
        <v>200</v>
      </c>
      <c r="HD16" s="3">
        <v>1000</v>
      </c>
      <c r="HE16" s="3"/>
      <c r="HF16" s="3"/>
      <c r="HG16" s="3">
        <v>600</v>
      </c>
      <c r="HH16" s="3"/>
      <c r="HI16" s="3"/>
      <c r="HJ16" s="3"/>
      <c r="HK16" s="3"/>
      <c r="HL16" s="3"/>
      <c r="HM16" s="3">
        <v>1000</v>
      </c>
      <c r="HN16" s="3">
        <f t="shared" si="0"/>
        <v>166560</v>
      </c>
      <c r="HO16" s="11" t="s">
        <v>224</v>
      </c>
    </row>
    <row r="17" spans="1:223" ht="15.75" x14ac:dyDescent="0.25">
      <c r="A17" s="15">
        <v>16</v>
      </c>
      <c r="B17" s="16" t="s">
        <v>240</v>
      </c>
      <c r="C17" s="3" t="s">
        <v>220</v>
      </c>
      <c r="D17" s="3"/>
      <c r="E17" s="3"/>
      <c r="F17" s="3"/>
      <c r="G17" s="3"/>
      <c r="H17" s="3"/>
      <c r="I17" s="3"/>
      <c r="J17" s="3"/>
      <c r="K17" s="3"/>
      <c r="L17" s="3"/>
      <c r="M17" s="3">
        <v>100</v>
      </c>
      <c r="N17" s="3"/>
      <c r="O17" s="3"/>
      <c r="P17" s="3"/>
      <c r="Q17" s="3"/>
      <c r="R17" s="3"/>
      <c r="S17" s="3"/>
      <c r="T17" s="3"/>
      <c r="U17" s="3"/>
      <c r="V17" s="3"/>
      <c r="W17" s="3">
        <v>30</v>
      </c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>
        <v>1000</v>
      </c>
      <c r="AI17" s="3"/>
      <c r="AJ17" s="3"/>
      <c r="AK17" s="3">
        <v>250</v>
      </c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>
        <v>10</v>
      </c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>
        <v>50</v>
      </c>
      <c r="BX17" s="3"/>
      <c r="BY17" s="3"/>
      <c r="BZ17" s="3"/>
      <c r="CA17" s="3"/>
      <c r="CB17" s="3"/>
      <c r="CC17" s="3">
        <v>200</v>
      </c>
      <c r="CD17" s="3"/>
      <c r="CE17" s="3"/>
      <c r="CF17" s="3"/>
      <c r="CG17" s="3"/>
      <c r="CH17" s="3"/>
      <c r="CI17" s="3"/>
      <c r="CJ17" s="3">
        <v>100</v>
      </c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>
        <v>100</v>
      </c>
      <c r="CX17" s="3"/>
      <c r="CY17" s="3"/>
      <c r="CZ17" s="3">
        <v>50</v>
      </c>
      <c r="DA17" s="3"/>
      <c r="DB17" s="3"/>
      <c r="DC17" s="3"/>
      <c r="DD17" s="3"/>
      <c r="DE17" s="3">
        <v>100</v>
      </c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>
        <v>20</v>
      </c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>
        <v>50</v>
      </c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>
        <v>500</v>
      </c>
      <c r="FB17" s="3">
        <v>400</v>
      </c>
      <c r="FC17" s="3"/>
      <c r="FD17" s="3"/>
      <c r="FE17" s="3">
        <v>2680</v>
      </c>
      <c r="FF17" s="3">
        <v>1000</v>
      </c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>
        <v>200</v>
      </c>
      <c r="FR17" s="3"/>
      <c r="FS17" s="3">
        <v>220</v>
      </c>
      <c r="FT17" s="3"/>
      <c r="FU17" s="3">
        <v>600</v>
      </c>
      <c r="FV17" s="3"/>
      <c r="FW17" s="3">
        <v>350</v>
      </c>
      <c r="FX17" s="3"/>
      <c r="FY17" s="3"/>
      <c r="FZ17" s="3"/>
      <c r="GA17" s="3"/>
      <c r="GB17" s="3"/>
      <c r="GC17" s="3"/>
      <c r="GD17" s="3">
        <v>50</v>
      </c>
      <c r="GE17" s="3">
        <v>7000</v>
      </c>
      <c r="GF17" s="3">
        <v>1500</v>
      </c>
      <c r="GG17" s="3"/>
      <c r="GH17" s="3"/>
      <c r="GI17" s="3"/>
      <c r="GJ17" s="3"/>
      <c r="GK17" s="3">
        <v>300</v>
      </c>
      <c r="GL17" s="3"/>
      <c r="GM17" s="3">
        <v>100</v>
      </c>
      <c r="GN17" s="3"/>
      <c r="GO17" s="3">
        <v>500</v>
      </c>
      <c r="GP17" s="3"/>
      <c r="GQ17" s="3"/>
      <c r="GR17" s="3"/>
      <c r="GS17" s="3"/>
      <c r="GT17" s="3"/>
      <c r="GU17" s="3"/>
      <c r="GV17" s="3"/>
      <c r="GW17" s="3"/>
      <c r="GX17" s="3">
        <v>400</v>
      </c>
      <c r="GY17" s="3"/>
      <c r="GZ17" s="3"/>
      <c r="HA17" s="3"/>
      <c r="HB17" s="3"/>
      <c r="HC17" s="3">
        <v>50</v>
      </c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>
        <f t="shared" si="0"/>
        <v>17910</v>
      </c>
      <c r="HO17" s="11" t="s">
        <v>224</v>
      </c>
    </row>
    <row r="18" spans="1:223" ht="15.75" x14ac:dyDescent="0.25">
      <c r="A18" s="15">
        <v>17</v>
      </c>
      <c r="B18" s="16" t="s">
        <v>241</v>
      </c>
      <c r="C18" s="3" t="s">
        <v>220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>
        <v>100</v>
      </c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>
        <v>650</v>
      </c>
      <c r="AH18" s="3"/>
      <c r="AI18" s="3">
        <v>2000</v>
      </c>
      <c r="AJ18" s="3">
        <v>1000</v>
      </c>
      <c r="AK18" s="3"/>
      <c r="AL18" s="3"/>
      <c r="AM18" s="3">
        <v>400</v>
      </c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>
        <v>500</v>
      </c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>
        <v>60</v>
      </c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>
        <v>10</v>
      </c>
      <c r="DU18" s="3"/>
      <c r="DV18" s="3"/>
      <c r="DW18" s="3">
        <v>100</v>
      </c>
      <c r="DX18" s="3"/>
      <c r="DY18" s="3"/>
      <c r="DZ18" s="3"/>
      <c r="EA18" s="3"/>
      <c r="EB18" s="3"/>
      <c r="EC18" s="3"/>
      <c r="ED18" s="3"/>
      <c r="EE18" s="3"/>
      <c r="EF18" s="3"/>
      <c r="EG18" s="3">
        <v>300</v>
      </c>
      <c r="EH18" s="3"/>
      <c r="EI18" s="3"/>
      <c r="EJ18" s="3">
        <v>50</v>
      </c>
      <c r="EK18" s="3"/>
      <c r="EL18" s="3">
        <v>100</v>
      </c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>
        <v>100</v>
      </c>
      <c r="EY18" s="3"/>
      <c r="EZ18" s="3"/>
      <c r="FA18" s="3"/>
      <c r="FB18" s="3"/>
      <c r="FC18" s="3">
        <v>1000</v>
      </c>
      <c r="FD18" s="3"/>
      <c r="FE18" s="3">
        <v>220</v>
      </c>
      <c r="FF18" s="3">
        <v>1200</v>
      </c>
      <c r="FG18" s="3"/>
      <c r="FH18" s="3">
        <v>800</v>
      </c>
      <c r="FI18" s="3"/>
      <c r="FJ18" s="3">
        <v>2000</v>
      </c>
      <c r="FK18" s="3"/>
      <c r="FL18" s="3">
        <v>1000</v>
      </c>
      <c r="FM18" s="3"/>
      <c r="FN18" s="3"/>
      <c r="FO18" s="3"/>
      <c r="FP18" s="3"/>
      <c r="FQ18" s="3"/>
      <c r="FR18" s="3"/>
      <c r="FS18" s="3">
        <v>200</v>
      </c>
      <c r="FT18" s="3"/>
      <c r="FU18" s="3">
        <v>3550</v>
      </c>
      <c r="FV18" s="3"/>
      <c r="FW18" s="3">
        <v>330</v>
      </c>
      <c r="FX18" s="3"/>
      <c r="FY18" s="3"/>
      <c r="FZ18" s="3"/>
      <c r="GA18" s="3">
        <v>100</v>
      </c>
      <c r="GB18" s="3"/>
      <c r="GC18" s="3"/>
      <c r="GD18" s="3">
        <v>1880</v>
      </c>
      <c r="GE18" s="3">
        <v>100</v>
      </c>
      <c r="GF18" s="3">
        <v>200</v>
      </c>
      <c r="GG18" s="3"/>
      <c r="GH18" s="3"/>
      <c r="GI18" s="3"/>
      <c r="GJ18" s="3"/>
      <c r="GK18" s="3">
        <v>100</v>
      </c>
      <c r="GL18" s="3"/>
      <c r="GM18" s="3">
        <v>100</v>
      </c>
      <c r="GN18" s="3"/>
      <c r="GO18" s="3">
        <v>1000</v>
      </c>
      <c r="GP18" s="3">
        <v>1500</v>
      </c>
      <c r="GQ18" s="3"/>
      <c r="GR18" s="3">
        <v>2000</v>
      </c>
      <c r="GS18" s="3"/>
      <c r="GT18" s="3"/>
      <c r="GU18" s="3"/>
      <c r="GV18" s="3"/>
      <c r="GW18" s="3"/>
      <c r="GX18" s="3">
        <v>20</v>
      </c>
      <c r="GY18" s="3"/>
      <c r="GZ18" s="3"/>
      <c r="HA18" s="3"/>
      <c r="HB18" s="3">
        <v>50</v>
      </c>
      <c r="HC18" s="3">
        <v>100</v>
      </c>
      <c r="HD18" s="3">
        <v>100</v>
      </c>
      <c r="HE18" s="3"/>
      <c r="HF18" s="3">
        <v>130</v>
      </c>
      <c r="HG18" s="3">
        <v>200</v>
      </c>
      <c r="HH18" s="3"/>
      <c r="HI18" s="3"/>
      <c r="HJ18" s="3">
        <v>10</v>
      </c>
      <c r="HK18" s="3">
        <v>200</v>
      </c>
      <c r="HL18" s="3"/>
      <c r="HM18" s="3">
        <v>300</v>
      </c>
      <c r="HN18" s="3">
        <f t="shared" si="0"/>
        <v>23760</v>
      </c>
      <c r="HO18" s="11" t="s">
        <v>224</v>
      </c>
    </row>
    <row r="19" spans="1:223" ht="15.75" x14ac:dyDescent="0.25">
      <c r="A19" s="15">
        <v>18</v>
      </c>
      <c r="B19" s="16" t="s">
        <v>242</v>
      </c>
      <c r="C19" s="3" t="s">
        <v>220</v>
      </c>
      <c r="D19" s="3">
        <v>50</v>
      </c>
      <c r="E19" s="3"/>
      <c r="F19" s="3"/>
      <c r="G19" s="3"/>
      <c r="H19" s="3"/>
      <c r="I19" s="3"/>
      <c r="J19" s="3"/>
      <c r="K19" s="3"/>
      <c r="L19" s="3"/>
      <c r="M19" s="3">
        <v>100</v>
      </c>
      <c r="N19" s="3"/>
      <c r="O19" s="3"/>
      <c r="P19" s="3"/>
      <c r="Q19" s="3"/>
      <c r="R19" s="3"/>
      <c r="S19" s="3">
        <v>1000</v>
      </c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>
        <v>100</v>
      </c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>
        <v>20</v>
      </c>
      <c r="DD19" s="3"/>
      <c r="DE19" s="3"/>
      <c r="DF19" s="3"/>
      <c r="DG19" s="3"/>
      <c r="DH19" s="3"/>
      <c r="DI19" s="3"/>
      <c r="DJ19" s="3"/>
      <c r="DK19" s="3"/>
      <c r="DL19" s="3">
        <v>12</v>
      </c>
      <c r="DM19" s="3">
        <v>25</v>
      </c>
      <c r="DN19" s="3"/>
      <c r="DO19" s="3"/>
      <c r="DP19" s="3"/>
      <c r="DQ19" s="3"/>
      <c r="DR19" s="3"/>
      <c r="DS19" s="3"/>
      <c r="DT19" s="3">
        <v>2</v>
      </c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>
        <v>10</v>
      </c>
      <c r="EJ19" s="3"/>
      <c r="EK19" s="3"/>
      <c r="EL19" s="3"/>
      <c r="EM19" s="3"/>
      <c r="EN19" s="3">
        <v>5</v>
      </c>
      <c r="EO19" s="3"/>
      <c r="EP19" s="3"/>
      <c r="EQ19" s="3"/>
      <c r="ER19" s="3">
        <v>200</v>
      </c>
      <c r="ES19" s="3"/>
      <c r="ET19" s="3"/>
      <c r="EU19" s="3">
        <v>5</v>
      </c>
      <c r="EV19" s="3"/>
      <c r="EW19" s="3">
        <v>50</v>
      </c>
      <c r="EX19" s="3"/>
      <c r="EY19" s="3"/>
      <c r="EZ19" s="3"/>
      <c r="FA19" s="3"/>
      <c r="FB19" s="3"/>
      <c r="FC19" s="3"/>
      <c r="FD19" s="3"/>
      <c r="FE19" s="3">
        <v>270</v>
      </c>
      <c r="FF19" s="3">
        <v>320</v>
      </c>
      <c r="FG19" s="3">
        <v>50</v>
      </c>
      <c r="FH19" s="3"/>
      <c r="FI19" s="3"/>
      <c r="FJ19" s="3">
        <v>200</v>
      </c>
      <c r="FK19" s="3"/>
      <c r="FL19" s="3"/>
      <c r="FM19" s="3"/>
      <c r="FN19" s="3"/>
      <c r="FO19" s="3"/>
      <c r="FP19" s="3"/>
      <c r="FQ19" s="3">
        <v>10</v>
      </c>
      <c r="FR19" s="3"/>
      <c r="FS19" s="3">
        <v>29</v>
      </c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>
        <v>30</v>
      </c>
      <c r="GE19" s="3"/>
      <c r="GF19" s="3"/>
      <c r="GG19" s="3"/>
      <c r="GH19" s="3">
        <v>10</v>
      </c>
      <c r="GI19" s="3"/>
      <c r="GJ19" s="3"/>
      <c r="GK19" s="3">
        <v>3</v>
      </c>
      <c r="GL19" s="3"/>
      <c r="GM19" s="3"/>
      <c r="GN19" s="3"/>
      <c r="GO19" s="3">
        <v>100</v>
      </c>
      <c r="GP19" s="3"/>
      <c r="GQ19" s="3"/>
      <c r="GR19" s="3"/>
      <c r="GS19" s="3"/>
      <c r="GT19" s="3"/>
      <c r="GU19" s="3"/>
      <c r="GV19" s="3"/>
      <c r="GW19" s="3"/>
      <c r="GX19" s="3">
        <v>30</v>
      </c>
      <c r="GY19" s="3">
        <v>50</v>
      </c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>
        <v>22</v>
      </c>
      <c r="HK19" s="3"/>
      <c r="HL19" s="3">
        <v>100</v>
      </c>
      <c r="HM19" s="3">
        <v>200</v>
      </c>
      <c r="HN19" s="3">
        <f t="shared" si="0"/>
        <v>3003</v>
      </c>
      <c r="HO19" s="11" t="s">
        <v>224</v>
      </c>
    </row>
    <row r="20" spans="1:223" ht="15.75" x14ac:dyDescent="0.25">
      <c r="A20" s="15">
        <v>19</v>
      </c>
      <c r="B20" s="16" t="s">
        <v>243</v>
      </c>
      <c r="C20" s="3" t="s">
        <v>220</v>
      </c>
      <c r="D20" s="3"/>
      <c r="E20" s="3"/>
      <c r="F20" s="3">
        <v>20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>
        <v>1000</v>
      </c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>
        <v>25</v>
      </c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>
        <v>300</v>
      </c>
      <c r="BW20" s="3"/>
      <c r="BX20" s="3"/>
      <c r="BY20" s="3"/>
      <c r="BZ20" s="3"/>
      <c r="CA20" s="3"/>
      <c r="CB20" s="3"/>
      <c r="CC20" s="3">
        <v>200</v>
      </c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>
        <v>100</v>
      </c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>
        <v>100</v>
      </c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>
        <v>1200</v>
      </c>
      <c r="ES20" s="3"/>
      <c r="ET20" s="3">
        <v>1500</v>
      </c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>
        <v>900</v>
      </c>
      <c r="FF20" s="3">
        <v>400</v>
      </c>
      <c r="FG20" s="3"/>
      <c r="FH20" s="3"/>
      <c r="FI20" s="3"/>
      <c r="FJ20" s="3">
        <v>3000</v>
      </c>
      <c r="FK20" s="3"/>
      <c r="FL20" s="3"/>
      <c r="FM20" s="3"/>
      <c r="FN20" s="3">
        <v>3000</v>
      </c>
      <c r="FO20" s="3">
        <v>20</v>
      </c>
      <c r="FP20" s="3"/>
      <c r="FQ20" s="3">
        <v>30</v>
      </c>
      <c r="FR20" s="3">
        <v>2000</v>
      </c>
      <c r="FS20" s="3">
        <v>100</v>
      </c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>
        <v>600</v>
      </c>
      <c r="GE20" s="3">
        <v>3500</v>
      </c>
      <c r="GF20" s="3">
        <v>1300</v>
      </c>
      <c r="GG20" s="3">
        <v>1000</v>
      </c>
      <c r="GH20" s="3">
        <v>10</v>
      </c>
      <c r="GI20" s="3"/>
      <c r="GJ20" s="3">
        <v>2000</v>
      </c>
      <c r="GK20" s="3">
        <v>100</v>
      </c>
      <c r="GL20" s="3"/>
      <c r="GM20" s="3">
        <v>300</v>
      </c>
      <c r="GN20" s="3"/>
      <c r="GO20" s="3">
        <v>500</v>
      </c>
      <c r="GP20" s="3"/>
      <c r="GQ20" s="3"/>
      <c r="GR20" s="3"/>
      <c r="GS20" s="3">
        <v>200</v>
      </c>
      <c r="GT20" s="3"/>
      <c r="GU20" s="3">
        <v>500</v>
      </c>
      <c r="GV20" s="3"/>
      <c r="GW20" s="3">
        <v>100</v>
      </c>
      <c r="GX20" s="3">
        <v>50</v>
      </c>
      <c r="GY20" s="3">
        <v>100</v>
      </c>
      <c r="GZ20" s="3"/>
      <c r="HA20" s="3"/>
      <c r="HB20" s="3"/>
      <c r="HC20" s="3">
        <v>20</v>
      </c>
      <c r="HD20" s="3">
        <v>400</v>
      </c>
      <c r="HE20" s="3"/>
      <c r="HF20" s="3">
        <v>100</v>
      </c>
      <c r="HG20" s="3">
        <v>500</v>
      </c>
      <c r="HH20" s="3">
        <v>100</v>
      </c>
      <c r="HI20" s="3"/>
      <c r="HJ20" s="3">
        <v>1010</v>
      </c>
      <c r="HK20" s="3"/>
      <c r="HL20" s="3"/>
      <c r="HM20" s="3">
        <v>1500</v>
      </c>
      <c r="HN20" s="3">
        <f t="shared" si="0"/>
        <v>27785</v>
      </c>
      <c r="HO20" s="11" t="s">
        <v>224</v>
      </c>
    </row>
    <row r="21" spans="1:223" ht="15.75" x14ac:dyDescent="0.25">
      <c r="A21" s="15">
        <v>20</v>
      </c>
      <c r="B21" s="16" t="s">
        <v>244</v>
      </c>
      <c r="C21" s="3" t="s">
        <v>220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>
        <v>3300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>
        <v>50</v>
      </c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>
        <v>1</v>
      </c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>
        <v>400</v>
      </c>
      <c r="FF21" s="3"/>
      <c r="FG21" s="3"/>
      <c r="FH21" s="3"/>
      <c r="FI21" s="3">
        <v>10</v>
      </c>
      <c r="FJ21" s="3">
        <v>2000</v>
      </c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>
        <v>5000</v>
      </c>
      <c r="FV21" s="3"/>
      <c r="FW21" s="3"/>
      <c r="FX21" s="3">
        <v>300</v>
      </c>
      <c r="FY21" s="3"/>
      <c r="FZ21" s="3"/>
      <c r="GA21" s="3"/>
      <c r="GB21" s="3"/>
      <c r="GC21" s="3"/>
      <c r="GD21" s="3">
        <v>50</v>
      </c>
      <c r="GE21" s="3"/>
      <c r="GF21" s="3"/>
      <c r="GG21" s="3"/>
      <c r="GH21" s="3"/>
      <c r="GI21" s="3">
        <v>200</v>
      </c>
      <c r="GJ21" s="3"/>
      <c r="GK21" s="3">
        <v>50</v>
      </c>
      <c r="GL21" s="3"/>
      <c r="GM21" s="3"/>
      <c r="GN21" s="3">
        <v>200</v>
      </c>
      <c r="GO21" s="3"/>
      <c r="GP21" s="3"/>
      <c r="GQ21" s="3"/>
      <c r="GR21" s="3">
        <v>100</v>
      </c>
      <c r="GS21" s="3">
        <v>300</v>
      </c>
      <c r="GT21" s="3"/>
      <c r="GU21" s="3"/>
      <c r="GV21" s="3"/>
      <c r="GW21" s="3"/>
      <c r="GX21" s="3">
        <v>10</v>
      </c>
      <c r="GY21" s="3">
        <v>100</v>
      </c>
      <c r="GZ21" s="3">
        <v>240</v>
      </c>
      <c r="HA21" s="3"/>
      <c r="HB21" s="3"/>
      <c r="HC21" s="3">
        <v>100</v>
      </c>
      <c r="HD21" s="3"/>
      <c r="HE21" s="3"/>
      <c r="HF21" s="3"/>
      <c r="HG21" s="3">
        <v>200</v>
      </c>
      <c r="HH21" s="3"/>
      <c r="HI21" s="3"/>
      <c r="HJ21" s="3">
        <v>1020</v>
      </c>
      <c r="HK21" s="3"/>
      <c r="HL21" s="3">
        <v>500</v>
      </c>
      <c r="HM21" s="3">
        <v>500</v>
      </c>
      <c r="HN21" s="3">
        <f t="shared" si="0"/>
        <v>14631</v>
      </c>
      <c r="HO21" s="11" t="s">
        <v>224</v>
      </c>
    </row>
    <row r="22" spans="1:223" ht="15.75" x14ac:dyDescent="0.25">
      <c r="A22" s="15">
        <v>21</v>
      </c>
      <c r="B22" s="16" t="s">
        <v>245</v>
      </c>
      <c r="C22" s="3" t="s">
        <v>220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>
        <v>60</v>
      </c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>
        <v>1</v>
      </c>
      <c r="BX22" s="3"/>
      <c r="BY22" s="3"/>
      <c r="BZ22" s="3">
        <v>5</v>
      </c>
      <c r="CA22" s="3"/>
      <c r="CB22" s="3"/>
      <c r="CC22" s="3"/>
      <c r="CD22" s="3"/>
      <c r="CE22" s="3"/>
      <c r="CF22" s="3"/>
      <c r="CG22" s="3"/>
      <c r="CH22" s="3"/>
      <c r="CI22" s="3">
        <v>100</v>
      </c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>
        <v>5</v>
      </c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>
        <v>100</v>
      </c>
      <c r="EU22" s="3"/>
      <c r="EV22" s="3"/>
      <c r="EW22" s="3"/>
      <c r="EX22" s="3"/>
      <c r="EY22" s="3"/>
      <c r="EZ22" s="3"/>
      <c r="FA22" s="3"/>
      <c r="FB22" s="3">
        <v>2</v>
      </c>
      <c r="FC22" s="3">
        <v>50</v>
      </c>
      <c r="FD22" s="3"/>
      <c r="FE22" s="3">
        <v>2</v>
      </c>
      <c r="FF22" s="3"/>
      <c r="FG22" s="3">
        <v>10</v>
      </c>
      <c r="FH22" s="3"/>
      <c r="FI22" s="3"/>
      <c r="FJ22" s="3">
        <v>30</v>
      </c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>
        <v>30</v>
      </c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>
        <f t="shared" si="0"/>
        <v>395</v>
      </c>
      <c r="HO22" s="11" t="s">
        <v>224</v>
      </c>
    </row>
    <row r="23" spans="1:223" ht="15.75" x14ac:dyDescent="0.25">
      <c r="A23" s="15">
        <v>22</v>
      </c>
      <c r="B23" s="16" t="s">
        <v>246</v>
      </c>
      <c r="C23" s="3" t="s">
        <v>220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>
        <v>10</v>
      </c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>
        <v>5</v>
      </c>
      <c r="EV23" s="3"/>
      <c r="EW23" s="3"/>
      <c r="EX23" s="3"/>
      <c r="EY23" s="3"/>
      <c r="EZ23" s="3"/>
      <c r="FA23" s="3"/>
      <c r="FB23" s="3"/>
      <c r="FC23" s="3"/>
      <c r="FD23" s="3"/>
      <c r="FE23" s="3">
        <v>300</v>
      </c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>
        <v>10</v>
      </c>
      <c r="FT23" s="3"/>
      <c r="FU23" s="3">
        <v>100</v>
      </c>
      <c r="FV23" s="3"/>
      <c r="FW23" s="3">
        <v>3000</v>
      </c>
      <c r="FX23" s="3"/>
      <c r="FY23" s="3"/>
      <c r="FZ23" s="3">
        <v>20</v>
      </c>
      <c r="GA23" s="3"/>
      <c r="GB23" s="3"/>
      <c r="GC23" s="3"/>
      <c r="GD23" s="3"/>
      <c r="GE23" s="3"/>
      <c r="GF23" s="3"/>
      <c r="GG23" s="3"/>
      <c r="GH23" s="3"/>
      <c r="GI23" s="3">
        <v>50</v>
      </c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>
        <v>100</v>
      </c>
      <c r="HE23" s="3"/>
      <c r="HF23" s="3"/>
      <c r="HG23" s="3"/>
      <c r="HH23" s="3"/>
      <c r="HI23" s="3"/>
      <c r="HJ23" s="3">
        <v>20</v>
      </c>
      <c r="HK23" s="3"/>
      <c r="HL23" s="3"/>
      <c r="HM23" s="3"/>
      <c r="HN23" s="3">
        <f t="shared" si="0"/>
        <v>3615</v>
      </c>
      <c r="HO23" s="11" t="s">
        <v>224</v>
      </c>
    </row>
    <row r="24" spans="1:223" ht="15.75" x14ac:dyDescent="0.25">
      <c r="A24" s="15">
        <v>23</v>
      </c>
      <c r="B24" s="16" t="s">
        <v>247</v>
      </c>
      <c r="C24" s="3" t="s">
        <v>220</v>
      </c>
      <c r="D24" s="3">
        <v>50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>
        <v>800</v>
      </c>
      <c r="FE24" s="3"/>
      <c r="FF24" s="3"/>
      <c r="FG24" s="3"/>
      <c r="FH24" s="3"/>
      <c r="FI24" s="3"/>
      <c r="FJ24" s="3"/>
      <c r="FK24" s="3"/>
      <c r="FL24" s="3"/>
      <c r="FM24" s="3"/>
      <c r="FN24" s="3">
        <v>500</v>
      </c>
      <c r="FO24" s="3"/>
      <c r="FP24" s="3"/>
      <c r="FQ24" s="3"/>
      <c r="FR24" s="3"/>
      <c r="FS24" s="3"/>
      <c r="FT24" s="3"/>
      <c r="FU24" s="3">
        <v>100</v>
      </c>
      <c r="FV24" s="3"/>
      <c r="FW24" s="3">
        <v>1500</v>
      </c>
      <c r="FX24" s="3"/>
      <c r="FY24" s="3"/>
      <c r="FZ24" s="3">
        <v>20</v>
      </c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>
        <v>50</v>
      </c>
      <c r="HD24" s="3">
        <v>100</v>
      </c>
      <c r="HE24" s="3"/>
      <c r="HF24" s="3"/>
      <c r="HG24" s="3"/>
      <c r="HH24" s="3"/>
      <c r="HI24" s="3"/>
      <c r="HJ24" s="3"/>
      <c r="HK24" s="3"/>
      <c r="HL24" s="3"/>
      <c r="HM24" s="3"/>
      <c r="HN24" s="3">
        <f t="shared" si="0"/>
        <v>3120</v>
      </c>
      <c r="HO24" s="11" t="s">
        <v>224</v>
      </c>
    </row>
    <row r="25" spans="1:223" ht="15.75" x14ac:dyDescent="0.25">
      <c r="A25" s="15">
        <v>24</v>
      </c>
      <c r="B25" s="16" t="s">
        <v>248</v>
      </c>
      <c r="C25" s="3" t="s">
        <v>220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>
        <v>5</v>
      </c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>
        <v>500</v>
      </c>
      <c r="FD25" s="3"/>
      <c r="FE25" s="3"/>
      <c r="FF25" s="3">
        <v>1700</v>
      </c>
      <c r="FG25" s="3"/>
      <c r="FH25" s="3"/>
      <c r="FI25" s="3"/>
      <c r="FJ25" s="3">
        <v>400</v>
      </c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>
        <v>100</v>
      </c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>
        <f t="shared" si="0"/>
        <v>2705</v>
      </c>
      <c r="HO25" s="11" t="s">
        <v>224</v>
      </c>
    </row>
    <row r="26" spans="1:223" ht="15.75" x14ac:dyDescent="0.25">
      <c r="A26" s="15">
        <v>25</v>
      </c>
      <c r="B26" s="16" t="s">
        <v>249</v>
      </c>
      <c r="C26" s="3" t="s">
        <v>220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>
        <v>5</v>
      </c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>
        <v>20</v>
      </c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>
        <v>3</v>
      </c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>
        <v>5</v>
      </c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>
        <v>10</v>
      </c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>
        <f t="shared" si="0"/>
        <v>43</v>
      </c>
      <c r="HO26" s="11" t="s">
        <v>224</v>
      </c>
    </row>
    <row r="27" spans="1:223" ht="15.75" x14ac:dyDescent="0.25">
      <c r="A27" s="15">
        <v>26</v>
      </c>
      <c r="B27" s="16" t="s">
        <v>250</v>
      </c>
      <c r="C27" s="3" t="s">
        <v>220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>
        <v>30</v>
      </c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>
        <v>2</v>
      </c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>
        <v>50</v>
      </c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>
        <v>3</v>
      </c>
      <c r="FV27" s="3"/>
      <c r="FW27" s="3">
        <v>10</v>
      </c>
      <c r="FX27" s="3"/>
      <c r="FY27" s="3"/>
      <c r="FZ27" s="3"/>
      <c r="GA27" s="3"/>
      <c r="GB27" s="3"/>
      <c r="GC27" s="3"/>
      <c r="GD27" s="3">
        <v>1</v>
      </c>
      <c r="GE27" s="3"/>
      <c r="GF27" s="3"/>
      <c r="GG27" s="3">
        <v>5</v>
      </c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>
        <v>10</v>
      </c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>
        <f t="shared" si="0"/>
        <v>111</v>
      </c>
      <c r="HO27" s="11" t="s">
        <v>224</v>
      </c>
    </row>
    <row r="28" spans="1:223" ht="15.75" x14ac:dyDescent="0.25">
      <c r="A28" s="15">
        <v>27</v>
      </c>
      <c r="B28" s="16" t="s">
        <v>251</v>
      </c>
      <c r="C28" s="3" t="s">
        <v>220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>
        <v>2</v>
      </c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>
        <v>20</v>
      </c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>
        <f t="shared" si="0"/>
        <v>22</v>
      </c>
      <c r="HO28" s="11" t="s">
        <v>224</v>
      </c>
    </row>
    <row r="29" spans="1:223" ht="15.75" x14ac:dyDescent="0.25">
      <c r="A29" s="15">
        <v>28</v>
      </c>
      <c r="B29" s="16" t="s">
        <v>252</v>
      </c>
      <c r="C29" s="3" t="s">
        <v>220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>
        <v>50</v>
      </c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>
        <f t="shared" si="0"/>
        <v>50</v>
      </c>
      <c r="HO29" s="11" t="s">
        <v>224</v>
      </c>
    </row>
    <row r="30" spans="1:223" ht="15.75" x14ac:dyDescent="0.25">
      <c r="A30" s="15">
        <v>29</v>
      </c>
      <c r="B30" s="16" t="s">
        <v>253</v>
      </c>
      <c r="C30" s="3" t="s">
        <v>220</v>
      </c>
      <c r="D30" s="3"/>
      <c r="E30" s="3"/>
      <c r="F30" s="3"/>
      <c r="G30" s="3"/>
      <c r="H30" s="3"/>
      <c r="I30" s="3"/>
      <c r="J30" s="3"/>
      <c r="K30" s="3"/>
      <c r="L30" s="3">
        <v>0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>
        <v>10</v>
      </c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>
        <v>6</v>
      </c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>
        <f t="shared" si="0"/>
        <v>16</v>
      </c>
      <c r="HO30" s="11" t="s">
        <v>224</v>
      </c>
    </row>
    <row r="31" spans="1:223" ht="15.75" x14ac:dyDescent="0.25">
      <c r="A31" s="15">
        <v>30</v>
      </c>
      <c r="B31" s="16" t="s">
        <v>254</v>
      </c>
      <c r="C31" s="3" t="s">
        <v>220</v>
      </c>
      <c r="D31" s="3"/>
      <c r="E31" s="3"/>
      <c r="F31" s="3"/>
      <c r="G31" s="3"/>
      <c r="H31" s="3"/>
      <c r="I31" s="3"/>
      <c r="J31" s="3"/>
      <c r="K31" s="3"/>
      <c r="L31" s="3">
        <v>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>
        <v>10</v>
      </c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>
        <f t="shared" si="0"/>
        <v>10</v>
      </c>
      <c r="HO31" s="11" t="s">
        <v>224</v>
      </c>
    </row>
    <row r="32" spans="1:223" ht="15.75" x14ac:dyDescent="0.25">
      <c r="A32" s="15">
        <v>31</v>
      </c>
      <c r="B32" s="16" t="s">
        <v>255</v>
      </c>
      <c r="C32" s="3" t="s">
        <v>220</v>
      </c>
      <c r="D32" s="3"/>
      <c r="E32" s="3"/>
      <c r="F32" s="3"/>
      <c r="G32" s="3"/>
      <c r="H32" s="3"/>
      <c r="I32" s="3"/>
      <c r="J32" s="3"/>
      <c r="K32" s="3"/>
      <c r="L32" s="3"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>
        <v>20</v>
      </c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>
        <v>100</v>
      </c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>
        <v>10</v>
      </c>
      <c r="EB32" s="3"/>
      <c r="EC32" s="3"/>
      <c r="ED32" s="3"/>
      <c r="EE32" s="3"/>
      <c r="EF32" s="3"/>
      <c r="EG32" s="3"/>
      <c r="EH32" s="3"/>
      <c r="EI32" s="3"/>
      <c r="EJ32" s="3">
        <v>10</v>
      </c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>
        <v>100</v>
      </c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>
        <v>500</v>
      </c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>
        <f t="shared" si="0"/>
        <v>740</v>
      </c>
      <c r="HO32" s="11" t="s">
        <v>224</v>
      </c>
    </row>
    <row r="33" spans="1:223" ht="15.75" x14ac:dyDescent="0.25">
      <c r="A33" s="15">
        <v>32</v>
      </c>
      <c r="B33" s="16" t="s">
        <v>256</v>
      </c>
      <c r="C33" s="3" t="s">
        <v>220</v>
      </c>
      <c r="D33" s="3"/>
      <c r="E33" s="3"/>
      <c r="F33" s="3"/>
      <c r="G33" s="3"/>
      <c r="H33" s="3"/>
      <c r="I33" s="3"/>
      <c r="J33" s="3"/>
      <c r="K33" s="3"/>
      <c r="L33" s="3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>
        <v>10</v>
      </c>
      <c r="EB33" s="3"/>
      <c r="EC33" s="3"/>
      <c r="ED33" s="3"/>
      <c r="EE33" s="3"/>
      <c r="EF33" s="3"/>
      <c r="EG33" s="3"/>
      <c r="EH33" s="3"/>
      <c r="EI33" s="3"/>
      <c r="EJ33" s="3">
        <v>10</v>
      </c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>
        <f t="shared" si="0"/>
        <v>20</v>
      </c>
      <c r="HO33" s="11" t="s">
        <v>224</v>
      </c>
    </row>
    <row r="34" spans="1:223" ht="15.75" x14ac:dyDescent="0.25">
      <c r="A34" s="15">
        <v>33</v>
      </c>
      <c r="B34" s="16" t="s">
        <v>257</v>
      </c>
      <c r="C34" s="3" t="s">
        <v>220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>
        <v>2</v>
      </c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>
        <v>3</v>
      </c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>
        <f t="shared" ref="HN34:HN65" si="1">SUM(D34:HM34)</f>
        <v>5</v>
      </c>
      <c r="HO34" s="11" t="s">
        <v>224</v>
      </c>
    </row>
    <row r="35" spans="1:223" ht="15.75" x14ac:dyDescent="0.25">
      <c r="A35" s="15">
        <v>34</v>
      </c>
      <c r="B35" s="16" t="s">
        <v>258</v>
      </c>
      <c r="C35" s="3" t="s">
        <v>220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>
        <v>3</v>
      </c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>
        <v>1</v>
      </c>
      <c r="FT35" s="3"/>
      <c r="FU35" s="3">
        <v>2</v>
      </c>
      <c r="FV35" s="3"/>
      <c r="FW35" s="3">
        <v>3</v>
      </c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>
        <f t="shared" si="1"/>
        <v>9</v>
      </c>
      <c r="HO35" s="11" t="s">
        <v>224</v>
      </c>
    </row>
    <row r="36" spans="1:223" ht="15.75" x14ac:dyDescent="0.25">
      <c r="A36" s="15">
        <v>35</v>
      </c>
      <c r="B36" s="16" t="s">
        <v>259</v>
      </c>
      <c r="C36" s="3" t="s">
        <v>220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>
        <v>1</v>
      </c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>
        <v>2</v>
      </c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>
        <f t="shared" si="1"/>
        <v>3</v>
      </c>
      <c r="HO36" s="11" t="s">
        <v>224</v>
      </c>
    </row>
    <row r="37" spans="1:223" ht="15.75" x14ac:dyDescent="0.25">
      <c r="A37" s="15">
        <v>36</v>
      </c>
      <c r="B37" s="16" t="s">
        <v>260</v>
      </c>
      <c r="C37" s="3" t="s">
        <v>220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>
        <v>5</v>
      </c>
      <c r="FB37" s="3"/>
      <c r="FC37" s="3">
        <v>15</v>
      </c>
      <c r="FD37" s="3"/>
      <c r="FE37" s="3">
        <v>2</v>
      </c>
      <c r="FF37" s="3">
        <v>2</v>
      </c>
      <c r="FG37" s="3"/>
      <c r="FH37" s="3">
        <v>1</v>
      </c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>
        <v>3</v>
      </c>
      <c r="FT37" s="3"/>
      <c r="FU37" s="3">
        <v>2</v>
      </c>
      <c r="FV37" s="3"/>
      <c r="FW37" s="3">
        <v>10</v>
      </c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>
        <v>1</v>
      </c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>
        <f t="shared" si="1"/>
        <v>41</v>
      </c>
      <c r="HO37" s="11" t="s">
        <v>224</v>
      </c>
    </row>
    <row r="38" spans="1:223" ht="15.75" x14ac:dyDescent="0.25">
      <c r="A38" s="15">
        <v>37</v>
      </c>
      <c r="B38" s="16" t="s">
        <v>261</v>
      </c>
      <c r="C38" s="3" t="s">
        <v>220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>
        <v>50</v>
      </c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>
        <v>50</v>
      </c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>
        <v>100</v>
      </c>
      <c r="FT38" s="3"/>
      <c r="FU38" s="3"/>
      <c r="FV38" s="3"/>
      <c r="FW38" s="3">
        <v>2000</v>
      </c>
      <c r="FX38" s="3"/>
      <c r="FY38" s="3"/>
      <c r="FZ38" s="3">
        <v>20</v>
      </c>
      <c r="GA38" s="3"/>
      <c r="GB38" s="3"/>
      <c r="GC38" s="3">
        <v>50</v>
      </c>
      <c r="GD38" s="3"/>
      <c r="GE38" s="3"/>
      <c r="GF38" s="3"/>
      <c r="GG38" s="3"/>
      <c r="GH38" s="3">
        <v>100</v>
      </c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>
        <v>100</v>
      </c>
      <c r="HC38" s="3"/>
      <c r="HD38" s="3"/>
      <c r="HE38" s="3"/>
      <c r="HF38" s="3"/>
      <c r="HG38" s="3"/>
      <c r="HH38" s="3"/>
      <c r="HI38" s="3"/>
      <c r="HJ38" s="3"/>
      <c r="HK38" s="3">
        <v>100</v>
      </c>
      <c r="HL38" s="3"/>
      <c r="HM38" s="3"/>
      <c r="HN38" s="3">
        <f t="shared" si="1"/>
        <v>2570</v>
      </c>
      <c r="HO38" s="11" t="s">
        <v>224</v>
      </c>
    </row>
    <row r="39" spans="1:223" ht="15.75" x14ac:dyDescent="0.25">
      <c r="A39" s="15">
        <v>38</v>
      </c>
      <c r="B39" s="16" t="s">
        <v>262</v>
      </c>
      <c r="C39" s="3" t="s">
        <v>220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>
        <v>50</v>
      </c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>
        <v>3000</v>
      </c>
      <c r="FE39" s="3">
        <v>250</v>
      </c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>
        <v>100</v>
      </c>
      <c r="FT39" s="3"/>
      <c r="FU39" s="3"/>
      <c r="FV39" s="3"/>
      <c r="FW39" s="3">
        <v>1500</v>
      </c>
      <c r="FX39" s="3"/>
      <c r="FY39" s="3"/>
      <c r="FZ39" s="3">
        <v>20</v>
      </c>
      <c r="GA39" s="3"/>
      <c r="GB39" s="3"/>
      <c r="GC39" s="3">
        <v>50</v>
      </c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>
        <v>100</v>
      </c>
      <c r="HC39" s="3"/>
      <c r="HD39" s="3"/>
      <c r="HE39" s="3"/>
      <c r="HF39" s="3"/>
      <c r="HG39" s="3"/>
      <c r="HH39" s="3"/>
      <c r="HI39" s="3"/>
      <c r="HJ39" s="3"/>
      <c r="HK39" s="3">
        <v>100</v>
      </c>
      <c r="HL39" s="3"/>
      <c r="HM39" s="3"/>
      <c r="HN39" s="3">
        <f t="shared" si="1"/>
        <v>5170</v>
      </c>
      <c r="HO39" s="11" t="s">
        <v>224</v>
      </c>
    </row>
    <row r="40" spans="1:223" ht="15.75" x14ac:dyDescent="0.25">
      <c r="A40" s="15">
        <v>39</v>
      </c>
      <c r="B40" s="16" t="s">
        <v>263</v>
      </c>
      <c r="C40" s="3" t="s">
        <v>220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>
        <v>150</v>
      </c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>
        <v>200</v>
      </c>
      <c r="FB40" s="3"/>
      <c r="FC40" s="3"/>
      <c r="FD40" s="3">
        <v>1000</v>
      </c>
      <c r="FE40" s="3">
        <v>245</v>
      </c>
      <c r="FF40" s="3">
        <v>50</v>
      </c>
      <c r="FG40" s="3"/>
      <c r="FH40" s="3"/>
      <c r="FI40" s="3"/>
      <c r="FJ40" s="3"/>
      <c r="FK40" s="3"/>
      <c r="FL40" s="3"/>
      <c r="FM40" s="3"/>
      <c r="FN40" s="3">
        <v>1500</v>
      </c>
      <c r="FO40" s="3"/>
      <c r="FP40" s="3"/>
      <c r="FQ40" s="3"/>
      <c r="FR40" s="3"/>
      <c r="FS40" s="3">
        <v>100</v>
      </c>
      <c r="FT40" s="3"/>
      <c r="FU40" s="3"/>
      <c r="FV40" s="3">
        <v>300</v>
      </c>
      <c r="FW40" s="3">
        <v>4500</v>
      </c>
      <c r="FX40" s="3"/>
      <c r="FY40" s="3"/>
      <c r="FZ40" s="3">
        <v>20</v>
      </c>
      <c r="GA40" s="3"/>
      <c r="GB40" s="3"/>
      <c r="GC40" s="3">
        <v>100</v>
      </c>
      <c r="GD40" s="3"/>
      <c r="GE40" s="3">
        <v>2000</v>
      </c>
      <c r="GF40" s="3"/>
      <c r="GG40" s="3"/>
      <c r="GH40" s="3">
        <v>20</v>
      </c>
      <c r="GI40" s="3"/>
      <c r="GJ40" s="3"/>
      <c r="GK40" s="3">
        <v>30</v>
      </c>
      <c r="GL40" s="3"/>
      <c r="GM40" s="3"/>
      <c r="GN40" s="3"/>
      <c r="GO40" s="3"/>
      <c r="GP40" s="3"/>
      <c r="GQ40" s="3"/>
      <c r="GR40" s="3"/>
      <c r="GS40" s="3"/>
      <c r="GT40" s="3">
        <v>200</v>
      </c>
      <c r="GU40" s="3"/>
      <c r="GV40" s="3"/>
      <c r="GW40" s="3"/>
      <c r="GX40" s="3"/>
      <c r="GY40" s="3"/>
      <c r="GZ40" s="3"/>
      <c r="HA40" s="3"/>
      <c r="HB40" s="3">
        <v>100</v>
      </c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>
        <f t="shared" si="1"/>
        <v>10515</v>
      </c>
      <c r="HO40" s="11" t="s">
        <v>224</v>
      </c>
    </row>
    <row r="41" spans="1:223" ht="15.75" x14ac:dyDescent="0.25">
      <c r="A41" s="15">
        <v>40</v>
      </c>
      <c r="B41" s="16" t="s">
        <v>264</v>
      </c>
      <c r="C41" s="3" t="s">
        <v>220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>
        <v>600</v>
      </c>
      <c r="FB41" s="3"/>
      <c r="FC41" s="3"/>
      <c r="FD41" s="3">
        <v>9000</v>
      </c>
      <c r="FE41" s="3">
        <v>70</v>
      </c>
      <c r="FF41" s="3">
        <v>300</v>
      </c>
      <c r="FG41" s="3"/>
      <c r="FH41" s="3"/>
      <c r="FI41" s="3"/>
      <c r="FJ41" s="3"/>
      <c r="FK41" s="3"/>
      <c r="FL41" s="3"/>
      <c r="FM41" s="3"/>
      <c r="FN41" s="3">
        <v>1500</v>
      </c>
      <c r="FO41" s="3"/>
      <c r="FP41" s="3"/>
      <c r="FQ41" s="3"/>
      <c r="FR41" s="3"/>
      <c r="FS41" s="3"/>
      <c r="FT41" s="3"/>
      <c r="FU41" s="3">
        <v>1000</v>
      </c>
      <c r="FV41" s="3"/>
      <c r="FW41" s="3">
        <v>1300</v>
      </c>
      <c r="FX41" s="3"/>
      <c r="FY41" s="3"/>
      <c r="FZ41" s="3">
        <v>10</v>
      </c>
      <c r="GA41" s="3"/>
      <c r="GB41" s="3"/>
      <c r="GC41" s="3">
        <v>50</v>
      </c>
      <c r="GD41" s="3">
        <v>100</v>
      </c>
      <c r="GE41" s="3">
        <v>500</v>
      </c>
      <c r="GF41" s="3"/>
      <c r="GG41" s="3"/>
      <c r="GH41" s="3">
        <v>10</v>
      </c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>
        <v>100</v>
      </c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>
        <f t="shared" si="1"/>
        <v>14540</v>
      </c>
      <c r="HO41" s="11" t="s">
        <v>224</v>
      </c>
    </row>
    <row r="42" spans="1:223" ht="15.75" x14ac:dyDescent="0.25">
      <c r="A42" s="15">
        <v>41</v>
      </c>
      <c r="B42" s="16" t="s">
        <v>265</v>
      </c>
      <c r="C42" s="3" t="s">
        <v>220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>
        <v>500</v>
      </c>
      <c r="FD42" s="3"/>
      <c r="FE42" s="3">
        <v>1100</v>
      </c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>
        <v>10</v>
      </c>
      <c r="FT42" s="3"/>
      <c r="FU42" s="3"/>
      <c r="FV42" s="3"/>
      <c r="FW42" s="3">
        <v>1500</v>
      </c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>
        <v>50</v>
      </c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>
        <v>100</v>
      </c>
      <c r="HN42" s="3">
        <f t="shared" si="1"/>
        <v>3260</v>
      </c>
      <c r="HO42" s="11" t="s">
        <v>224</v>
      </c>
    </row>
    <row r="43" spans="1:223" ht="15.75" x14ac:dyDescent="0.25">
      <c r="A43" s="15">
        <v>42</v>
      </c>
      <c r="B43" s="16" t="s">
        <v>266</v>
      </c>
      <c r="C43" s="3" t="s">
        <v>220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>
        <v>100</v>
      </c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>
        <v>400</v>
      </c>
      <c r="FB43" s="3"/>
      <c r="FC43" s="3"/>
      <c r="FD43" s="3"/>
      <c r="FE43" s="3">
        <v>2400</v>
      </c>
      <c r="FF43" s="3">
        <v>350</v>
      </c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>
        <v>60</v>
      </c>
      <c r="FT43" s="3"/>
      <c r="FU43" s="3">
        <v>1600</v>
      </c>
      <c r="FV43" s="3"/>
      <c r="FW43" s="3">
        <v>4000</v>
      </c>
      <c r="FX43" s="3"/>
      <c r="FY43" s="3"/>
      <c r="FZ43" s="3"/>
      <c r="GA43" s="3"/>
      <c r="GB43" s="3"/>
      <c r="GC43" s="3"/>
      <c r="GD43" s="3">
        <v>1015</v>
      </c>
      <c r="GE43" s="3"/>
      <c r="GF43" s="3"/>
      <c r="GG43" s="3">
        <v>200</v>
      </c>
      <c r="GH43" s="3">
        <v>100</v>
      </c>
      <c r="GI43" s="3"/>
      <c r="GJ43" s="3"/>
      <c r="GK43" s="3">
        <v>100</v>
      </c>
      <c r="GL43" s="3"/>
      <c r="GM43" s="3">
        <v>100</v>
      </c>
      <c r="GN43" s="3"/>
      <c r="GO43" s="3"/>
      <c r="GP43" s="3">
        <v>300</v>
      </c>
      <c r="GQ43" s="3"/>
      <c r="GR43" s="3"/>
      <c r="GS43" s="3"/>
      <c r="GT43" s="3"/>
      <c r="GU43" s="3"/>
      <c r="GV43" s="3"/>
      <c r="GW43" s="3"/>
      <c r="GX43" s="3"/>
      <c r="GY43" s="3">
        <v>250</v>
      </c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>
        <v>200</v>
      </c>
      <c r="HL43" s="3"/>
      <c r="HM43" s="3"/>
      <c r="HN43" s="3">
        <f t="shared" si="1"/>
        <v>11175</v>
      </c>
      <c r="HO43" s="11" t="s">
        <v>224</v>
      </c>
    </row>
    <row r="44" spans="1:223" ht="15.75" x14ac:dyDescent="0.25">
      <c r="A44" s="15">
        <v>43</v>
      </c>
      <c r="B44" s="16" t="s">
        <v>267</v>
      </c>
      <c r="C44" s="3" t="s">
        <v>220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>
        <v>500</v>
      </c>
      <c r="AJ44" s="3">
        <v>1000</v>
      </c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>
        <v>3500</v>
      </c>
      <c r="FD44" s="3"/>
      <c r="FE44" s="3">
        <v>4140</v>
      </c>
      <c r="FF44" s="3">
        <v>500</v>
      </c>
      <c r="FG44" s="3"/>
      <c r="FH44" s="3"/>
      <c r="FI44" s="3"/>
      <c r="FJ44" s="3"/>
      <c r="FK44" s="3"/>
      <c r="FL44" s="3"/>
      <c r="FM44" s="3">
        <v>100</v>
      </c>
      <c r="FN44" s="3"/>
      <c r="FO44" s="3"/>
      <c r="FP44" s="3"/>
      <c r="FQ44" s="3"/>
      <c r="FR44" s="3"/>
      <c r="FS44" s="3">
        <v>1035</v>
      </c>
      <c r="FT44" s="3"/>
      <c r="FU44" s="3">
        <v>2000</v>
      </c>
      <c r="FV44" s="3">
        <v>1000</v>
      </c>
      <c r="FW44" s="3">
        <v>4500</v>
      </c>
      <c r="FX44" s="3"/>
      <c r="FY44" s="3"/>
      <c r="FZ44" s="3"/>
      <c r="GA44" s="3"/>
      <c r="GB44" s="3"/>
      <c r="GC44" s="3"/>
      <c r="GD44" s="3">
        <v>1010</v>
      </c>
      <c r="GE44" s="3"/>
      <c r="GF44" s="3">
        <v>200</v>
      </c>
      <c r="GG44" s="3">
        <v>200</v>
      </c>
      <c r="GH44" s="3"/>
      <c r="GI44" s="3">
        <v>100</v>
      </c>
      <c r="GJ44" s="3">
        <v>200</v>
      </c>
      <c r="GK44" s="3">
        <v>200</v>
      </c>
      <c r="GL44" s="3"/>
      <c r="GM44" s="3">
        <v>100</v>
      </c>
      <c r="GN44" s="3">
        <v>600</v>
      </c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>
        <v>150</v>
      </c>
      <c r="GZ44" s="3"/>
      <c r="HA44" s="3"/>
      <c r="HB44" s="3"/>
      <c r="HC44" s="3">
        <v>600</v>
      </c>
      <c r="HD44" s="3"/>
      <c r="HE44" s="3"/>
      <c r="HF44" s="3"/>
      <c r="HG44" s="3">
        <v>300</v>
      </c>
      <c r="HH44" s="3"/>
      <c r="HI44" s="3"/>
      <c r="HJ44" s="3"/>
      <c r="HK44" s="3">
        <v>200</v>
      </c>
      <c r="HL44" s="3">
        <v>300</v>
      </c>
      <c r="HM44" s="3">
        <v>350</v>
      </c>
      <c r="HN44" s="3">
        <f t="shared" si="1"/>
        <v>22785</v>
      </c>
      <c r="HO44" s="11" t="s">
        <v>224</v>
      </c>
    </row>
    <row r="45" spans="1:223" ht="15.75" x14ac:dyDescent="0.25">
      <c r="A45" s="15">
        <v>44</v>
      </c>
      <c r="B45" s="16" t="s">
        <v>268</v>
      </c>
      <c r="C45" s="3" t="s">
        <v>220</v>
      </c>
      <c r="D45" s="3">
        <v>200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>
        <v>500</v>
      </c>
      <c r="AJ45" s="3">
        <v>1000</v>
      </c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>
        <v>30</v>
      </c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>
        <v>200</v>
      </c>
      <c r="EZ45" s="3"/>
      <c r="FA45" s="3">
        <v>800</v>
      </c>
      <c r="FB45" s="3"/>
      <c r="FC45" s="3">
        <v>9000</v>
      </c>
      <c r="FD45" s="3"/>
      <c r="FE45" s="3">
        <v>1050</v>
      </c>
      <c r="FF45" s="3">
        <v>100</v>
      </c>
      <c r="FG45" s="3"/>
      <c r="FH45" s="3"/>
      <c r="FI45" s="3"/>
      <c r="FJ45" s="3"/>
      <c r="FK45" s="3"/>
      <c r="FL45" s="3"/>
      <c r="FM45" s="3">
        <v>100</v>
      </c>
      <c r="FN45" s="3"/>
      <c r="FO45" s="3"/>
      <c r="FP45" s="3"/>
      <c r="FQ45" s="3"/>
      <c r="FR45" s="3"/>
      <c r="FS45" s="3">
        <v>35</v>
      </c>
      <c r="FT45" s="3"/>
      <c r="FU45" s="3">
        <v>6300</v>
      </c>
      <c r="FV45" s="3"/>
      <c r="FW45" s="3">
        <v>6000</v>
      </c>
      <c r="FX45" s="3"/>
      <c r="FY45" s="3"/>
      <c r="FZ45" s="3"/>
      <c r="GA45" s="3"/>
      <c r="GB45" s="3"/>
      <c r="GC45" s="3">
        <v>200</v>
      </c>
      <c r="GD45" s="3"/>
      <c r="GE45" s="3"/>
      <c r="GF45" s="3">
        <v>300</v>
      </c>
      <c r="GG45" s="3">
        <v>200</v>
      </c>
      <c r="GH45" s="3">
        <v>100</v>
      </c>
      <c r="GI45" s="3">
        <v>200</v>
      </c>
      <c r="GJ45" s="3">
        <v>800</v>
      </c>
      <c r="GK45" s="3">
        <v>200</v>
      </c>
      <c r="GL45" s="3"/>
      <c r="GM45" s="3">
        <v>100</v>
      </c>
      <c r="GN45" s="3">
        <v>1000</v>
      </c>
      <c r="GO45" s="3"/>
      <c r="GP45" s="3"/>
      <c r="GQ45" s="3"/>
      <c r="GR45" s="3"/>
      <c r="GS45" s="3"/>
      <c r="GT45" s="3">
        <v>300</v>
      </c>
      <c r="GU45" s="3"/>
      <c r="GV45" s="3"/>
      <c r="GW45" s="3"/>
      <c r="GX45" s="3"/>
      <c r="GY45" s="3">
        <v>50</v>
      </c>
      <c r="GZ45" s="3"/>
      <c r="HA45" s="3"/>
      <c r="HB45" s="3">
        <v>100</v>
      </c>
      <c r="HC45" s="3">
        <v>350</v>
      </c>
      <c r="HD45" s="3"/>
      <c r="HE45" s="3"/>
      <c r="HF45" s="3"/>
      <c r="HG45" s="3">
        <v>700</v>
      </c>
      <c r="HH45" s="3"/>
      <c r="HI45" s="3"/>
      <c r="HJ45" s="3"/>
      <c r="HK45" s="3">
        <v>1000</v>
      </c>
      <c r="HL45" s="3">
        <v>300</v>
      </c>
      <c r="HM45" s="3"/>
      <c r="HN45" s="3">
        <f t="shared" si="1"/>
        <v>31215</v>
      </c>
      <c r="HO45" s="11" t="s">
        <v>224</v>
      </c>
    </row>
    <row r="46" spans="1:223" ht="15.75" x14ac:dyDescent="0.25">
      <c r="A46" s="15">
        <v>45</v>
      </c>
      <c r="B46" s="16" t="s">
        <v>269</v>
      </c>
      <c r="C46" s="3" t="s">
        <v>220</v>
      </c>
      <c r="D46" s="3">
        <v>500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>
        <v>800</v>
      </c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>
        <v>100</v>
      </c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>
        <v>1000</v>
      </c>
      <c r="FB46" s="3"/>
      <c r="FC46" s="3">
        <v>9000</v>
      </c>
      <c r="FD46" s="3"/>
      <c r="FE46" s="3">
        <v>600</v>
      </c>
      <c r="FF46" s="3">
        <v>1500</v>
      </c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>
        <v>16010</v>
      </c>
      <c r="FT46" s="3"/>
      <c r="FU46" s="3">
        <v>3000</v>
      </c>
      <c r="FV46" s="3"/>
      <c r="FW46" s="3">
        <v>5000</v>
      </c>
      <c r="FX46" s="3"/>
      <c r="FY46" s="3"/>
      <c r="FZ46" s="3"/>
      <c r="GA46" s="3"/>
      <c r="GB46" s="3"/>
      <c r="GC46" s="3">
        <v>100</v>
      </c>
      <c r="GD46" s="3">
        <v>300</v>
      </c>
      <c r="GE46" s="3"/>
      <c r="GF46" s="3"/>
      <c r="GG46" s="3"/>
      <c r="GH46" s="3"/>
      <c r="GI46" s="3">
        <v>300</v>
      </c>
      <c r="GJ46" s="3">
        <v>1200</v>
      </c>
      <c r="GK46" s="3">
        <v>100</v>
      </c>
      <c r="GL46" s="3"/>
      <c r="GM46" s="3"/>
      <c r="GN46" s="3">
        <v>500</v>
      </c>
      <c r="GO46" s="3"/>
      <c r="GP46" s="3"/>
      <c r="GQ46" s="3"/>
      <c r="GR46" s="3"/>
      <c r="GS46" s="3">
        <v>200</v>
      </c>
      <c r="GT46" s="3"/>
      <c r="GU46" s="3"/>
      <c r="GV46" s="3"/>
      <c r="GW46" s="3"/>
      <c r="GX46" s="3"/>
      <c r="GY46" s="3"/>
      <c r="GZ46" s="3">
        <v>300</v>
      </c>
      <c r="HA46" s="3"/>
      <c r="HB46" s="3"/>
      <c r="HC46" s="3">
        <v>350</v>
      </c>
      <c r="HD46" s="3">
        <v>200</v>
      </c>
      <c r="HE46" s="3"/>
      <c r="HF46" s="3">
        <v>150</v>
      </c>
      <c r="HG46" s="3">
        <v>2100</v>
      </c>
      <c r="HH46" s="3"/>
      <c r="HI46" s="3"/>
      <c r="HJ46" s="3"/>
      <c r="HK46" s="3">
        <v>1000</v>
      </c>
      <c r="HL46" s="3">
        <v>300</v>
      </c>
      <c r="HM46" s="3">
        <v>10</v>
      </c>
      <c r="HN46" s="3">
        <f t="shared" si="1"/>
        <v>44620</v>
      </c>
      <c r="HO46" s="11" t="s">
        <v>224</v>
      </c>
    </row>
    <row r="47" spans="1:223" ht="15.75" x14ac:dyDescent="0.25">
      <c r="A47" s="15">
        <v>46</v>
      </c>
      <c r="B47" s="16" t="s">
        <v>270</v>
      </c>
      <c r="C47" s="3" t="s">
        <v>220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>
        <v>100</v>
      </c>
      <c r="HN47" s="3">
        <f t="shared" si="1"/>
        <v>100</v>
      </c>
      <c r="HO47" s="11" t="s">
        <v>224</v>
      </c>
    </row>
    <row r="48" spans="1:223" ht="15.75" x14ac:dyDescent="0.25">
      <c r="A48" s="15">
        <v>47</v>
      </c>
      <c r="B48" s="16" t="s">
        <v>271</v>
      </c>
      <c r="C48" s="3" t="s">
        <v>220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>
        <v>20</v>
      </c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>
        <v>55</v>
      </c>
      <c r="FT48" s="3"/>
      <c r="FU48" s="3">
        <v>500</v>
      </c>
      <c r="FV48" s="3"/>
      <c r="FW48" s="3"/>
      <c r="FX48" s="3"/>
      <c r="FY48" s="3"/>
      <c r="FZ48" s="3"/>
      <c r="GA48" s="3">
        <v>150</v>
      </c>
      <c r="GB48" s="3"/>
      <c r="GC48" s="3"/>
      <c r="GD48" s="3">
        <v>200</v>
      </c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>
        <f t="shared" si="1"/>
        <v>925</v>
      </c>
      <c r="HO48" s="11" t="s">
        <v>224</v>
      </c>
    </row>
    <row r="49" spans="1:223" ht="15.75" x14ac:dyDescent="0.25">
      <c r="A49" s="15">
        <v>48</v>
      </c>
      <c r="B49" s="16" t="s">
        <v>272</v>
      </c>
      <c r="C49" s="3" t="s">
        <v>220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>
        <v>3000</v>
      </c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>
        <v>2500</v>
      </c>
      <c r="FO49" s="3"/>
      <c r="FP49" s="3"/>
      <c r="FQ49" s="3"/>
      <c r="FR49" s="3"/>
      <c r="FS49" s="3">
        <v>600</v>
      </c>
      <c r="FT49" s="3"/>
      <c r="FU49" s="3">
        <v>1000</v>
      </c>
      <c r="FV49" s="3"/>
      <c r="FW49" s="3"/>
      <c r="FX49" s="3"/>
      <c r="FY49" s="3"/>
      <c r="FZ49" s="3"/>
      <c r="GA49" s="3">
        <v>150</v>
      </c>
      <c r="GB49" s="3"/>
      <c r="GC49" s="3"/>
      <c r="GD49" s="3">
        <v>100</v>
      </c>
      <c r="GE49" s="3"/>
      <c r="GF49" s="3">
        <v>100</v>
      </c>
      <c r="GG49" s="3">
        <v>1000</v>
      </c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>
        <v>150</v>
      </c>
      <c r="GS49" s="3"/>
      <c r="GT49" s="3"/>
      <c r="GU49" s="3"/>
      <c r="GV49" s="3">
        <v>30</v>
      </c>
      <c r="GW49" s="3"/>
      <c r="GX49" s="3"/>
      <c r="GY49" s="3"/>
      <c r="GZ49" s="3"/>
      <c r="HA49" s="3"/>
      <c r="HB49" s="3">
        <v>100</v>
      </c>
      <c r="HC49" s="3"/>
      <c r="HD49" s="3"/>
      <c r="HE49" s="3"/>
      <c r="HF49" s="3"/>
      <c r="HG49" s="3"/>
      <c r="HH49" s="3"/>
      <c r="HI49" s="3"/>
      <c r="HJ49" s="3">
        <v>40</v>
      </c>
      <c r="HK49" s="3">
        <v>100</v>
      </c>
      <c r="HL49" s="3"/>
      <c r="HM49" s="3"/>
      <c r="HN49" s="3">
        <f t="shared" si="1"/>
        <v>8870</v>
      </c>
      <c r="HO49" s="11" t="s">
        <v>224</v>
      </c>
    </row>
    <row r="50" spans="1:223" ht="15.75" x14ac:dyDescent="0.25">
      <c r="A50" s="15">
        <v>49</v>
      </c>
      <c r="B50" s="16" t="s">
        <v>273</v>
      </c>
      <c r="C50" s="3" t="s">
        <v>220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>
        <v>1300</v>
      </c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>
        <v>4000</v>
      </c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>
        <v>3000</v>
      </c>
      <c r="FO50" s="3"/>
      <c r="FP50" s="3"/>
      <c r="FQ50" s="3"/>
      <c r="FR50" s="3"/>
      <c r="FS50" s="3">
        <v>605</v>
      </c>
      <c r="FT50" s="3"/>
      <c r="FU50" s="3">
        <v>2000</v>
      </c>
      <c r="FV50" s="3"/>
      <c r="FW50" s="3"/>
      <c r="FX50" s="3"/>
      <c r="FY50" s="3"/>
      <c r="FZ50" s="3"/>
      <c r="GA50" s="3">
        <v>300</v>
      </c>
      <c r="GB50" s="3"/>
      <c r="GC50" s="3"/>
      <c r="GD50" s="3"/>
      <c r="GE50" s="3"/>
      <c r="GF50" s="3">
        <v>200</v>
      </c>
      <c r="GG50" s="3">
        <v>3000</v>
      </c>
      <c r="GH50" s="3">
        <v>100</v>
      </c>
      <c r="GI50" s="3"/>
      <c r="GJ50" s="3"/>
      <c r="GK50" s="3"/>
      <c r="GL50" s="3"/>
      <c r="GM50" s="3"/>
      <c r="GN50" s="3"/>
      <c r="GO50" s="3"/>
      <c r="GP50" s="3"/>
      <c r="GQ50" s="3"/>
      <c r="GR50" s="3">
        <v>200</v>
      </c>
      <c r="GS50" s="3"/>
      <c r="GT50" s="3"/>
      <c r="GU50" s="3"/>
      <c r="GV50" s="3">
        <v>60</v>
      </c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>
        <v>100</v>
      </c>
      <c r="HH50" s="3"/>
      <c r="HI50" s="3"/>
      <c r="HJ50" s="3"/>
      <c r="HK50" s="3">
        <v>250</v>
      </c>
      <c r="HL50" s="3"/>
      <c r="HM50" s="3"/>
      <c r="HN50" s="3">
        <f t="shared" si="1"/>
        <v>15115</v>
      </c>
      <c r="HO50" s="11" t="s">
        <v>224</v>
      </c>
    </row>
    <row r="51" spans="1:223" ht="15.75" x14ac:dyDescent="0.25">
      <c r="A51" s="15">
        <v>50</v>
      </c>
      <c r="B51" s="16" t="s">
        <v>274</v>
      </c>
      <c r="C51" s="3" t="s">
        <v>220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>
        <v>10</v>
      </c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>
        <v>10</v>
      </c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>
        <v>4000</v>
      </c>
      <c r="FD51" s="3"/>
      <c r="FE51" s="3"/>
      <c r="FF51" s="3">
        <v>40000</v>
      </c>
      <c r="FG51" s="3"/>
      <c r="FH51" s="3"/>
      <c r="FI51" s="3"/>
      <c r="FJ51" s="3"/>
      <c r="FK51" s="3"/>
      <c r="FL51" s="3"/>
      <c r="FM51" s="3"/>
      <c r="FN51" s="3">
        <v>2000</v>
      </c>
      <c r="FO51" s="3"/>
      <c r="FP51" s="3"/>
      <c r="FQ51" s="3"/>
      <c r="FR51" s="3"/>
      <c r="FS51" s="3">
        <v>5</v>
      </c>
      <c r="FT51" s="3"/>
      <c r="FU51" s="3">
        <v>7000</v>
      </c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>
        <v>1000</v>
      </c>
      <c r="GH51" s="3">
        <v>100</v>
      </c>
      <c r="GI51" s="3">
        <v>200</v>
      </c>
      <c r="GJ51" s="3"/>
      <c r="GK51" s="3"/>
      <c r="GL51" s="3"/>
      <c r="GM51" s="3"/>
      <c r="GN51" s="3"/>
      <c r="GO51" s="3"/>
      <c r="GP51" s="3"/>
      <c r="GQ51" s="3"/>
      <c r="GR51" s="3">
        <v>100</v>
      </c>
      <c r="GS51" s="3"/>
      <c r="GT51" s="3"/>
      <c r="GU51" s="3"/>
      <c r="GV51" s="3">
        <v>60</v>
      </c>
      <c r="GW51" s="3">
        <v>3000</v>
      </c>
      <c r="GX51" s="3"/>
      <c r="GY51" s="3"/>
      <c r="GZ51" s="3"/>
      <c r="HA51" s="3"/>
      <c r="HB51" s="3"/>
      <c r="HC51" s="3"/>
      <c r="HD51" s="3"/>
      <c r="HE51" s="3"/>
      <c r="HF51" s="3">
        <v>150</v>
      </c>
      <c r="HG51" s="3"/>
      <c r="HH51" s="3"/>
      <c r="HI51" s="3"/>
      <c r="HJ51" s="3"/>
      <c r="HK51" s="3">
        <v>100</v>
      </c>
      <c r="HL51" s="3"/>
      <c r="HM51" s="3"/>
      <c r="HN51" s="3">
        <f t="shared" si="1"/>
        <v>57735</v>
      </c>
      <c r="HO51" s="11" t="s">
        <v>224</v>
      </c>
    </row>
    <row r="52" spans="1:223" ht="15.75" x14ac:dyDescent="0.25">
      <c r="A52" s="15">
        <v>51</v>
      </c>
      <c r="B52" s="16" t="s">
        <v>275</v>
      </c>
      <c r="C52" s="3" t="s">
        <v>220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>
        <v>100</v>
      </c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>
        <v>410</v>
      </c>
      <c r="FF52" s="3">
        <v>500</v>
      </c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>
        <v>520</v>
      </c>
      <c r="FT52" s="3"/>
      <c r="FU52" s="3"/>
      <c r="FV52" s="3"/>
      <c r="FW52" s="3">
        <v>500</v>
      </c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>
        <v>50</v>
      </c>
      <c r="HL52" s="3"/>
      <c r="HM52" s="3"/>
      <c r="HN52" s="3">
        <f t="shared" si="1"/>
        <v>2080</v>
      </c>
      <c r="HO52" s="11" t="s">
        <v>224</v>
      </c>
    </row>
    <row r="53" spans="1:223" ht="15.75" x14ac:dyDescent="0.25">
      <c r="A53" s="15">
        <v>52</v>
      </c>
      <c r="B53" s="16" t="s">
        <v>276</v>
      </c>
      <c r="C53" s="3" t="s">
        <v>220</v>
      </c>
      <c r="D53" s="3"/>
      <c r="E53" s="3"/>
      <c r="F53" s="3"/>
      <c r="G53" s="3"/>
      <c r="H53" s="3"/>
      <c r="I53" s="3"/>
      <c r="J53" s="3"/>
      <c r="K53" s="3"/>
      <c r="L53" s="3">
        <v>1000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>
        <v>100</v>
      </c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>
        <v>300</v>
      </c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>
        <v>50</v>
      </c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>
        <v>300</v>
      </c>
      <c r="CJ53" s="3"/>
      <c r="CK53" s="3"/>
      <c r="CL53" s="3"/>
      <c r="CM53" s="3"/>
      <c r="CN53" s="3"/>
      <c r="CO53" s="3"/>
      <c r="CP53" s="3"/>
      <c r="CQ53" s="3"/>
      <c r="CR53" s="3"/>
      <c r="CS53" s="3">
        <v>20</v>
      </c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>
        <v>200</v>
      </c>
      <c r="DW53" s="3">
        <v>50</v>
      </c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>
        <v>500</v>
      </c>
      <c r="EU53" s="3"/>
      <c r="EV53" s="3"/>
      <c r="EW53" s="3"/>
      <c r="EX53" s="3"/>
      <c r="EY53" s="3"/>
      <c r="EZ53" s="3"/>
      <c r="FA53" s="3"/>
      <c r="FB53" s="3"/>
      <c r="FC53" s="3">
        <v>10000</v>
      </c>
      <c r="FD53" s="3"/>
      <c r="FE53" s="3">
        <v>5080</v>
      </c>
      <c r="FF53" s="3">
        <v>550</v>
      </c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>
        <v>200</v>
      </c>
      <c r="FR53" s="3"/>
      <c r="FS53" s="3">
        <v>330</v>
      </c>
      <c r="FT53" s="3"/>
      <c r="FU53" s="3">
        <v>500</v>
      </c>
      <c r="FV53" s="3"/>
      <c r="FW53" s="3">
        <v>2000</v>
      </c>
      <c r="FX53" s="3"/>
      <c r="FY53" s="3"/>
      <c r="FZ53" s="3"/>
      <c r="GA53" s="3"/>
      <c r="GB53" s="3"/>
      <c r="GC53" s="3"/>
      <c r="GD53" s="3">
        <v>130</v>
      </c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>
        <v>150</v>
      </c>
      <c r="HL53" s="3"/>
      <c r="HM53" s="3"/>
      <c r="HN53" s="3">
        <f t="shared" si="1"/>
        <v>21460</v>
      </c>
      <c r="HO53" s="11" t="s">
        <v>224</v>
      </c>
    </row>
    <row r="54" spans="1:223" ht="15.75" x14ac:dyDescent="0.25">
      <c r="A54" s="15">
        <v>53</v>
      </c>
      <c r="B54" s="16" t="s">
        <v>277</v>
      </c>
      <c r="C54" s="3" t="s">
        <v>220</v>
      </c>
      <c r="D54" s="3"/>
      <c r="E54" s="3"/>
      <c r="F54" s="3"/>
      <c r="G54" s="3"/>
      <c r="H54" s="3"/>
      <c r="I54" s="3"/>
      <c r="J54" s="3"/>
      <c r="K54" s="3"/>
      <c r="L54" s="3">
        <v>1000</v>
      </c>
      <c r="M54" s="3"/>
      <c r="N54" s="3"/>
      <c r="O54" s="3"/>
      <c r="P54" s="3">
        <v>20</v>
      </c>
      <c r="Q54" s="3"/>
      <c r="R54" s="3"/>
      <c r="S54" s="3"/>
      <c r="T54" s="3"/>
      <c r="U54" s="3"/>
      <c r="V54" s="3"/>
      <c r="W54" s="3"/>
      <c r="X54" s="3"/>
      <c r="Y54" s="3"/>
      <c r="Z54" s="3">
        <v>100</v>
      </c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>
        <v>452</v>
      </c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>
        <v>50</v>
      </c>
      <c r="BN54" s="3"/>
      <c r="BO54" s="3"/>
      <c r="BP54" s="3"/>
      <c r="BQ54" s="3"/>
      <c r="BR54" s="3"/>
      <c r="BS54" s="3"/>
      <c r="BT54" s="3"/>
      <c r="BU54" s="3"/>
      <c r="BV54" s="3">
        <v>100</v>
      </c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>
        <v>300</v>
      </c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>
        <v>200</v>
      </c>
      <c r="DW54" s="3">
        <v>50</v>
      </c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>
        <v>160</v>
      </c>
      <c r="EU54" s="3"/>
      <c r="EV54" s="3"/>
      <c r="EW54" s="3"/>
      <c r="EX54" s="3"/>
      <c r="EY54" s="3"/>
      <c r="EZ54" s="3"/>
      <c r="FA54" s="3"/>
      <c r="FB54" s="3">
        <v>2000</v>
      </c>
      <c r="FC54" s="3">
        <v>15000</v>
      </c>
      <c r="FD54" s="3">
        <v>5000</v>
      </c>
      <c r="FE54" s="3">
        <v>3260</v>
      </c>
      <c r="FF54" s="3">
        <v>500</v>
      </c>
      <c r="FG54" s="3"/>
      <c r="FH54" s="3"/>
      <c r="FI54" s="3"/>
      <c r="FJ54" s="3"/>
      <c r="FK54" s="3"/>
      <c r="FL54" s="3"/>
      <c r="FM54" s="3">
        <v>300</v>
      </c>
      <c r="FN54" s="3"/>
      <c r="FO54" s="3"/>
      <c r="FP54" s="3"/>
      <c r="FQ54" s="3">
        <v>200</v>
      </c>
      <c r="FR54" s="3">
        <v>100</v>
      </c>
      <c r="FS54" s="3">
        <v>3360</v>
      </c>
      <c r="FT54" s="3"/>
      <c r="FU54" s="3">
        <v>6700</v>
      </c>
      <c r="FV54" s="3"/>
      <c r="FW54" s="3">
        <v>4000</v>
      </c>
      <c r="FX54" s="3"/>
      <c r="FY54" s="3"/>
      <c r="FZ54" s="3"/>
      <c r="GA54" s="3"/>
      <c r="GB54" s="3"/>
      <c r="GC54" s="3"/>
      <c r="GD54" s="3">
        <v>30</v>
      </c>
      <c r="GE54" s="3"/>
      <c r="GF54" s="3"/>
      <c r="GG54" s="3"/>
      <c r="GH54" s="3"/>
      <c r="GI54" s="3">
        <v>250</v>
      </c>
      <c r="GJ54" s="3">
        <v>500</v>
      </c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>
        <v>100</v>
      </c>
      <c r="HL54" s="3"/>
      <c r="HM54" s="3"/>
      <c r="HN54" s="3">
        <f t="shared" si="1"/>
        <v>43732</v>
      </c>
      <c r="HO54" s="11" t="s">
        <v>224</v>
      </c>
    </row>
    <row r="55" spans="1:223" ht="15.75" x14ac:dyDescent="0.25">
      <c r="A55" s="15">
        <v>54</v>
      </c>
      <c r="B55" s="16" t="s">
        <v>278</v>
      </c>
      <c r="C55" s="3" t="s">
        <v>220</v>
      </c>
      <c r="D55" s="3"/>
      <c r="E55" s="3"/>
      <c r="F55" s="3"/>
      <c r="G55" s="3"/>
      <c r="H55" s="3"/>
      <c r="I55" s="3"/>
      <c r="J55" s="3"/>
      <c r="K55" s="3"/>
      <c r="L55" s="3">
        <v>500</v>
      </c>
      <c r="M55" s="3"/>
      <c r="N55" s="3"/>
      <c r="O55" s="3"/>
      <c r="P55" s="3">
        <v>30</v>
      </c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>
        <v>200</v>
      </c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>
        <v>50</v>
      </c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>
        <v>20</v>
      </c>
      <c r="DU55" s="3"/>
      <c r="DV55" s="3"/>
      <c r="DW55" s="3">
        <v>50</v>
      </c>
      <c r="DX55" s="3"/>
      <c r="DY55" s="3"/>
      <c r="DZ55" s="3"/>
      <c r="EA55" s="3"/>
      <c r="EB55" s="3"/>
      <c r="EC55" s="3"/>
      <c r="ED55" s="3"/>
      <c r="EE55" s="3"/>
      <c r="EF55" s="3"/>
      <c r="EG55" s="3">
        <v>300</v>
      </c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>
        <v>8000</v>
      </c>
      <c r="EU55" s="3"/>
      <c r="EV55" s="3"/>
      <c r="EW55" s="3"/>
      <c r="EX55" s="3"/>
      <c r="EY55" s="3"/>
      <c r="EZ55" s="3"/>
      <c r="FA55" s="3">
        <v>6000</v>
      </c>
      <c r="FB55" s="3"/>
      <c r="FC55" s="3">
        <v>150000</v>
      </c>
      <c r="FD55" s="3">
        <v>5000</v>
      </c>
      <c r="FE55" s="3">
        <v>5060</v>
      </c>
      <c r="FF55" s="3">
        <v>600</v>
      </c>
      <c r="FG55" s="3"/>
      <c r="FH55" s="3"/>
      <c r="FI55" s="3"/>
      <c r="FJ55" s="3"/>
      <c r="FK55" s="3"/>
      <c r="FL55" s="3"/>
      <c r="FM55" s="3">
        <v>300</v>
      </c>
      <c r="FN55" s="3"/>
      <c r="FO55" s="3"/>
      <c r="FP55" s="3"/>
      <c r="FQ55" s="3">
        <v>100</v>
      </c>
      <c r="FR55" s="3">
        <v>100</v>
      </c>
      <c r="FS55" s="3">
        <v>170</v>
      </c>
      <c r="FT55" s="3"/>
      <c r="FU55" s="3">
        <v>2000</v>
      </c>
      <c r="FV55" s="3"/>
      <c r="FW55" s="3">
        <v>4000</v>
      </c>
      <c r="FX55" s="3"/>
      <c r="FY55" s="3"/>
      <c r="FZ55" s="3"/>
      <c r="GA55" s="3"/>
      <c r="GB55" s="3"/>
      <c r="GC55" s="3"/>
      <c r="GD55" s="3">
        <v>100</v>
      </c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>
        <v>200</v>
      </c>
      <c r="HH55" s="3"/>
      <c r="HI55" s="3"/>
      <c r="HJ55" s="3"/>
      <c r="HK55" s="3">
        <v>150</v>
      </c>
      <c r="HL55" s="3"/>
      <c r="HM55" s="3"/>
      <c r="HN55" s="3">
        <f t="shared" si="1"/>
        <v>182930</v>
      </c>
      <c r="HO55" s="11" t="s">
        <v>224</v>
      </c>
    </row>
    <row r="56" spans="1:223" ht="15.75" x14ac:dyDescent="0.25">
      <c r="A56" s="15">
        <v>55</v>
      </c>
      <c r="B56" s="16" t="s">
        <v>279</v>
      </c>
      <c r="C56" s="3" t="s">
        <v>220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>
        <v>20</v>
      </c>
      <c r="Q56" s="3"/>
      <c r="R56" s="3"/>
      <c r="S56" s="3"/>
      <c r="T56" s="3"/>
      <c r="U56" s="3"/>
      <c r="V56" s="3"/>
      <c r="W56" s="3"/>
      <c r="X56" s="3"/>
      <c r="Y56" s="3"/>
      <c r="Z56" s="3"/>
      <c r="AA56" s="3">
        <v>100</v>
      </c>
      <c r="AB56" s="3"/>
      <c r="AC56" s="3"/>
      <c r="AD56" s="3"/>
      <c r="AE56" s="3"/>
      <c r="AF56" s="3"/>
      <c r="AG56" s="3"/>
      <c r="AH56" s="3"/>
      <c r="AI56" s="3"/>
      <c r="AJ56" s="3"/>
      <c r="AK56" s="3">
        <v>100</v>
      </c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>
        <v>20</v>
      </c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>
        <v>500</v>
      </c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>
        <v>2000</v>
      </c>
      <c r="FB56" s="3"/>
      <c r="FC56" s="3">
        <v>100000</v>
      </c>
      <c r="FD56" s="3">
        <v>5000</v>
      </c>
      <c r="FE56" s="3">
        <v>220</v>
      </c>
      <c r="FF56" s="3">
        <v>200</v>
      </c>
      <c r="FG56" s="3"/>
      <c r="FH56" s="3"/>
      <c r="FI56" s="3"/>
      <c r="FJ56" s="3"/>
      <c r="FK56" s="3"/>
      <c r="FL56" s="3"/>
      <c r="FM56" s="3">
        <v>400</v>
      </c>
      <c r="FN56" s="3"/>
      <c r="FO56" s="3"/>
      <c r="FP56" s="3"/>
      <c r="FQ56" s="3">
        <v>500</v>
      </c>
      <c r="FR56" s="3">
        <v>100</v>
      </c>
      <c r="FS56" s="3">
        <v>370</v>
      </c>
      <c r="FT56" s="3"/>
      <c r="FU56" s="3">
        <v>10000</v>
      </c>
      <c r="FV56" s="3"/>
      <c r="FW56" s="3">
        <v>4000</v>
      </c>
      <c r="FX56" s="3"/>
      <c r="FY56" s="3"/>
      <c r="FZ56" s="3"/>
      <c r="GA56" s="3"/>
      <c r="GB56" s="3"/>
      <c r="GC56" s="3"/>
      <c r="GD56" s="3">
        <v>1200</v>
      </c>
      <c r="GE56" s="3"/>
      <c r="GF56" s="3"/>
      <c r="GG56" s="3"/>
      <c r="GH56" s="3"/>
      <c r="GI56" s="3">
        <v>200</v>
      </c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>
        <v>200</v>
      </c>
      <c r="GX56" s="3"/>
      <c r="GY56" s="3"/>
      <c r="GZ56" s="3"/>
      <c r="HA56" s="3"/>
      <c r="HB56" s="3">
        <v>300</v>
      </c>
      <c r="HC56" s="3"/>
      <c r="HD56" s="3"/>
      <c r="HE56" s="3"/>
      <c r="HF56" s="3"/>
      <c r="HG56" s="3"/>
      <c r="HH56" s="3"/>
      <c r="HI56" s="3"/>
      <c r="HJ56" s="3"/>
      <c r="HK56" s="3">
        <v>200</v>
      </c>
      <c r="HL56" s="3"/>
      <c r="HM56" s="3"/>
      <c r="HN56" s="3">
        <f t="shared" si="1"/>
        <v>125630</v>
      </c>
      <c r="HO56" s="11" t="s">
        <v>224</v>
      </c>
    </row>
    <row r="57" spans="1:223" ht="15.75" x14ac:dyDescent="0.25">
      <c r="A57" s="15">
        <v>56</v>
      </c>
      <c r="B57" s="16" t="s">
        <v>280</v>
      </c>
      <c r="C57" s="3" t="s">
        <v>220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>
        <v>20</v>
      </c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>
        <v>100</v>
      </c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>
        <v>15000</v>
      </c>
      <c r="FD57" s="3"/>
      <c r="FE57" s="3">
        <v>500</v>
      </c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>
        <v>400</v>
      </c>
      <c r="FR57" s="3">
        <v>100</v>
      </c>
      <c r="FS57" s="3"/>
      <c r="FT57" s="3"/>
      <c r="FU57" s="3"/>
      <c r="FV57" s="3"/>
      <c r="FW57" s="3">
        <v>2000</v>
      </c>
      <c r="FX57" s="3"/>
      <c r="FY57" s="3"/>
      <c r="FZ57" s="3"/>
      <c r="GA57" s="3"/>
      <c r="GB57" s="3"/>
      <c r="GC57" s="3"/>
      <c r="GD57" s="3">
        <v>600</v>
      </c>
      <c r="GE57" s="3"/>
      <c r="GF57" s="3"/>
      <c r="GG57" s="3">
        <v>500</v>
      </c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>
        <v>50</v>
      </c>
      <c r="HL57" s="3"/>
      <c r="HM57" s="3"/>
      <c r="HN57" s="3">
        <f t="shared" si="1"/>
        <v>19270</v>
      </c>
      <c r="HO57" s="11" t="s">
        <v>224</v>
      </c>
    </row>
    <row r="58" spans="1:223" ht="15.75" x14ac:dyDescent="0.25">
      <c r="A58" s="15">
        <v>57</v>
      </c>
      <c r="B58" s="16" t="s">
        <v>281</v>
      </c>
      <c r="C58" s="3" t="s">
        <v>220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>
        <v>200</v>
      </c>
      <c r="FD58" s="3"/>
      <c r="FE58" s="3">
        <v>150</v>
      </c>
      <c r="FF58" s="3">
        <v>800</v>
      </c>
      <c r="FG58" s="3"/>
      <c r="FH58" s="3"/>
      <c r="FI58" s="3"/>
      <c r="FJ58" s="3">
        <v>1000</v>
      </c>
      <c r="FK58" s="3"/>
      <c r="FL58" s="3"/>
      <c r="FM58" s="3"/>
      <c r="FN58" s="3">
        <v>500</v>
      </c>
      <c r="FO58" s="3"/>
      <c r="FP58" s="3"/>
      <c r="FQ58" s="3"/>
      <c r="FR58" s="3"/>
      <c r="FS58" s="3">
        <v>20</v>
      </c>
      <c r="FT58" s="3"/>
      <c r="FU58" s="3"/>
      <c r="FV58" s="3"/>
      <c r="FW58" s="3">
        <v>6000</v>
      </c>
      <c r="FX58" s="3"/>
      <c r="FY58" s="3"/>
      <c r="FZ58" s="3">
        <v>200</v>
      </c>
      <c r="GA58" s="3"/>
      <c r="GB58" s="3"/>
      <c r="GC58" s="3"/>
      <c r="GD58" s="3">
        <v>400</v>
      </c>
      <c r="GE58" s="3"/>
      <c r="GF58" s="3"/>
      <c r="GG58" s="3">
        <v>100</v>
      </c>
      <c r="GH58" s="3"/>
      <c r="GI58" s="3">
        <v>70</v>
      </c>
      <c r="GJ58" s="3"/>
      <c r="GK58" s="3"/>
      <c r="GL58" s="3"/>
      <c r="GM58" s="3"/>
      <c r="GN58" s="3">
        <v>100</v>
      </c>
      <c r="GO58" s="3"/>
      <c r="GP58" s="3"/>
      <c r="GQ58" s="3"/>
      <c r="GR58" s="3">
        <v>50</v>
      </c>
      <c r="GS58" s="3"/>
      <c r="GT58" s="3"/>
      <c r="GU58" s="3"/>
      <c r="GV58" s="3"/>
      <c r="GW58" s="3">
        <v>100</v>
      </c>
      <c r="GX58" s="3"/>
      <c r="GY58" s="3"/>
      <c r="GZ58" s="3">
        <v>20</v>
      </c>
      <c r="HA58" s="3"/>
      <c r="HB58" s="3">
        <v>20</v>
      </c>
      <c r="HC58" s="3"/>
      <c r="HD58" s="3"/>
      <c r="HE58" s="3"/>
      <c r="HF58" s="3"/>
      <c r="HG58" s="3"/>
      <c r="HH58" s="3"/>
      <c r="HI58" s="3"/>
      <c r="HJ58" s="3"/>
      <c r="HK58" s="3">
        <v>200</v>
      </c>
      <c r="HL58" s="3">
        <v>200</v>
      </c>
      <c r="HM58" s="3">
        <v>300</v>
      </c>
      <c r="HN58" s="3">
        <f t="shared" si="1"/>
        <v>10430</v>
      </c>
      <c r="HO58" s="11" t="s">
        <v>224</v>
      </c>
    </row>
    <row r="59" spans="1:223" ht="15.75" x14ac:dyDescent="0.25">
      <c r="A59" s="15">
        <v>58</v>
      </c>
      <c r="B59" s="16" t="s">
        <v>282</v>
      </c>
      <c r="C59" s="3" t="s">
        <v>220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>
        <v>200</v>
      </c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>
        <v>200</v>
      </c>
      <c r="FR59" s="3"/>
      <c r="FS59" s="3">
        <v>300</v>
      </c>
      <c r="FT59" s="3"/>
      <c r="FU59" s="3">
        <v>100</v>
      </c>
      <c r="FV59" s="3"/>
      <c r="FW59" s="3"/>
      <c r="FX59" s="3"/>
      <c r="FY59" s="3"/>
      <c r="FZ59" s="3"/>
      <c r="GA59" s="3"/>
      <c r="GB59" s="3"/>
      <c r="GC59" s="3"/>
      <c r="GD59" s="3">
        <v>1200</v>
      </c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>
        <f t="shared" si="1"/>
        <v>2000</v>
      </c>
      <c r="HO59" s="11" t="s">
        <v>224</v>
      </c>
    </row>
    <row r="60" spans="1:223" ht="15.75" x14ac:dyDescent="0.25">
      <c r="A60" s="15">
        <v>59</v>
      </c>
      <c r="B60" s="16" t="s">
        <v>283</v>
      </c>
      <c r="C60" s="3" t="s">
        <v>220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>
        <v>1000</v>
      </c>
      <c r="S60" s="3"/>
      <c r="T60" s="3"/>
      <c r="U60" s="3"/>
      <c r="V60" s="3"/>
      <c r="W60" s="3"/>
      <c r="X60" s="3"/>
      <c r="Y60" s="3"/>
      <c r="Z60" s="3"/>
      <c r="AA60" s="3"/>
      <c r="AB60" s="3"/>
      <c r="AC60" s="3">
        <v>500</v>
      </c>
      <c r="AD60" s="3"/>
      <c r="AE60" s="3">
        <v>3000</v>
      </c>
      <c r="AF60" s="3"/>
      <c r="AG60" s="3"/>
      <c r="AH60" s="3"/>
      <c r="AI60" s="3"/>
      <c r="AJ60" s="3"/>
      <c r="AK60" s="3">
        <v>1500</v>
      </c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>
        <v>2000</v>
      </c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>
        <v>500</v>
      </c>
      <c r="BZ60" s="3"/>
      <c r="CA60" s="3"/>
      <c r="CB60" s="3"/>
      <c r="CC60" s="3"/>
      <c r="CD60" s="3"/>
      <c r="CE60" s="3">
        <v>500</v>
      </c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>
        <v>500</v>
      </c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>
        <v>12000</v>
      </c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>
        <v>10000</v>
      </c>
      <c r="FF60" s="3">
        <v>5000</v>
      </c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>
        <v>10000</v>
      </c>
      <c r="FR60" s="3"/>
      <c r="FS60" s="3">
        <v>5500</v>
      </c>
      <c r="FT60" s="3"/>
      <c r="FU60" s="3">
        <v>12000</v>
      </c>
      <c r="FV60" s="3"/>
      <c r="FW60" s="3">
        <v>23000</v>
      </c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>
        <v>500</v>
      </c>
      <c r="HH60" s="3"/>
      <c r="HI60" s="3">
        <v>4000</v>
      </c>
      <c r="HJ60" s="3"/>
      <c r="HK60" s="3"/>
      <c r="HL60" s="3"/>
      <c r="HM60" s="3"/>
      <c r="HN60" s="3">
        <f t="shared" si="1"/>
        <v>91500</v>
      </c>
      <c r="HO60" s="11" t="s">
        <v>224</v>
      </c>
    </row>
    <row r="61" spans="1:223" ht="15.75" x14ac:dyDescent="0.25">
      <c r="A61" s="15">
        <v>60</v>
      </c>
      <c r="B61" s="16" t="s">
        <v>284</v>
      </c>
      <c r="C61" s="3" t="s">
        <v>220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>
        <v>100</v>
      </c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>
        <v>800</v>
      </c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>
        <v>1000</v>
      </c>
      <c r="CG61" s="3"/>
      <c r="CH61" s="3"/>
      <c r="CI61" s="3"/>
      <c r="CJ61" s="3">
        <v>500</v>
      </c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>
        <v>600</v>
      </c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>
        <v>500</v>
      </c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>
        <v>2000</v>
      </c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>
        <v>7000</v>
      </c>
      <c r="FR61" s="3"/>
      <c r="FS61" s="3">
        <v>2000</v>
      </c>
      <c r="FT61" s="3"/>
      <c r="FU61" s="3">
        <v>11000</v>
      </c>
      <c r="FV61" s="3"/>
      <c r="FW61" s="3">
        <v>15000</v>
      </c>
      <c r="FX61" s="3"/>
      <c r="FY61" s="3"/>
      <c r="FZ61" s="3"/>
      <c r="GA61" s="3"/>
      <c r="GB61" s="3"/>
      <c r="GC61" s="3"/>
      <c r="GD61" s="3">
        <v>4000</v>
      </c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>
        <v>1000</v>
      </c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>
        <f t="shared" si="1"/>
        <v>45500</v>
      </c>
      <c r="HO61" s="11" t="s">
        <v>224</v>
      </c>
    </row>
    <row r="62" spans="1:223" ht="15.75" x14ac:dyDescent="0.25">
      <c r="A62" s="15">
        <v>61</v>
      </c>
      <c r="B62" s="16" t="s">
        <v>285</v>
      </c>
      <c r="C62" s="3" t="s">
        <v>221</v>
      </c>
      <c r="D62" s="3"/>
      <c r="E62" s="3"/>
      <c r="F62" s="3"/>
      <c r="G62" s="3"/>
      <c r="H62" s="3">
        <v>20</v>
      </c>
      <c r="I62" s="3">
        <v>100</v>
      </c>
      <c r="J62" s="3">
        <v>100</v>
      </c>
      <c r="K62" s="3">
        <v>50</v>
      </c>
      <c r="L62" s="3">
        <v>300</v>
      </c>
      <c r="M62" s="3"/>
      <c r="N62" s="3"/>
      <c r="O62" s="3"/>
      <c r="P62" s="3"/>
      <c r="Q62" s="3">
        <v>200</v>
      </c>
      <c r="R62" s="3"/>
      <c r="S62" s="3"/>
      <c r="T62" s="3"/>
      <c r="U62" s="3">
        <v>30</v>
      </c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>
        <v>90</v>
      </c>
      <c r="AH62" s="3"/>
      <c r="AI62" s="3"/>
      <c r="AJ62" s="3">
        <v>500</v>
      </c>
      <c r="AK62" s="3">
        <v>120</v>
      </c>
      <c r="AL62" s="3"/>
      <c r="AM62" s="3"/>
      <c r="AN62" s="3"/>
      <c r="AO62" s="3">
        <v>50</v>
      </c>
      <c r="AP62" s="3">
        <v>10</v>
      </c>
      <c r="AQ62" s="3"/>
      <c r="AR62" s="3"/>
      <c r="AS62" s="3"/>
      <c r="AT62" s="3">
        <v>30</v>
      </c>
      <c r="AU62" s="3">
        <v>25</v>
      </c>
      <c r="AV62" s="3"/>
      <c r="AW62" s="3"/>
      <c r="AX62" s="3">
        <v>4</v>
      </c>
      <c r="AY62" s="3"/>
      <c r="AZ62" s="3"/>
      <c r="BA62" s="3">
        <v>10</v>
      </c>
      <c r="BB62" s="3">
        <v>20</v>
      </c>
      <c r="BC62" s="3">
        <v>10</v>
      </c>
      <c r="BD62" s="3"/>
      <c r="BE62" s="3"/>
      <c r="BF62" s="3"/>
      <c r="BG62" s="3"/>
      <c r="BH62" s="3">
        <v>1</v>
      </c>
      <c r="BI62" s="3"/>
      <c r="BJ62" s="3">
        <v>1</v>
      </c>
      <c r="BK62" s="3"/>
      <c r="BL62" s="3"/>
      <c r="BM62" s="3"/>
      <c r="BN62" s="3"/>
      <c r="BO62" s="3"/>
      <c r="BP62" s="3"/>
      <c r="BQ62" s="3">
        <v>10</v>
      </c>
      <c r="BR62" s="3"/>
      <c r="BS62" s="3"/>
      <c r="BT62" s="3"/>
      <c r="BU62" s="3"/>
      <c r="BV62" s="3"/>
      <c r="BW62" s="3">
        <v>10</v>
      </c>
      <c r="BX62" s="3">
        <v>20</v>
      </c>
      <c r="BY62" s="3"/>
      <c r="BZ62" s="3">
        <v>30</v>
      </c>
      <c r="CA62" s="3"/>
      <c r="CB62" s="3"/>
      <c r="CC62" s="3">
        <v>50</v>
      </c>
      <c r="CD62" s="3"/>
      <c r="CE62" s="3"/>
      <c r="CF62" s="3"/>
      <c r="CG62" s="3"/>
      <c r="CH62" s="3">
        <v>10</v>
      </c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>
        <v>5</v>
      </c>
      <c r="CX62" s="3"/>
      <c r="CY62" s="3"/>
      <c r="CZ62" s="3"/>
      <c r="DA62" s="3">
        <v>10</v>
      </c>
      <c r="DB62" s="3"/>
      <c r="DC62" s="3"/>
      <c r="DD62" s="3"/>
      <c r="DE62" s="3"/>
      <c r="DF62" s="3">
        <v>3</v>
      </c>
      <c r="DG62" s="3"/>
      <c r="DH62" s="3"/>
      <c r="DI62" s="3"/>
      <c r="DJ62" s="3">
        <v>10</v>
      </c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>
        <v>50</v>
      </c>
      <c r="EA62" s="3"/>
      <c r="EB62" s="3"/>
      <c r="EC62" s="3"/>
      <c r="ED62" s="3"/>
      <c r="EE62" s="3">
        <v>50</v>
      </c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>
        <v>100</v>
      </c>
      <c r="ER62" s="3">
        <v>100</v>
      </c>
      <c r="ES62" s="3"/>
      <c r="ET62" s="3">
        <v>20</v>
      </c>
      <c r="EU62" s="3"/>
      <c r="EV62" s="3"/>
      <c r="EW62" s="3"/>
      <c r="EX62" s="3"/>
      <c r="EY62" s="3"/>
      <c r="EZ62" s="3"/>
      <c r="FA62" s="3">
        <v>10</v>
      </c>
      <c r="FB62" s="3">
        <v>30</v>
      </c>
      <c r="FC62" s="3">
        <v>500</v>
      </c>
      <c r="FD62" s="3">
        <v>225</v>
      </c>
      <c r="FE62" s="3">
        <v>853</v>
      </c>
      <c r="FF62" s="3">
        <v>3000</v>
      </c>
      <c r="FG62" s="3"/>
      <c r="FH62" s="3"/>
      <c r="FI62" s="3">
        <v>10</v>
      </c>
      <c r="FJ62" s="3">
        <v>2000</v>
      </c>
      <c r="FK62" s="3">
        <v>30</v>
      </c>
      <c r="FL62" s="3">
        <v>200</v>
      </c>
      <c r="FM62" s="3">
        <v>100</v>
      </c>
      <c r="FN62" s="3">
        <v>400</v>
      </c>
      <c r="FO62" s="3">
        <v>10</v>
      </c>
      <c r="FP62" s="3"/>
      <c r="FQ62" s="3">
        <v>490</v>
      </c>
      <c r="FR62" s="3"/>
      <c r="FS62" s="3">
        <v>1569</v>
      </c>
      <c r="FT62" s="3"/>
      <c r="FU62" s="3">
        <v>700</v>
      </c>
      <c r="FV62" s="3">
        <v>120</v>
      </c>
      <c r="FW62" s="3">
        <v>500</v>
      </c>
      <c r="FX62" s="3">
        <v>300</v>
      </c>
      <c r="FY62" s="3"/>
      <c r="FZ62" s="3"/>
      <c r="GA62" s="3">
        <v>140</v>
      </c>
      <c r="GB62" s="3"/>
      <c r="GC62" s="3">
        <v>50</v>
      </c>
      <c r="GD62" s="3">
        <v>252</v>
      </c>
      <c r="GE62" s="3"/>
      <c r="GF62" s="3"/>
      <c r="GG62" s="3">
        <v>500</v>
      </c>
      <c r="GH62" s="3">
        <v>50</v>
      </c>
      <c r="GI62" s="3">
        <v>100</v>
      </c>
      <c r="GJ62" s="3">
        <v>30</v>
      </c>
      <c r="GK62" s="3">
        <v>180</v>
      </c>
      <c r="GL62" s="3">
        <v>200</v>
      </c>
      <c r="GM62" s="3">
        <v>100</v>
      </c>
      <c r="GN62" s="3">
        <v>200</v>
      </c>
      <c r="GO62" s="3">
        <v>100</v>
      </c>
      <c r="GP62" s="3">
        <v>300</v>
      </c>
      <c r="GQ62" s="3"/>
      <c r="GR62" s="3"/>
      <c r="GS62" s="3">
        <v>315</v>
      </c>
      <c r="GT62" s="3"/>
      <c r="GU62" s="3"/>
      <c r="GV62" s="3"/>
      <c r="GW62" s="3">
        <v>180</v>
      </c>
      <c r="GX62" s="3">
        <v>200</v>
      </c>
      <c r="GY62" s="3">
        <v>200</v>
      </c>
      <c r="GZ62" s="3">
        <v>200</v>
      </c>
      <c r="HA62" s="3">
        <v>50</v>
      </c>
      <c r="HB62" s="3">
        <v>350</v>
      </c>
      <c r="HC62" s="3">
        <v>40</v>
      </c>
      <c r="HD62" s="3">
        <v>30</v>
      </c>
      <c r="HE62" s="3"/>
      <c r="HF62" s="3"/>
      <c r="HG62" s="3">
        <v>150</v>
      </c>
      <c r="HH62" s="3">
        <v>20</v>
      </c>
      <c r="HI62" s="3"/>
      <c r="HJ62" s="3"/>
      <c r="HK62" s="3">
        <v>100</v>
      </c>
      <c r="HL62" s="3">
        <v>2000</v>
      </c>
      <c r="HM62" s="3"/>
      <c r="HN62" s="3">
        <f t="shared" si="1"/>
        <v>19233</v>
      </c>
      <c r="HO62" s="11" t="s">
        <v>224</v>
      </c>
    </row>
    <row r="63" spans="1:223" ht="15.75" x14ac:dyDescent="0.25">
      <c r="A63" s="15">
        <v>62</v>
      </c>
      <c r="B63" s="16" t="s">
        <v>286</v>
      </c>
      <c r="C63" s="3" t="s">
        <v>220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>
        <v>10</v>
      </c>
      <c r="X63" s="3"/>
      <c r="Y63" s="3"/>
      <c r="Z63" s="3"/>
      <c r="AA63" s="3">
        <v>10</v>
      </c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>
        <v>10</v>
      </c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>
        <v>6</v>
      </c>
      <c r="DB63" s="3">
        <v>20</v>
      </c>
      <c r="DC63" s="3"/>
      <c r="DD63" s="3"/>
      <c r="DE63" s="3">
        <v>10</v>
      </c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>
        <v>20</v>
      </c>
      <c r="ED63" s="3"/>
      <c r="EE63" s="3"/>
      <c r="EF63" s="3"/>
      <c r="EG63" s="3"/>
      <c r="EH63" s="3"/>
      <c r="EI63" s="3"/>
      <c r="EJ63" s="3">
        <v>20</v>
      </c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>
        <v>20</v>
      </c>
      <c r="FB63" s="3"/>
      <c r="FC63" s="3">
        <v>500</v>
      </c>
      <c r="FD63" s="3"/>
      <c r="FE63" s="3"/>
      <c r="FF63" s="3">
        <v>200</v>
      </c>
      <c r="FG63" s="3"/>
      <c r="FH63" s="3"/>
      <c r="FI63" s="3"/>
      <c r="FJ63" s="3"/>
      <c r="FK63" s="3"/>
      <c r="FL63" s="3"/>
      <c r="FM63" s="3">
        <v>100</v>
      </c>
      <c r="FN63" s="3"/>
      <c r="FO63" s="3"/>
      <c r="FP63" s="3"/>
      <c r="FQ63" s="3"/>
      <c r="FR63" s="3"/>
      <c r="FS63" s="3">
        <v>55</v>
      </c>
      <c r="FT63" s="3"/>
      <c r="FU63" s="3">
        <v>100</v>
      </c>
      <c r="FV63" s="3"/>
      <c r="FW63" s="3"/>
      <c r="FX63" s="3"/>
      <c r="FY63" s="3"/>
      <c r="FZ63" s="3"/>
      <c r="GA63" s="3"/>
      <c r="GB63" s="3"/>
      <c r="GC63" s="3"/>
      <c r="GD63" s="3">
        <v>100</v>
      </c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>
        <v>3</v>
      </c>
      <c r="HK63" s="3"/>
      <c r="HL63" s="3"/>
      <c r="HM63" s="3"/>
      <c r="HN63" s="3">
        <f t="shared" si="1"/>
        <v>1184</v>
      </c>
      <c r="HO63" s="11" t="s">
        <v>224</v>
      </c>
    </row>
    <row r="64" spans="1:223" ht="15.75" x14ac:dyDescent="0.25">
      <c r="A64" s="15">
        <v>63</v>
      </c>
      <c r="B64" s="16" t="s">
        <v>287</v>
      </c>
      <c r="C64" s="3" t="s">
        <v>220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>
        <v>1</v>
      </c>
      <c r="ES64" s="3"/>
      <c r="ET64" s="3"/>
      <c r="EU64" s="3"/>
      <c r="EV64" s="3"/>
      <c r="EW64" s="3"/>
      <c r="EX64" s="3"/>
      <c r="EY64" s="3"/>
      <c r="EZ64" s="3"/>
      <c r="FA64" s="3">
        <v>5</v>
      </c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>
        <v>1</v>
      </c>
      <c r="FR64" s="3"/>
      <c r="FS64" s="3"/>
      <c r="FT64" s="3"/>
      <c r="FU64" s="3">
        <v>2</v>
      </c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>
        <f t="shared" si="1"/>
        <v>9</v>
      </c>
      <c r="HO64" s="11" t="s">
        <v>224</v>
      </c>
    </row>
    <row r="65" spans="1:223" ht="15.75" x14ac:dyDescent="0.25">
      <c r="A65" s="15">
        <v>64</v>
      </c>
      <c r="B65" s="16" t="s">
        <v>288</v>
      </c>
      <c r="C65" s="3" t="s">
        <v>220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>
        <v>300</v>
      </c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>
        <v>8000</v>
      </c>
      <c r="FK65" s="3"/>
      <c r="FL65" s="3"/>
      <c r="FM65" s="3">
        <v>1000</v>
      </c>
      <c r="FN65" s="3"/>
      <c r="FO65" s="3"/>
      <c r="FP65" s="3"/>
      <c r="FQ65" s="3"/>
      <c r="FR65" s="3"/>
      <c r="FS65" s="3"/>
      <c r="FT65" s="3"/>
      <c r="FU65" s="3">
        <v>1000</v>
      </c>
      <c r="FV65" s="3"/>
      <c r="FW65" s="3"/>
      <c r="FX65" s="3"/>
      <c r="FY65" s="3"/>
      <c r="FZ65" s="3"/>
      <c r="GA65" s="3"/>
      <c r="GB65" s="3"/>
      <c r="GC65" s="3"/>
      <c r="GD65" s="3">
        <v>2500</v>
      </c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>
        <f t="shared" si="1"/>
        <v>12800</v>
      </c>
      <c r="HO65" s="11" t="s">
        <v>224</v>
      </c>
    </row>
    <row r="66" spans="1:223" ht="15.75" x14ac:dyDescent="0.25">
      <c r="A66" s="15">
        <v>65</v>
      </c>
      <c r="B66" s="16" t="s">
        <v>289</v>
      </c>
      <c r="C66" s="3" t="s">
        <v>220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>
        <v>250</v>
      </c>
      <c r="FD66" s="3"/>
      <c r="FE66" s="3">
        <v>10</v>
      </c>
      <c r="FF66" s="3">
        <v>45</v>
      </c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>
        <v>50</v>
      </c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>
        <f t="shared" ref="HN66:HN97" si="2">SUM(D66:HM66)</f>
        <v>355</v>
      </c>
      <c r="HO66" s="11" t="s">
        <v>224</v>
      </c>
    </row>
    <row r="67" spans="1:223" ht="15.75" x14ac:dyDescent="0.25">
      <c r="A67" s="15">
        <v>66</v>
      </c>
      <c r="B67" s="16" t="s">
        <v>290</v>
      </c>
      <c r="C67" s="3" t="s">
        <v>220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>
        <v>200</v>
      </c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>
        <v>500</v>
      </c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>
        <f t="shared" si="2"/>
        <v>700</v>
      </c>
      <c r="HO67" s="11" t="s">
        <v>224</v>
      </c>
    </row>
    <row r="68" spans="1:223" ht="15.75" x14ac:dyDescent="0.25">
      <c r="A68" s="15">
        <v>67</v>
      </c>
      <c r="B68" s="16" t="s">
        <v>291</v>
      </c>
      <c r="C68" s="3" t="s">
        <v>220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>
        <v>300</v>
      </c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>
        <v>230</v>
      </c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>
        <f t="shared" si="2"/>
        <v>530</v>
      </c>
      <c r="HO68" s="11" t="s">
        <v>224</v>
      </c>
    </row>
    <row r="69" spans="1:223" ht="15.75" x14ac:dyDescent="0.25">
      <c r="A69" s="15">
        <v>68</v>
      </c>
      <c r="B69" s="16" t="s">
        <v>292</v>
      </c>
      <c r="C69" s="3" t="s">
        <v>220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>
        <v>120</v>
      </c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>
        <f t="shared" si="2"/>
        <v>120</v>
      </c>
      <c r="HO69" s="11" t="s">
        <v>224</v>
      </c>
    </row>
    <row r="70" spans="1:223" ht="15.75" x14ac:dyDescent="0.25">
      <c r="A70" s="15">
        <v>69</v>
      </c>
      <c r="B70" s="16" t="s">
        <v>293</v>
      </c>
      <c r="C70" s="3" t="s">
        <v>220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>
        <v>1200</v>
      </c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>
        <f t="shared" si="2"/>
        <v>1200</v>
      </c>
      <c r="HO70" s="11" t="s">
        <v>224</v>
      </c>
    </row>
    <row r="71" spans="1:223" ht="15.75" x14ac:dyDescent="0.25">
      <c r="A71" s="15">
        <v>70</v>
      </c>
      <c r="B71" s="16" t="s">
        <v>294</v>
      </c>
      <c r="C71" s="3" t="s">
        <v>220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>
        <v>2</v>
      </c>
      <c r="BK71" s="3"/>
      <c r="BL71" s="3">
        <v>3</v>
      </c>
      <c r="BM71" s="3"/>
      <c r="BN71" s="3"/>
      <c r="BO71" s="3"/>
      <c r="BP71" s="3"/>
      <c r="BQ71" s="3">
        <v>2</v>
      </c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>
        <v>5</v>
      </c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>
        <v>2</v>
      </c>
      <c r="CX71" s="3">
        <v>40</v>
      </c>
      <c r="CY71" s="3"/>
      <c r="CZ71" s="3"/>
      <c r="DA71" s="3"/>
      <c r="DB71" s="3"/>
      <c r="DC71" s="3"/>
      <c r="DD71" s="3"/>
      <c r="DE71" s="3"/>
      <c r="DF71" s="3"/>
      <c r="DG71" s="3">
        <v>3</v>
      </c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>
        <v>25</v>
      </c>
      <c r="ER71" s="3"/>
      <c r="ES71" s="3">
        <v>400</v>
      </c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>
        <v>3000</v>
      </c>
      <c r="FF71" s="3"/>
      <c r="FG71" s="3"/>
      <c r="FH71" s="3"/>
      <c r="FI71" s="3"/>
      <c r="FJ71" s="3">
        <v>3500</v>
      </c>
      <c r="FK71" s="3"/>
      <c r="FL71" s="3"/>
      <c r="FM71" s="3"/>
      <c r="FN71" s="3"/>
      <c r="FO71" s="3"/>
      <c r="FP71" s="3"/>
      <c r="FQ71" s="3"/>
      <c r="FR71" s="3"/>
      <c r="FS71" s="3">
        <v>5000</v>
      </c>
      <c r="FT71" s="3"/>
      <c r="FU71" s="3"/>
      <c r="FV71" s="3"/>
      <c r="FW71" s="3">
        <v>300</v>
      </c>
      <c r="FX71" s="3"/>
      <c r="FY71" s="3"/>
      <c r="FZ71" s="3"/>
      <c r="GA71" s="3"/>
      <c r="GB71" s="3"/>
      <c r="GC71" s="3"/>
      <c r="GD71" s="3">
        <v>500</v>
      </c>
      <c r="GE71" s="3"/>
      <c r="GF71" s="3"/>
      <c r="GG71" s="3">
        <v>600</v>
      </c>
      <c r="GH71" s="3"/>
      <c r="GI71" s="3"/>
      <c r="GJ71" s="3">
        <v>600</v>
      </c>
      <c r="GK71" s="3"/>
      <c r="GL71" s="3"/>
      <c r="GM71" s="3"/>
      <c r="GN71" s="3">
        <v>400</v>
      </c>
      <c r="GO71" s="3"/>
      <c r="GP71" s="3"/>
      <c r="GQ71" s="3"/>
      <c r="GR71" s="3"/>
      <c r="GS71" s="3">
        <v>400</v>
      </c>
      <c r="GT71" s="3"/>
      <c r="GU71" s="3"/>
      <c r="GV71" s="3"/>
      <c r="GW71" s="3">
        <v>400</v>
      </c>
      <c r="GX71" s="3">
        <v>10</v>
      </c>
      <c r="GY71" s="3"/>
      <c r="GZ71" s="3"/>
      <c r="HA71" s="3"/>
      <c r="HB71" s="3"/>
      <c r="HC71" s="3">
        <v>150</v>
      </c>
      <c r="HD71" s="3"/>
      <c r="HE71" s="3"/>
      <c r="HF71" s="3">
        <v>3</v>
      </c>
      <c r="HG71" s="3">
        <v>600</v>
      </c>
      <c r="HH71" s="3"/>
      <c r="HI71" s="3"/>
      <c r="HJ71" s="3"/>
      <c r="HK71" s="3"/>
      <c r="HL71" s="3"/>
      <c r="HM71" s="3"/>
      <c r="HN71" s="3">
        <f t="shared" si="2"/>
        <v>15945</v>
      </c>
      <c r="HO71" s="11" t="s">
        <v>224</v>
      </c>
    </row>
    <row r="72" spans="1:223" ht="15.75" x14ac:dyDescent="0.25">
      <c r="A72" s="15">
        <v>71</v>
      </c>
      <c r="B72" s="16" t="s">
        <v>295</v>
      </c>
      <c r="C72" s="3" t="s">
        <v>220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>
        <v>200</v>
      </c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>
        <v>50</v>
      </c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>
        <v>50</v>
      </c>
      <c r="HL72" s="3"/>
      <c r="HM72" s="3"/>
      <c r="HN72" s="3">
        <f t="shared" si="2"/>
        <v>300</v>
      </c>
      <c r="HO72" s="11" t="s">
        <v>224</v>
      </c>
    </row>
    <row r="73" spans="1:223" ht="15.75" x14ac:dyDescent="0.25">
      <c r="A73" s="15">
        <v>72</v>
      </c>
      <c r="B73" s="16" t="s">
        <v>296</v>
      </c>
      <c r="C73" s="3" t="s">
        <v>220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>
        <v>225</v>
      </c>
      <c r="FD73" s="3">
        <v>1000</v>
      </c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>
        <v>100</v>
      </c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>
        <v>200</v>
      </c>
      <c r="HL73" s="3"/>
      <c r="HM73" s="3"/>
      <c r="HN73" s="3">
        <f t="shared" si="2"/>
        <v>1525</v>
      </c>
      <c r="HO73" s="11" t="s">
        <v>224</v>
      </c>
    </row>
    <row r="74" spans="1:223" ht="15.75" x14ac:dyDescent="0.25">
      <c r="A74" s="15">
        <v>73</v>
      </c>
      <c r="B74" s="16" t="s">
        <v>297</v>
      </c>
      <c r="C74" s="3" t="s">
        <v>220</v>
      </c>
      <c r="D74" s="3">
        <v>20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>
        <v>200</v>
      </c>
      <c r="FG74" s="3"/>
      <c r="FH74" s="3"/>
      <c r="FI74" s="3"/>
      <c r="FJ74" s="3">
        <v>1000</v>
      </c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>
        <v>2000</v>
      </c>
      <c r="FX74" s="3"/>
      <c r="FY74" s="3"/>
      <c r="FZ74" s="3"/>
      <c r="GA74" s="3">
        <v>150</v>
      </c>
      <c r="GB74" s="3"/>
      <c r="GC74" s="3"/>
      <c r="GD74" s="3"/>
      <c r="GE74" s="3"/>
      <c r="GF74" s="3"/>
      <c r="GG74" s="3"/>
      <c r="GH74" s="3">
        <v>10</v>
      </c>
      <c r="GI74" s="3"/>
      <c r="GJ74" s="3"/>
      <c r="GK74" s="3"/>
      <c r="GL74" s="3"/>
      <c r="GM74" s="3"/>
      <c r="GN74" s="3"/>
      <c r="GO74" s="3"/>
      <c r="GP74" s="3"/>
      <c r="GQ74" s="3"/>
      <c r="GR74" s="3">
        <v>2</v>
      </c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>
        <v>5</v>
      </c>
      <c r="HG74" s="3"/>
      <c r="HH74" s="3"/>
      <c r="HI74" s="3"/>
      <c r="HJ74" s="3"/>
      <c r="HK74" s="3">
        <v>500</v>
      </c>
      <c r="HL74" s="3"/>
      <c r="HM74" s="3"/>
      <c r="HN74" s="3">
        <f t="shared" si="2"/>
        <v>3887</v>
      </c>
      <c r="HO74" s="11" t="s">
        <v>224</v>
      </c>
    </row>
    <row r="75" spans="1:223" ht="15.75" x14ac:dyDescent="0.25">
      <c r="A75" s="15">
        <v>74</v>
      </c>
      <c r="B75" s="16" t="s">
        <v>298</v>
      </c>
      <c r="C75" s="3" t="s">
        <v>220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>
        <v>450</v>
      </c>
      <c r="FD75" s="3"/>
      <c r="FE75" s="3"/>
      <c r="FF75" s="3">
        <v>40</v>
      </c>
      <c r="FG75" s="3"/>
      <c r="FH75" s="3"/>
      <c r="FI75" s="3"/>
      <c r="FJ75" s="3"/>
      <c r="FK75" s="3"/>
      <c r="FL75" s="3"/>
      <c r="FM75" s="3"/>
      <c r="FN75" s="3">
        <v>5</v>
      </c>
      <c r="FO75" s="3"/>
      <c r="FP75" s="3"/>
      <c r="FQ75" s="3"/>
      <c r="FR75" s="3"/>
      <c r="FS75" s="3"/>
      <c r="FT75" s="3"/>
      <c r="FU75" s="3">
        <v>10</v>
      </c>
      <c r="FV75" s="3"/>
      <c r="FW75" s="3"/>
      <c r="FX75" s="3"/>
      <c r="FY75" s="3"/>
      <c r="FZ75" s="3"/>
      <c r="GA75" s="3"/>
      <c r="GB75" s="3"/>
      <c r="GC75" s="3"/>
      <c r="GD75" s="3">
        <v>70</v>
      </c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>
        <f t="shared" si="2"/>
        <v>575</v>
      </c>
      <c r="HO75" s="11" t="s">
        <v>224</v>
      </c>
    </row>
    <row r="76" spans="1:223" ht="15.75" x14ac:dyDescent="0.25">
      <c r="A76" s="15">
        <v>75</v>
      </c>
      <c r="B76" s="16" t="s">
        <v>299</v>
      </c>
      <c r="C76" s="3" t="s">
        <v>220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>
        <v>200</v>
      </c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>
        <v>200</v>
      </c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>
        <v>700</v>
      </c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>
        <f t="shared" si="2"/>
        <v>1100</v>
      </c>
      <c r="HO76" s="11" t="s">
        <v>224</v>
      </c>
    </row>
    <row r="77" spans="1:223" ht="15.75" x14ac:dyDescent="0.25">
      <c r="A77" s="15">
        <v>76</v>
      </c>
      <c r="B77" s="16" t="s">
        <v>300</v>
      </c>
      <c r="C77" s="3" t="s">
        <v>220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>
        <v>600</v>
      </c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>
        <v>200</v>
      </c>
      <c r="HL77" s="3"/>
      <c r="HM77" s="3"/>
      <c r="HN77" s="3">
        <f t="shared" si="2"/>
        <v>800</v>
      </c>
      <c r="HO77" s="11" t="s">
        <v>224</v>
      </c>
    </row>
    <row r="78" spans="1:223" ht="15.75" x14ac:dyDescent="0.25">
      <c r="A78" s="15">
        <v>77</v>
      </c>
      <c r="B78" s="16" t="s">
        <v>301</v>
      </c>
      <c r="C78" s="3" t="s">
        <v>220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>
        <v>150</v>
      </c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>
        <v>700</v>
      </c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>
        <f t="shared" si="2"/>
        <v>850</v>
      </c>
      <c r="HO78" s="11" t="s">
        <v>224</v>
      </c>
    </row>
    <row r="79" spans="1:223" ht="15.75" x14ac:dyDescent="0.25">
      <c r="A79" s="15">
        <v>78</v>
      </c>
      <c r="B79" s="16" t="s">
        <v>302</v>
      </c>
      <c r="C79" s="3" t="s">
        <v>220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>
        <v>10</v>
      </c>
      <c r="FD79" s="3"/>
      <c r="FE79" s="3">
        <v>1300</v>
      </c>
      <c r="FF79" s="3"/>
      <c r="FG79" s="3"/>
      <c r="FH79" s="3"/>
      <c r="FI79" s="3"/>
      <c r="FJ79" s="3">
        <v>1000</v>
      </c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>
        <v>20</v>
      </c>
      <c r="GE79" s="3"/>
      <c r="GF79" s="3"/>
      <c r="GG79" s="3">
        <v>20</v>
      </c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>
        <v>50</v>
      </c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>
        <f t="shared" si="2"/>
        <v>2400</v>
      </c>
      <c r="HO79" s="11" t="s">
        <v>224</v>
      </c>
    </row>
    <row r="80" spans="1:223" ht="15.75" x14ac:dyDescent="0.25">
      <c r="A80" s="15">
        <v>79</v>
      </c>
      <c r="B80" s="16" t="s">
        <v>303</v>
      </c>
      <c r="C80" s="3" t="s">
        <v>220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>
        <v>1800</v>
      </c>
      <c r="FF80" s="3"/>
      <c r="FG80" s="3"/>
      <c r="FH80" s="3"/>
      <c r="FI80" s="3"/>
      <c r="FJ80" s="3">
        <v>800</v>
      </c>
      <c r="FK80" s="3"/>
      <c r="FL80" s="3"/>
      <c r="FM80" s="3"/>
      <c r="FN80" s="3"/>
      <c r="FO80" s="3"/>
      <c r="FP80" s="3"/>
      <c r="FQ80" s="3"/>
      <c r="FR80" s="3"/>
      <c r="FS80" s="3">
        <v>3500</v>
      </c>
      <c r="FT80" s="3"/>
      <c r="FU80" s="3"/>
      <c r="FV80" s="3"/>
      <c r="FW80" s="3"/>
      <c r="FX80" s="3"/>
      <c r="FY80" s="3"/>
      <c r="FZ80" s="3"/>
      <c r="GA80" s="3">
        <v>5</v>
      </c>
      <c r="GB80" s="3"/>
      <c r="GC80" s="3"/>
      <c r="GD80" s="3">
        <v>180</v>
      </c>
      <c r="GE80" s="3"/>
      <c r="GF80" s="3"/>
      <c r="GG80" s="3">
        <v>100</v>
      </c>
      <c r="GH80" s="3"/>
      <c r="GI80" s="3"/>
      <c r="GJ80" s="3">
        <v>70</v>
      </c>
      <c r="GK80" s="3">
        <v>10</v>
      </c>
      <c r="GL80" s="3"/>
      <c r="GM80" s="3"/>
      <c r="GN80" s="3">
        <v>300</v>
      </c>
      <c r="GO80" s="3"/>
      <c r="GP80" s="3">
        <v>50</v>
      </c>
      <c r="GQ80" s="3"/>
      <c r="GR80" s="3"/>
      <c r="GS80" s="3">
        <v>200</v>
      </c>
      <c r="GT80" s="3"/>
      <c r="GU80" s="3"/>
      <c r="GV80" s="3"/>
      <c r="GW80" s="3"/>
      <c r="GX80" s="3"/>
      <c r="GY80" s="3"/>
      <c r="GZ80" s="3"/>
      <c r="HA80" s="3"/>
      <c r="HB80" s="3"/>
      <c r="HC80" s="3">
        <v>20</v>
      </c>
      <c r="HD80" s="3"/>
      <c r="HE80" s="3"/>
      <c r="HF80" s="3">
        <v>1</v>
      </c>
      <c r="HG80" s="3">
        <v>100</v>
      </c>
      <c r="HH80" s="3"/>
      <c r="HI80" s="3"/>
      <c r="HJ80" s="3"/>
      <c r="HK80" s="3"/>
      <c r="HL80" s="3"/>
      <c r="HM80" s="3"/>
      <c r="HN80" s="3">
        <f t="shared" si="2"/>
        <v>7136</v>
      </c>
      <c r="HO80" s="11" t="s">
        <v>224</v>
      </c>
    </row>
    <row r="81" spans="1:223" ht="15.75" x14ac:dyDescent="0.25">
      <c r="A81" s="15">
        <v>80</v>
      </c>
      <c r="B81" s="16" t="s">
        <v>304</v>
      </c>
      <c r="C81" s="3" t="s">
        <v>220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>
        <v>200</v>
      </c>
      <c r="FG81" s="3"/>
      <c r="FH81" s="3"/>
      <c r="FI81" s="3"/>
      <c r="FJ81" s="3">
        <v>1000</v>
      </c>
      <c r="FK81" s="3"/>
      <c r="FL81" s="3"/>
      <c r="FM81" s="3"/>
      <c r="FN81" s="3">
        <v>2500</v>
      </c>
      <c r="FO81" s="3"/>
      <c r="FP81" s="3"/>
      <c r="FQ81" s="3"/>
      <c r="FR81" s="3"/>
      <c r="FS81" s="3"/>
      <c r="FT81" s="3"/>
      <c r="FU81" s="3">
        <v>4000</v>
      </c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>
        <v>50</v>
      </c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>
        <v>20</v>
      </c>
      <c r="GW81" s="3">
        <v>200</v>
      </c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>
        <v>500</v>
      </c>
      <c r="HN81" s="3">
        <f t="shared" si="2"/>
        <v>8470</v>
      </c>
      <c r="HO81" s="11" t="s">
        <v>224</v>
      </c>
    </row>
    <row r="82" spans="1:223" ht="15.75" x14ac:dyDescent="0.25">
      <c r="A82" s="15">
        <v>81</v>
      </c>
      <c r="B82" s="16" t="s">
        <v>305</v>
      </c>
      <c r="C82" s="3" t="s">
        <v>220</v>
      </c>
      <c r="D82" s="3">
        <v>50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>
        <v>200</v>
      </c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>
        <v>7000</v>
      </c>
      <c r="FD82" s="3"/>
      <c r="FE82" s="3">
        <v>3000</v>
      </c>
      <c r="FF82" s="3">
        <v>8000</v>
      </c>
      <c r="FG82" s="3"/>
      <c r="FH82" s="3"/>
      <c r="FI82" s="3"/>
      <c r="FJ82" s="3">
        <v>2000</v>
      </c>
      <c r="FK82" s="3"/>
      <c r="FL82" s="3"/>
      <c r="FM82" s="3"/>
      <c r="FN82" s="3">
        <v>2000</v>
      </c>
      <c r="FO82" s="3"/>
      <c r="FP82" s="3"/>
      <c r="FQ82" s="3"/>
      <c r="FR82" s="3"/>
      <c r="FS82" s="3">
        <v>5</v>
      </c>
      <c r="FT82" s="3"/>
      <c r="FU82" s="3">
        <v>500</v>
      </c>
      <c r="FV82" s="3">
        <v>500</v>
      </c>
      <c r="FW82" s="3">
        <v>4950</v>
      </c>
      <c r="FX82" s="3"/>
      <c r="FY82" s="3"/>
      <c r="FZ82" s="3"/>
      <c r="GA82" s="3">
        <v>100</v>
      </c>
      <c r="GB82" s="3"/>
      <c r="GC82" s="3">
        <v>50</v>
      </c>
      <c r="GD82" s="3">
        <v>1000</v>
      </c>
      <c r="GE82" s="3"/>
      <c r="GF82" s="3"/>
      <c r="GG82" s="3"/>
      <c r="GH82" s="3">
        <v>10</v>
      </c>
      <c r="GI82" s="3">
        <v>80</v>
      </c>
      <c r="GJ82" s="3">
        <v>800</v>
      </c>
      <c r="GK82" s="3"/>
      <c r="GL82" s="3"/>
      <c r="GM82" s="3"/>
      <c r="GN82" s="3"/>
      <c r="GO82" s="3">
        <v>10</v>
      </c>
      <c r="GP82" s="3"/>
      <c r="GQ82" s="3"/>
      <c r="GR82" s="3"/>
      <c r="GS82" s="3"/>
      <c r="GT82" s="3"/>
      <c r="GU82" s="3"/>
      <c r="GV82" s="3">
        <v>100</v>
      </c>
      <c r="GW82" s="3">
        <v>100</v>
      </c>
      <c r="GX82" s="3"/>
      <c r="GY82" s="3"/>
      <c r="GZ82" s="3"/>
      <c r="HA82" s="3"/>
      <c r="HB82" s="3">
        <v>150</v>
      </c>
      <c r="HC82" s="3">
        <v>60</v>
      </c>
      <c r="HD82" s="3"/>
      <c r="HE82" s="3"/>
      <c r="HF82" s="3"/>
      <c r="HG82" s="3"/>
      <c r="HH82" s="3"/>
      <c r="HI82" s="3"/>
      <c r="HJ82" s="3"/>
      <c r="HK82" s="3">
        <v>1000</v>
      </c>
      <c r="HL82" s="3"/>
      <c r="HM82" s="3">
        <v>500</v>
      </c>
      <c r="HN82" s="3">
        <f t="shared" si="2"/>
        <v>32165</v>
      </c>
      <c r="HO82" s="11" t="s">
        <v>224</v>
      </c>
    </row>
    <row r="83" spans="1:223" ht="15.75" x14ac:dyDescent="0.25">
      <c r="A83" s="15">
        <v>82</v>
      </c>
      <c r="B83" s="16" t="s">
        <v>306</v>
      </c>
      <c r="C83" s="3" t="s">
        <v>220</v>
      </c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>
        <v>150</v>
      </c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>
        <v>10</v>
      </c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>
        <f t="shared" si="2"/>
        <v>160</v>
      </c>
      <c r="HO83" s="11" t="s">
        <v>224</v>
      </c>
    </row>
    <row r="84" spans="1:223" ht="15.75" customHeight="1" x14ac:dyDescent="0.25">
      <c r="A84" s="15">
        <v>83</v>
      </c>
      <c r="B84" s="16" t="s">
        <v>307</v>
      </c>
      <c r="C84" s="3" t="s">
        <v>220</v>
      </c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>
        <v>2000</v>
      </c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>
        <f t="shared" si="2"/>
        <v>2000</v>
      </c>
      <c r="HO84" s="11" t="s">
        <v>224</v>
      </c>
    </row>
    <row r="85" spans="1:223" ht="15.75" x14ac:dyDescent="0.25">
      <c r="A85" s="15">
        <v>84</v>
      </c>
      <c r="B85" s="16" t="s">
        <v>308</v>
      </c>
      <c r="C85" s="3" t="s">
        <v>220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>
        <v>340</v>
      </c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>
        <f t="shared" si="2"/>
        <v>340</v>
      </c>
      <c r="HO85" s="11" t="s">
        <v>224</v>
      </c>
    </row>
    <row r="86" spans="1:223" ht="15.75" x14ac:dyDescent="0.25">
      <c r="A86" s="15">
        <v>85</v>
      </c>
      <c r="B86" s="16" t="s">
        <v>309</v>
      </c>
      <c r="C86" s="3" t="s">
        <v>220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>
        <v>300</v>
      </c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>
        <v>100</v>
      </c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>
        <f t="shared" si="2"/>
        <v>400</v>
      </c>
      <c r="HO86" s="11" t="s">
        <v>224</v>
      </c>
    </row>
    <row r="87" spans="1:223" ht="15.75" x14ac:dyDescent="0.25">
      <c r="A87" s="15">
        <v>86</v>
      </c>
      <c r="B87" s="16" t="s">
        <v>310</v>
      </c>
      <c r="C87" s="3" t="s">
        <v>220</v>
      </c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>
        <v>500</v>
      </c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>
        <v>1500</v>
      </c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>
        <f t="shared" si="2"/>
        <v>2000</v>
      </c>
      <c r="HO87" s="11" t="s">
        <v>224</v>
      </c>
    </row>
    <row r="88" spans="1:223" ht="15.75" x14ac:dyDescent="0.25">
      <c r="A88" s="15">
        <v>87</v>
      </c>
      <c r="B88" s="16" t="s">
        <v>311</v>
      </c>
      <c r="C88" s="3" t="s">
        <v>220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>
        <v>800</v>
      </c>
      <c r="FD88" s="3"/>
      <c r="FE88" s="3"/>
      <c r="FF88" s="3">
        <v>40</v>
      </c>
      <c r="FG88" s="3"/>
      <c r="FH88" s="3"/>
      <c r="FI88" s="3"/>
      <c r="FJ88" s="3"/>
      <c r="FK88" s="3"/>
      <c r="FL88" s="3"/>
      <c r="FM88" s="3"/>
      <c r="FN88" s="3">
        <v>5</v>
      </c>
      <c r="FO88" s="3"/>
      <c r="FP88" s="3"/>
      <c r="FQ88" s="3"/>
      <c r="FR88" s="3"/>
      <c r="FS88" s="3"/>
      <c r="FT88" s="3"/>
      <c r="FU88" s="3">
        <v>50</v>
      </c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>
        <f t="shared" si="2"/>
        <v>895</v>
      </c>
      <c r="HO88" s="11" t="s">
        <v>224</v>
      </c>
    </row>
    <row r="89" spans="1:223" ht="15.75" x14ac:dyDescent="0.25">
      <c r="A89" s="15">
        <v>88</v>
      </c>
      <c r="B89" s="16" t="s">
        <v>312</v>
      </c>
      <c r="C89" s="3" t="s">
        <v>220</v>
      </c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>
        <v>150</v>
      </c>
      <c r="FF89" s="3">
        <v>700</v>
      </c>
      <c r="FG89" s="3"/>
      <c r="FH89" s="3"/>
      <c r="FI89" s="3"/>
      <c r="FJ89" s="3">
        <v>400</v>
      </c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>
        <v>500</v>
      </c>
      <c r="FV89" s="3">
        <v>600</v>
      </c>
      <c r="FW89" s="3">
        <v>100</v>
      </c>
      <c r="FX89" s="3"/>
      <c r="FY89" s="3"/>
      <c r="FZ89" s="3"/>
      <c r="GA89" s="3"/>
      <c r="GB89" s="3"/>
      <c r="GC89" s="3"/>
      <c r="GD89" s="3">
        <v>150</v>
      </c>
      <c r="GE89" s="3"/>
      <c r="GF89" s="3"/>
      <c r="GG89" s="3"/>
      <c r="GH89" s="3">
        <v>10</v>
      </c>
      <c r="GI89" s="3">
        <v>30</v>
      </c>
      <c r="GJ89" s="3"/>
      <c r="GK89" s="3">
        <v>10</v>
      </c>
      <c r="GL89" s="3"/>
      <c r="GM89" s="3"/>
      <c r="GN89" s="3">
        <v>50</v>
      </c>
      <c r="GO89" s="3"/>
      <c r="GP89" s="3"/>
      <c r="GQ89" s="3"/>
      <c r="GR89" s="3">
        <v>10</v>
      </c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>
        <v>50</v>
      </c>
      <c r="HH89" s="3"/>
      <c r="HI89" s="3"/>
      <c r="HJ89" s="3"/>
      <c r="HK89" s="3">
        <v>100</v>
      </c>
      <c r="HL89" s="3"/>
      <c r="HM89" s="3"/>
      <c r="HN89" s="3">
        <f t="shared" si="2"/>
        <v>2860</v>
      </c>
      <c r="HO89" s="11" t="s">
        <v>224</v>
      </c>
    </row>
    <row r="90" spans="1:223" ht="15.75" x14ac:dyDescent="0.25">
      <c r="A90" s="15">
        <v>89</v>
      </c>
      <c r="B90" s="16" t="s">
        <v>313</v>
      </c>
      <c r="C90" s="3" t="s">
        <v>220</v>
      </c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>
        <v>2000</v>
      </c>
      <c r="FG90" s="3"/>
      <c r="FH90" s="3"/>
      <c r="FI90" s="3"/>
      <c r="FJ90" s="3">
        <v>500</v>
      </c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>
        <v>500</v>
      </c>
      <c r="FV90" s="3"/>
      <c r="FW90" s="3">
        <v>1400</v>
      </c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>
        <v>100</v>
      </c>
      <c r="HL90" s="3"/>
      <c r="HM90" s="3"/>
      <c r="HN90" s="3">
        <f t="shared" si="2"/>
        <v>4500</v>
      </c>
      <c r="HO90" s="11" t="s">
        <v>224</v>
      </c>
    </row>
    <row r="91" spans="1:223" ht="15.75" x14ac:dyDescent="0.25">
      <c r="A91" s="15">
        <v>90</v>
      </c>
      <c r="B91" s="16" t="s">
        <v>314</v>
      </c>
      <c r="C91" s="3" t="s">
        <v>220</v>
      </c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>
        <v>100</v>
      </c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>
        <f t="shared" si="2"/>
        <v>100</v>
      </c>
      <c r="HO91" s="11" t="s">
        <v>224</v>
      </c>
    </row>
    <row r="92" spans="1:223" ht="15.75" x14ac:dyDescent="0.25">
      <c r="A92" s="15">
        <v>91</v>
      </c>
      <c r="B92" s="16" t="s">
        <v>315</v>
      </c>
      <c r="C92" s="3" t="s">
        <v>220</v>
      </c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>
        <v>450</v>
      </c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>
        <f t="shared" si="2"/>
        <v>450</v>
      </c>
      <c r="HO92" s="11" t="s">
        <v>224</v>
      </c>
    </row>
    <row r="93" spans="1:223" ht="15.75" x14ac:dyDescent="0.25">
      <c r="A93" s="15">
        <v>92</v>
      </c>
      <c r="B93" s="16" t="s">
        <v>316</v>
      </c>
      <c r="C93" s="3" t="s">
        <v>220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>
        <v>1</v>
      </c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>
        <v>2</v>
      </c>
      <c r="FB93" s="3"/>
      <c r="FC93" s="3"/>
      <c r="FD93" s="3"/>
      <c r="FE93" s="3"/>
      <c r="FF93" s="3">
        <v>1</v>
      </c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>
        <v>1</v>
      </c>
      <c r="FR93" s="3"/>
      <c r="FS93" s="3"/>
      <c r="FT93" s="3"/>
      <c r="FU93" s="3"/>
      <c r="FV93" s="3"/>
      <c r="FW93" s="3">
        <v>6</v>
      </c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>
        <f t="shared" si="2"/>
        <v>11</v>
      </c>
      <c r="HO93" s="11" t="s">
        <v>224</v>
      </c>
    </row>
    <row r="94" spans="1:223" ht="15.75" x14ac:dyDescent="0.25">
      <c r="A94" s="15">
        <v>93</v>
      </c>
      <c r="B94" s="16" t="s">
        <v>317</v>
      </c>
      <c r="C94" s="3" t="s">
        <v>220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>
        <v>2</v>
      </c>
      <c r="FB94" s="3"/>
      <c r="FC94" s="3">
        <v>5</v>
      </c>
      <c r="FD94" s="3"/>
      <c r="FE94" s="3"/>
      <c r="FF94" s="3">
        <v>2</v>
      </c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>
        <v>1</v>
      </c>
      <c r="FR94" s="3"/>
      <c r="FS94" s="3">
        <v>6</v>
      </c>
      <c r="FT94" s="3"/>
      <c r="FU94" s="3">
        <v>1</v>
      </c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>
        <f t="shared" si="2"/>
        <v>17</v>
      </c>
      <c r="HO94" s="11" t="s">
        <v>224</v>
      </c>
    </row>
    <row r="95" spans="1:223" ht="15.75" x14ac:dyDescent="0.25">
      <c r="A95" s="15">
        <v>94</v>
      </c>
      <c r="B95" s="16" t="s">
        <v>318</v>
      </c>
      <c r="C95" s="3" t="s">
        <v>220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>
        <v>1</v>
      </c>
      <c r="ES95" s="3"/>
      <c r="ET95" s="3"/>
      <c r="EU95" s="3"/>
      <c r="EV95" s="3"/>
      <c r="EW95" s="3"/>
      <c r="EX95" s="3"/>
      <c r="EY95" s="3"/>
      <c r="EZ95" s="3"/>
      <c r="FA95" s="3">
        <v>2</v>
      </c>
      <c r="FB95" s="3"/>
      <c r="FC95" s="3">
        <v>5</v>
      </c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>
        <v>1</v>
      </c>
      <c r="FR95" s="3"/>
      <c r="FS95" s="3"/>
      <c r="FT95" s="3"/>
      <c r="FU95" s="3">
        <v>2</v>
      </c>
      <c r="FV95" s="3"/>
      <c r="FW95" s="3">
        <v>2</v>
      </c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>
        <f t="shared" si="2"/>
        <v>13</v>
      </c>
      <c r="HO95" s="11" t="s">
        <v>224</v>
      </c>
    </row>
    <row r="96" spans="1:223" ht="15.75" x14ac:dyDescent="0.25">
      <c r="A96" s="15">
        <v>95</v>
      </c>
      <c r="B96" s="16" t="s">
        <v>319</v>
      </c>
      <c r="C96" s="3" t="s">
        <v>220</v>
      </c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>
        <v>250</v>
      </c>
      <c r="T96" s="3"/>
      <c r="U96" s="3"/>
      <c r="V96" s="3"/>
      <c r="W96" s="3"/>
      <c r="X96" s="3"/>
      <c r="Y96" s="3"/>
      <c r="Z96" s="3"/>
      <c r="AA96" s="3"/>
      <c r="AB96" s="3"/>
      <c r="AC96" s="3"/>
      <c r="AD96" s="3">
        <v>50</v>
      </c>
      <c r="AE96" s="3"/>
      <c r="AF96" s="3">
        <v>200</v>
      </c>
      <c r="AG96" s="3"/>
      <c r="AH96" s="3"/>
      <c r="AI96" s="3"/>
      <c r="AJ96" s="3"/>
      <c r="AK96" s="3">
        <v>1700</v>
      </c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>
        <v>50</v>
      </c>
      <c r="CY96" s="3"/>
      <c r="CZ96" s="3"/>
      <c r="DA96" s="3"/>
      <c r="DB96" s="3"/>
      <c r="DC96" s="3"/>
      <c r="DD96" s="3">
        <v>25</v>
      </c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>
        <v>500</v>
      </c>
      <c r="FB96" s="3">
        <v>3000</v>
      </c>
      <c r="FC96" s="3">
        <v>25000</v>
      </c>
      <c r="FD96" s="3"/>
      <c r="FE96" s="3">
        <v>4810</v>
      </c>
      <c r="FF96" s="3">
        <v>3000</v>
      </c>
      <c r="FG96" s="3">
        <v>200</v>
      </c>
      <c r="FH96" s="3"/>
      <c r="FI96" s="3"/>
      <c r="FJ96" s="3">
        <v>3500</v>
      </c>
      <c r="FK96" s="3"/>
      <c r="FL96" s="3">
        <v>1000</v>
      </c>
      <c r="FM96" s="3"/>
      <c r="FN96" s="3"/>
      <c r="FO96" s="3"/>
      <c r="FP96" s="3"/>
      <c r="FQ96" s="3">
        <v>50</v>
      </c>
      <c r="FR96" s="3"/>
      <c r="FS96" s="3">
        <v>3120</v>
      </c>
      <c r="FT96" s="3"/>
      <c r="FU96" s="3">
        <v>1300</v>
      </c>
      <c r="FV96" s="3"/>
      <c r="FW96" s="3">
        <v>19000</v>
      </c>
      <c r="FX96" s="3">
        <v>2000</v>
      </c>
      <c r="FY96" s="3">
        <v>100</v>
      </c>
      <c r="FZ96" s="3"/>
      <c r="GA96" s="3">
        <v>200</v>
      </c>
      <c r="GB96" s="3"/>
      <c r="GC96" s="3"/>
      <c r="GD96" s="3">
        <v>2200</v>
      </c>
      <c r="GE96" s="3"/>
      <c r="GF96" s="3"/>
      <c r="GG96" s="3"/>
      <c r="GH96" s="3"/>
      <c r="GI96" s="3"/>
      <c r="GJ96" s="3"/>
      <c r="GK96" s="3">
        <v>300</v>
      </c>
      <c r="GL96" s="3">
        <v>200</v>
      </c>
      <c r="GM96" s="3">
        <v>300</v>
      </c>
      <c r="GN96" s="3">
        <v>300</v>
      </c>
      <c r="GO96" s="3">
        <v>200</v>
      </c>
      <c r="GP96" s="3">
        <v>20</v>
      </c>
      <c r="GQ96" s="3"/>
      <c r="GR96" s="3">
        <v>100</v>
      </c>
      <c r="GS96" s="3">
        <v>750</v>
      </c>
      <c r="GT96" s="3"/>
      <c r="GU96" s="3">
        <v>5000</v>
      </c>
      <c r="GV96" s="3"/>
      <c r="GW96" s="3"/>
      <c r="GX96" s="3">
        <v>10</v>
      </c>
      <c r="GY96" s="3"/>
      <c r="GZ96" s="3"/>
      <c r="HA96" s="3"/>
      <c r="HB96" s="3">
        <v>250</v>
      </c>
      <c r="HC96" s="3"/>
      <c r="HD96" s="3">
        <v>400</v>
      </c>
      <c r="HE96" s="3"/>
      <c r="HF96" s="3">
        <v>30</v>
      </c>
      <c r="HG96" s="3"/>
      <c r="HH96" s="3"/>
      <c r="HI96" s="3"/>
      <c r="HJ96" s="3">
        <v>150</v>
      </c>
      <c r="HK96" s="3">
        <v>20</v>
      </c>
      <c r="HL96" s="3"/>
      <c r="HM96" s="3"/>
      <c r="HN96" s="3">
        <f t="shared" si="2"/>
        <v>79285</v>
      </c>
      <c r="HO96" s="11" t="s">
        <v>224</v>
      </c>
    </row>
    <row r="97" spans="1:225" ht="15.75" x14ac:dyDescent="0.25">
      <c r="A97" s="15">
        <v>96</v>
      </c>
      <c r="B97" s="16" t="s">
        <v>320</v>
      </c>
      <c r="C97" s="3" t="s">
        <v>220</v>
      </c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>
        <v>2</v>
      </c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>
        <v>1</v>
      </c>
      <c r="FT97" s="3"/>
      <c r="FU97" s="3">
        <v>2</v>
      </c>
      <c r="FV97" s="3"/>
      <c r="FW97" s="3">
        <v>4</v>
      </c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>
        <f t="shared" si="2"/>
        <v>9</v>
      </c>
      <c r="HO97" s="11" t="s">
        <v>224</v>
      </c>
    </row>
    <row r="98" spans="1:225" ht="15.75" x14ac:dyDescent="0.25">
      <c r="A98" s="15">
        <v>97</v>
      </c>
      <c r="B98" s="17" t="s">
        <v>321</v>
      </c>
      <c r="C98" s="10" t="s">
        <v>220</v>
      </c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>
        <v>10</v>
      </c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>
        <f t="shared" ref="HN98:HN101" si="3">SUM(D98:HM98)</f>
        <v>10</v>
      </c>
      <c r="HO98" s="12" t="s">
        <v>224</v>
      </c>
    </row>
    <row r="99" spans="1:225" s="5" customFormat="1" ht="15.75" x14ac:dyDescent="0.25">
      <c r="A99" s="15">
        <v>98</v>
      </c>
      <c r="B99" s="16" t="s">
        <v>322</v>
      </c>
      <c r="C99" s="10" t="s">
        <v>220</v>
      </c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8"/>
      <c r="ET99" s="8"/>
      <c r="EU99" s="8"/>
      <c r="EV99" s="8"/>
      <c r="EW99" s="8"/>
      <c r="EX99" s="8"/>
      <c r="EY99" s="8"/>
      <c r="EZ99" s="8"/>
      <c r="FA99" s="8">
        <v>10000</v>
      </c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>
        <f t="shared" si="3"/>
        <v>10000</v>
      </c>
      <c r="HO99" s="12" t="s">
        <v>224</v>
      </c>
      <c r="HQ99" s="4"/>
    </row>
    <row r="100" spans="1:225" s="5" customFormat="1" ht="15.75" x14ac:dyDescent="0.25">
      <c r="A100" s="15">
        <v>99</v>
      </c>
      <c r="B100" s="16" t="s">
        <v>323</v>
      </c>
      <c r="C100" s="10" t="s">
        <v>220</v>
      </c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>
        <v>4410</v>
      </c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>
        <f t="shared" si="3"/>
        <v>4410</v>
      </c>
      <c r="HO100" s="12" t="s">
        <v>224</v>
      </c>
      <c r="HQ100" s="4"/>
    </row>
    <row r="101" spans="1:225" s="5" customFormat="1" ht="15.75" x14ac:dyDescent="0.25">
      <c r="A101" s="15">
        <v>100</v>
      </c>
      <c r="B101" s="16" t="s">
        <v>324</v>
      </c>
      <c r="C101" s="10" t="s">
        <v>220</v>
      </c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>
        <v>20000</v>
      </c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>
        <f t="shared" si="3"/>
        <v>20000</v>
      </c>
      <c r="HO101" s="12" t="s">
        <v>224</v>
      </c>
      <c r="HQ101" s="4"/>
    </row>
    <row r="102" spans="1:225" x14ac:dyDescent="0.25">
      <c r="D102" s="4">
        <v>920</v>
      </c>
      <c r="E102" s="4">
        <v>200</v>
      </c>
      <c r="F102" s="4">
        <v>320</v>
      </c>
      <c r="G102" s="4">
        <v>200</v>
      </c>
      <c r="H102" s="4">
        <v>24020</v>
      </c>
      <c r="I102" s="4">
        <v>100</v>
      </c>
      <c r="J102" s="4">
        <v>15800</v>
      </c>
      <c r="K102" s="4">
        <v>3050</v>
      </c>
      <c r="L102" s="4">
        <v>25500</v>
      </c>
      <c r="M102" s="4">
        <v>200</v>
      </c>
      <c r="N102" s="4">
        <v>10000</v>
      </c>
      <c r="O102" s="4">
        <v>1100</v>
      </c>
      <c r="P102" s="4">
        <v>3320</v>
      </c>
      <c r="Q102" s="4">
        <v>5300</v>
      </c>
      <c r="R102" s="4">
        <v>1000</v>
      </c>
      <c r="S102" s="4">
        <v>5050</v>
      </c>
      <c r="T102" s="4">
        <v>50</v>
      </c>
      <c r="U102" s="4">
        <v>10030</v>
      </c>
      <c r="V102" s="4">
        <v>4000</v>
      </c>
      <c r="W102" s="4">
        <v>2140</v>
      </c>
      <c r="X102" s="4">
        <v>300</v>
      </c>
      <c r="Y102" s="4">
        <v>10000</v>
      </c>
      <c r="Z102" s="4">
        <v>800</v>
      </c>
      <c r="AA102" s="4">
        <v>110</v>
      </c>
      <c r="AB102" s="4">
        <v>300</v>
      </c>
      <c r="AC102" s="4">
        <v>500</v>
      </c>
      <c r="AD102" s="4">
        <v>1250</v>
      </c>
      <c r="AE102" s="4">
        <v>10200</v>
      </c>
      <c r="AF102" s="4">
        <v>2400</v>
      </c>
      <c r="AG102" s="4">
        <v>155740</v>
      </c>
      <c r="AH102" s="4">
        <v>97300</v>
      </c>
      <c r="AI102" s="4">
        <v>67070</v>
      </c>
      <c r="AJ102" s="4">
        <v>26031</v>
      </c>
      <c r="AK102" s="4">
        <v>169852</v>
      </c>
      <c r="AL102" s="4">
        <v>6000</v>
      </c>
      <c r="AM102" s="4">
        <v>10400</v>
      </c>
      <c r="AN102" s="4">
        <v>50</v>
      </c>
      <c r="AO102" s="4">
        <v>2050</v>
      </c>
      <c r="AP102" s="4">
        <v>1010</v>
      </c>
      <c r="AQ102" s="4">
        <v>200</v>
      </c>
      <c r="AR102" s="4">
        <v>100</v>
      </c>
      <c r="AS102" s="4">
        <v>200</v>
      </c>
      <c r="AT102" s="4">
        <v>16030</v>
      </c>
      <c r="AU102" s="4">
        <v>25</v>
      </c>
      <c r="AV102" s="4">
        <v>6000</v>
      </c>
      <c r="AW102" s="4">
        <v>525</v>
      </c>
      <c r="AX102" s="4">
        <v>4</v>
      </c>
      <c r="AY102" s="4">
        <v>310</v>
      </c>
      <c r="AZ102" s="4">
        <v>200</v>
      </c>
      <c r="BA102" s="4">
        <v>710</v>
      </c>
      <c r="BB102" s="4">
        <v>20</v>
      </c>
      <c r="BC102" s="4">
        <v>510</v>
      </c>
      <c r="BD102" s="4">
        <v>2000</v>
      </c>
      <c r="BE102" s="4">
        <v>600</v>
      </c>
      <c r="BF102" s="4">
        <v>10</v>
      </c>
      <c r="BG102" s="4">
        <v>140</v>
      </c>
      <c r="BH102" s="4">
        <v>10</v>
      </c>
      <c r="BI102" s="4">
        <v>3000</v>
      </c>
      <c r="BJ102" s="4">
        <v>205</v>
      </c>
      <c r="BK102" s="4">
        <v>1015</v>
      </c>
      <c r="BL102" s="4">
        <v>73</v>
      </c>
      <c r="BM102" s="4">
        <v>150</v>
      </c>
      <c r="BN102" s="4">
        <v>2000</v>
      </c>
      <c r="BO102" s="4">
        <v>1000</v>
      </c>
      <c r="BP102" s="4">
        <v>200</v>
      </c>
      <c r="BQ102" s="4">
        <v>62</v>
      </c>
      <c r="BR102" s="4">
        <v>900</v>
      </c>
      <c r="BS102" s="4">
        <v>100</v>
      </c>
      <c r="BT102" s="4">
        <v>700</v>
      </c>
      <c r="BU102" s="4">
        <v>1100</v>
      </c>
      <c r="BV102" s="4">
        <v>6700</v>
      </c>
      <c r="BW102" s="4">
        <v>481</v>
      </c>
      <c r="BX102" s="4">
        <v>20</v>
      </c>
      <c r="BY102" s="4">
        <v>500</v>
      </c>
      <c r="BZ102" s="4">
        <v>35</v>
      </c>
      <c r="CA102" s="4">
        <v>200</v>
      </c>
      <c r="CB102" s="4">
        <v>4005</v>
      </c>
      <c r="CC102" s="4">
        <v>650</v>
      </c>
      <c r="CD102" s="4">
        <v>250</v>
      </c>
      <c r="CE102" s="4">
        <v>500</v>
      </c>
      <c r="CF102" s="4">
        <v>1000</v>
      </c>
      <c r="CG102" s="4">
        <v>4000</v>
      </c>
      <c r="CH102" s="4">
        <v>10</v>
      </c>
      <c r="CI102" s="4">
        <v>6200</v>
      </c>
      <c r="CJ102" s="4">
        <v>860</v>
      </c>
      <c r="CK102" s="4">
        <v>300</v>
      </c>
      <c r="CL102" s="4">
        <v>200</v>
      </c>
      <c r="CM102" s="4">
        <v>420</v>
      </c>
      <c r="CN102" s="4">
        <v>300</v>
      </c>
      <c r="CO102" s="4">
        <v>20</v>
      </c>
      <c r="CP102" s="4">
        <v>1000</v>
      </c>
      <c r="CQ102" s="4">
        <v>100</v>
      </c>
      <c r="CR102" s="4">
        <v>3000</v>
      </c>
      <c r="CS102" s="4">
        <v>520</v>
      </c>
      <c r="CT102" s="4">
        <v>6200</v>
      </c>
      <c r="CU102" s="4">
        <v>5000</v>
      </c>
      <c r="CV102" s="4">
        <v>700</v>
      </c>
      <c r="CW102" s="4">
        <v>307</v>
      </c>
      <c r="CX102" s="4">
        <v>11190</v>
      </c>
      <c r="CY102" s="4">
        <v>2000</v>
      </c>
      <c r="CZ102" s="4">
        <v>50</v>
      </c>
      <c r="DA102" s="4">
        <v>16</v>
      </c>
      <c r="DB102" s="4">
        <v>16020</v>
      </c>
      <c r="DC102" s="4">
        <v>120</v>
      </c>
      <c r="DD102" s="4">
        <v>25</v>
      </c>
      <c r="DE102" s="4">
        <v>320</v>
      </c>
      <c r="DF102" s="4">
        <v>3</v>
      </c>
      <c r="DG102" s="4">
        <v>503</v>
      </c>
      <c r="DH102" s="4">
        <v>200</v>
      </c>
      <c r="DI102" s="4">
        <v>1000</v>
      </c>
      <c r="DJ102" s="4">
        <v>310</v>
      </c>
      <c r="DK102" s="4">
        <v>4000</v>
      </c>
      <c r="DL102" s="4">
        <v>612</v>
      </c>
      <c r="DM102" s="4">
        <v>25</v>
      </c>
      <c r="DN102" s="4">
        <v>100</v>
      </c>
      <c r="DO102" s="4">
        <v>400</v>
      </c>
      <c r="DP102" s="4">
        <v>17100</v>
      </c>
      <c r="DQ102" s="4">
        <v>1081</v>
      </c>
      <c r="DR102" s="4">
        <v>100</v>
      </c>
      <c r="DS102" s="4">
        <v>800</v>
      </c>
      <c r="DT102" s="4">
        <v>632</v>
      </c>
      <c r="DU102" s="4">
        <v>2000</v>
      </c>
      <c r="DV102" s="4">
        <v>12600</v>
      </c>
      <c r="DW102" s="4">
        <v>2450</v>
      </c>
      <c r="DX102" s="4">
        <v>1400</v>
      </c>
      <c r="DY102" s="4">
        <v>200</v>
      </c>
      <c r="DZ102" s="4">
        <v>50</v>
      </c>
      <c r="EA102" s="4">
        <v>280</v>
      </c>
      <c r="EB102" s="4">
        <v>2600</v>
      </c>
      <c r="EC102" s="4">
        <v>120</v>
      </c>
      <c r="ED102" s="4">
        <v>900</v>
      </c>
      <c r="EE102" s="4">
        <v>7050</v>
      </c>
      <c r="EF102" s="4">
        <v>1005</v>
      </c>
      <c r="EG102" s="4">
        <v>5600</v>
      </c>
      <c r="EH102" s="4">
        <v>200</v>
      </c>
      <c r="EI102" s="4">
        <v>110</v>
      </c>
      <c r="EJ102" s="4">
        <v>100</v>
      </c>
      <c r="EK102" s="4">
        <v>200</v>
      </c>
      <c r="EL102" s="4">
        <v>1200</v>
      </c>
      <c r="EM102" s="4">
        <v>200</v>
      </c>
      <c r="EN102" s="4">
        <v>1305</v>
      </c>
      <c r="EO102" s="4">
        <v>1200</v>
      </c>
      <c r="EP102" s="4">
        <v>1500</v>
      </c>
      <c r="EQ102" s="4">
        <v>125</v>
      </c>
      <c r="ER102" s="4">
        <v>103003</v>
      </c>
      <c r="ES102" s="4">
        <v>400</v>
      </c>
      <c r="ET102" s="4">
        <v>37780</v>
      </c>
      <c r="EU102" s="4">
        <v>35410</v>
      </c>
      <c r="EV102" s="4">
        <v>3000</v>
      </c>
      <c r="EW102" s="4">
        <v>15050</v>
      </c>
      <c r="EX102" s="4">
        <v>10100</v>
      </c>
      <c r="EY102" s="4">
        <v>200</v>
      </c>
      <c r="EZ102" s="4">
        <v>3000</v>
      </c>
      <c r="FA102" s="4">
        <v>57128</v>
      </c>
      <c r="FB102" s="4">
        <v>12182</v>
      </c>
      <c r="FC102" s="4">
        <v>948055</v>
      </c>
      <c r="FD102" s="4">
        <v>114025</v>
      </c>
      <c r="FE102" s="4">
        <v>421822</v>
      </c>
      <c r="FF102" s="4">
        <v>390210</v>
      </c>
      <c r="FG102" s="4">
        <v>5310</v>
      </c>
      <c r="FH102" s="4">
        <v>21801</v>
      </c>
      <c r="FI102" s="4">
        <v>220</v>
      </c>
      <c r="FJ102" s="4">
        <v>64080</v>
      </c>
      <c r="FK102" s="4">
        <v>530</v>
      </c>
      <c r="FL102" s="4">
        <v>13450</v>
      </c>
      <c r="FM102" s="4">
        <v>33550</v>
      </c>
      <c r="FN102" s="4">
        <v>99410</v>
      </c>
      <c r="FO102" s="4">
        <v>11030</v>
      </c>
      <c r="FP102" s="4">
        <v>38000</v>
      </c>
      <c r="FQ102" s="4">
        <v>136084</v>
      </c>
      <c r="FR102" s="4">
        <v>3400</v>
      </c>
      <c r="FS102" s="4">
        <v>189296</v>
      </c>
      <c r="FT102" s="4">
        <v>3000</v>
      </c>
      <c r="FU102" s="4">
        <v>324017</v>
      </c>
      <c r="FV102" s="4">
        <v>63020</v>
      </c>
      <c r="FW102" s="4">
        <v>474680</v>
      </c>
      <c r="FX102" s="4">
        <v>33600</v>
      </c>
      <c r="FY102" s="4">
        <v>1100</v>
      </c>
      <c r="FZ102" s="4">
        <v>360</v>
      </c>
      <c r="GA102" s="4">
        <v>14295</v>
      </c>
      <c r="GB102" s="4">
        <v>700</v>
      </c>
      <c r="GC102" s="4">
        <v>3750</v>
      </c>
      <c r="GD102" s="4">
        <v>90718</v>
      </c>
      <c r="GE102" s="4">
        <v>14130</v>
      </c>
      <c r="GF102" s="4">
        <v>21030</v>
      </c>
      <c r="GG102" s="4">
        <v>22630</v>
      </c>
      <c r="GH102" s="4">
        <v>15730</v>
      </c>
      <c r="GI102" s="4">
        <v>44030</v>
      </c>
      <c r="GJ102" s="4">
        <v>42350</v>
      </c>
      <c r="GK102" s="4">
        <v>9838</v>
      </c>
      <c r="GL102" s="4">
        <v>3400</v>
      </c>
      <c r="GM102" s="4">
        <v>35550</v>
      </c>
      <c r="GN102" s="4">
        <v>104250</v>
      </c>
      <c r="GO102" s="4">
        <v>4310</v>
      </c>
      <c r="GP102" s="4">
        <v>2980</v>
      </c>
      <c r="GQ102" s="4">
        <v>11000</v>
      </c>
      <c r="GR102" s="4">
        <v>45712</v>
      </c>
      <c r="GS102" s="4">
        <v>40495</v>
      </c>
      <c r="GT102" s="4">
        <v>8500</v>
      </c>
      <c r="GU102" s="4">
        <v>25700</v>
      </c>
      <c r="GV102" s="4">
        <v>11670</v>
      </c>
      <c r="GW102" s="4">
        <v>16680</v>
      </c>
      <c r="GX102" s="4">
        <v>16455</v>
      </c>
      <c r="GY102" s="4">
        <v>11550</v>
      </c>
      <c r="GZ102" s="4">
        <v>33461</v>
      </c>
      <c r="HA102" s="4">
        <v>2070</v>
      </c>
      <c r="HB102" s="4">
        <v>22270</v>
      </c>
      <c r="HC102" s="4">
        <v>4190</v>
      </c>
      <c r="HD102" s="4">
        <v>15350</v>
      </c>
      <c r="HE102" s="4">
        <v>8000</v>
      </c>
      <c r="HF102" s="4">
        <v>18969</v>
      </c>
      <c r="HG102" s="4">
        <v>46970</v>
      </c>
      <c r="HH102" s="4">
        <v>5120</v>
      </c>
      <c r="HI102" s="4">
        <v>5000</v>
      </c>
      <c r="HJ102" s="4">
        <v>2675</v>
      </c>
      <c r="HK102" s="4">
        <v>14920</v>
      </c>
      <c r="HL102" s="4">
        <v>51200</v>
      </c>
      <c r="HM102" s="4">
        <v>5610</v>
      </c>
      <c r="HN102" s="4">
        <v>5374803</v>
      </c>
    </row>
  </sheetData>
  <autoFilter ref="B1:HN102" xr:uid="{00000000-0001-0000-0000-000000000000}"/>
  <sortState xmlns:xlrd2="http://schemas.microsoft.com/office/spreadsheetml/2017/richdata2" ref="B99:C101">
    <sortCondition ref="B99:B101"/>
  </sortState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Capcs 1</dc:creator>
  <cp:lastModifiedBy>Nicov Alisa</cp:lastModifiedBy>
  <dcterms:created xsi:type="dcterms:W3CDTF">2015-06-05T18:17:20Z</dcterms:created>
  <dcterms:modified xsi:type="dcterms:W3CDTF">2024-08-01T13:51:48Z</dcterms:modified>
</cp:coreProperties>
</file>