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435" activeTab="0"/>
  </bookViews>
  <sheets>
    <sheet name="F4.1 LP " sheetId="4" r:id="rId1"/>
    <sheet name="F4.2 LP " sheetId="5" r:id="rId2"/>
    <sheet name="Sheet2" sheetId="7" r:id="rId3"/>
  </sheets>
  <definedNames/>
  <calcPr calcId="152511"/>
  <extLst/>
</workbook>
</file>

<file path=xl/sharedStrings.xml><?xml version="1.0" encoding="utf-8"?>
<sst xmlns="http://schemas.openxmlformats.org/spreadsheetml/2006/main" count="99" uniqueCount="50">
  <si>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</si>
  <si>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</si>
  <si>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</si>
  <si>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</si>
  <si>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</si>
  <si>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</si>
  <si>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</si>
  <si>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</si>
  <si>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</si>
  <si>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</si>
  <si>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</si>
  <si>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</si>
  <si>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</si>
  <si>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</si>
  <si>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</si>
  <si>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</si>
  <si>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</si>
  <si>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</si>
  <si>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</si>
  <si>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</si>
  <si>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</si>
  <si>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</si>
  <si>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</si>
  <si>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</si>
  <si>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</si>
  <si>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</si>
  <si>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</si>
  <si>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</si>
  <si>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</si>
  <si>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</si>
  <si>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</si>
  <si>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</si>
  <si>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3310000-1+A8:A12</t>
  </si>
  <si>
    <t xml:space="preserve">LP nr. </t>
  </si>
  <si>
    <t>buc</t>
  </si>
  <si>
    <t xml:space="preserve">Dispozitivelor medicale, conform necesităților beneficiarilor potrivit listei de distribuție, pentru anul 2021 (listă suplimentară 2) </t>
  </si>
  <si>
    <t>Sistem radiografic digital (cu bucky vertical)</t>
  </si>
  <si>
    <t>Scaun stomatologic (fotoliu)</t>
  </si>
  <si>
    <t>Mașină de anestezie (caracteristici avansate)</t>
  </si>
  <si>
    <t>Unitate electro-chirurgicala bipolara</t>
  </si>
  <si>
    <t>Lămpa chirurgicala pentru sala de operație cu prindere tavan</t>
  </si>
  <si>
    <t>Sistem videoendoscopic  pentru videocolonoscopie</t>
  </si>
  <si>
    <t xml:space="preserve">valoarea estimată </t>
  </si>
  <si>
    <t>Sistem radiografic digital (cu bucky vertical)   
Descriere Sistem radiografic pentru uz general, libertate de mişcare şi multiple configurări. Aria larga de mişcare a mesei, cu posibilitatea de ajustare a limitelor, bucky-ului şi a stativului vertical permit expuneri de la cap pînă la degetul piciorului fără să fie necesară repoziţionarea pacientului.  
Parametru   Specificaţia
Modul radiologic Digital Detector unic da
Tip masă Tip  Piedestal
 Suport electric  da
 Mișcarea mesei Longitudinală, cm ≥110
  Laterală, cm ≥25
 Fața mesei Densitatea mesei ≤1,7 mm Al
  Greutatea maximă a pacientului , kg ≥250
  Suportul mesei Pedestal
  Sistem de control electromagnetic
  Lungimea suprafeței mesei ≥235 cm
  Lățime suprafeșei mesei  ≥ 80 cm
  Distanța maximă de la suprafața mesei până la podea ≤ 70 cm
Sistemul BUCKY a mesei  Tip motorizat
  Dimensiunea, cm ≥43x43
  Controlul automat al expunerii (AEC) 3 cîmpuri
  Raportul grilei ≥10:1 
  Deplasarea longitudinală, cm 50
BUCKY vertical  Dimensiunea, cm ≥43x43
  Controlul automat al expunerii (AEC) da
  Raportul grilei ≥10:1 
  Distanița minimă a centrului unității de raze X de la podea ≤ 50 cm
  Deplasarea longitudinală, cm ≥ 180 cm
Detector Mărimea detector, cm  ≥43x43
 Configurare detector Fără fir da
 Caracteristicele detectorului Rezoluția matricei, pixeli ≥ 3072 x 3072
  Mărimea pixelului ≤140 µm
 Panou de control Selectarea automată a parametrilor da
  Post-procesarea anatomică specifică da
  Procesarea manuală da
Procesarea avansată   da
Generator de raze X   ≥55kW
Sistem de control al încărcării termice a tubului cu protecție împotriva suprasolicitării   Da
Cobntrol automat al expunerii   Da
Diapazon mAs   ≥0,5-500
Timp de expunere maxim    ≥ 10 sec
Timp de expunere minim    ≤ 0,001 sec
Tubul de raze X  Intensitatea maximă la 100 kV ≥ 600 mA
  Dimensiunea spotului focal, mm 0.6 și 1.2
  Capacitatea termică, KHU ≥200
  Rata de răcire, HU/min ≥1250
  Panou de control pe tubul radiologic da
  DAP metru da
Suspensia tubului  Controlul razelor X a tubului montat da
Accesorii  Sticlă plumbată minim 1x0,8 m 
  Guleraș de protecție, 0.3 grosimea stratului de plumb 2 seturi
  Sorț de protecție, 0.5 grosimea stratului de plumb 3 seturi
lmprimanta  Procesare tip Termal direct da
  lnterfa DICOM
  Rezolulie spatiale,   &gt;12 Pixeli/mm
  Format film, cm "20x25 -35 x43: 
Format hartie A4"
  Formate disponibile simultan  &gt;2
  Viteza imprimare cca 100 filme/h
Integrarea  Stocarea clasa SOP DICOM 3.0 da
Cerințe față de alimentarea electrică   Standard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Pentru dispozitivele medicale care nu sunt înregistrate în Registrul de Stat al Dispozitivelor Medicale a AMED se vor prezenta Certificatele :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*Manuale de service în una din limbile de circulație internațională (rusa/engleza) și manualul de utilizare cu prezentarea traducerii la momentul livrării în limba de stat - copie– confirmată prin semnătura şi ştampila Participantului. *Catalogul producătorului/prospecte/documente tehnice, pe suport hîrtie sau în format electronic, cu indicarea/marcarea numarului de referinta/modelul articolului atribuit numarului de lot oferit.</t>
  </si>
  <si>
    <t>Scaun stomatologic (fotoliu)  
Descriere Reprezinta echipamentul stomatologic esential pentru igiena dentara si tratament stomatologic 
Parametre  Specificatia
"Scaun 
stomatologic" Unghi de inclinare de la 100° pina la 180°
 Tetiera reglabila
 Urcare/ coborire ≥ 40 cm
 Setari min. 2 utilizatori
 Capacitatea maxima admisa ≥ 200 kg
 Comanda Pedala, butoane de control pe partea din spate a scaunului pacientului
 Suprafata "rezistenta la prelucrarea 
chimica"
 Programe de pozitionare min. 5
 Accesorii "cotiere, cotiera dreapta
rotativ"
Revenirea automata la pozitia initiala  da
Comanda de oprire urgenta  da
Control multifunctional de la picior  mobil
Tensiune  220-240V
Frecventa  50-60 Hz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Pentru dispozitivele medicale care nu sunt înregistrate în Registrul de Stat al Dispozitivelor Medicale a AMED se vor prezenta Certificatele :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*Manuale de service în una din limbile de circulație internațională (rusa/engleza) și manualul de utilizare cu prezentarea traducerii la momentul livrării în limba de stat - copie– confirmată prin semnătura şi ştampila Participantului. *Catalogul producătorului/prospecte/documente tehnice, pe suport hîrtie sau în format electronic, cu indicarea/marcarea numarului de referinta/modelul articolului atribuit numarului de lot oferit.</t>
  </si>
  <si>
    <t>Sistem videoendoscopic  pentru videocolonoscopie   
Descriere Sistem video pentru investigarea internă, destinat pentru a vizualiza şi trata afecţiuni în interiorul intestinului gros  
Parametrul   Specificația
Videoprocesor Intrări cameră  ≥1
 Imaginea HDTV / HD  ≥1920x1080 pixeli
 Rezoluție  4K
 Controale / caracteristici Ajustare nuanță da
  Iluminare auto
  Balans de alb auto
  Acuitate da
  Înghetarea imaginii da
  "Reducerea zgomotului
imaginii" da
  Iris automat da, minim 3 moduri
  Zoom electronic da
  Reglarea tonurilor de culoare minim 8 pași pe poziție
  Videocompensare da
 Ieșiri compozit 1
  Y/C ≥1
  Digital (DVI, SDI, HD-SDI) da
Tehnologia de banda ingusta de culoare, care are rolul de a evidentia capilarele si structurile de pe suprafata mucoasei, pentru o mai buna delimitarea a leziunilor de la nivelul mucoasei   da
Sursa de lumină      Tip  integrată cu procesorul
 Tip lampă  Xenon sau LED
 Timp de viață lampă  ≥500 h
 Putere lampă  ≥ 250 W
 Putere lampă de rezervă  ≥ 150 W
 Contor lampă  da
 Mod standby  da
 Lampă de rezervă   da
Periferice disponibile Display medical HD  ≥ 23 inch
 Unghi de vedere  min. 178 grade
 Rezoluție  4K
 "Posibilitatea de stocare a datelor prin cel puțin 
una din metode"  "DVD / SD-card / memory stick 
USB / HDD portabil"
 Înregistrare a datelor pacienților (minim ID, nume, sex, data nasterii, varsta, comentariu)  ≥ 50 înregistrări
 Tastatura pentru introducerea datelor, tastare multilingva care poate tasta si semnele diacritice  da
 Suport pe rotile  Cu braț mobil pentru monitor LCD
   Cu suport culisant pentru tastatura
   Cu suport pentru minim 2 endoscoape
   Cu transformator de izolare pentru protecția medicului cît și a pacientului
   Cu roți cu frînă
Sistem de furnizare a aerului/apei    minim 3 regimuri de lucru
   volumul vasului pentru apă minim 250 ml
Sistem de aspirație Să se indice modelul oferit  modelul
 Tip  Separat de procesor
 Volumul rezervorului  1,4-1,8  litri
 Vid  da
 Dirijarea nivelului de aspirare  în trepte
Accesorii:  Sursa de lumină modelul oferit
   1 unit.
  Pompă  inclusă
         0,3- 0,6 Pa
  Lampă halogen de rezervă 2 unit.
  Piesă bucală 2 unit. 
  Tester automat 1 unit. (să se indice modelul)
  Aspirator endoscopic ≥0.85 bar
  Vas de revervă pentru aspirator ≥ 1,5 l, 1 unit.
  Filtre pentru aspirator 5 unit.
  Monitor  1 unit. 
  Troliu 1 unit. (să se indice modelul)
  Polițe reglabile la înălțime 4 unit. 
Videocolonoscop Să se indice modelul oferit  modelul
 Tip HDTV / HD  ≥  1920x1080 pixeli
 Tubul de inserție Lungimea totală ≥1990
  Lungimea de lucru ≥ 1680 mm
  Diametrul exterior ≤ 12.8 mm
 Canalul de lucru Diametrul ≥ 3,7 mm
 Optica Unghiul cîmpului de vedere &gt;140
  Înclinarea cîmpului vizual 0 grade
  Unghi de vedere  min. 170 grade în regim normal
   min. 160 grade în regim apropiat
  Adîncimea cîmpului vizual 1,5-100 mm
 Rata de deflecție sus/jos 180 grade
  stînga/dreapta 160 grade
 Cu functie de rigidizare in trepte a portiunii distale  care da posibilitatea ajustarii rigiditatii colonoscopului prin simpla rotire a unui inel de ajustare de pe manerul endoscopului  da
 Funcționalitatea mîinerului de dirijare butoane ≥5
  înghețarea imaginii da
  eliberarea imagini da
  capturare imaginii da
  reglarea intensității lumnii da
  reglarea tonului de culoare (filtre optice) da
  modificarea contrastului da
  pornirea / oprirea pompei suplimentare de apa 
  zoom electronic da
 Canal suplimentar de apa prin care se poate pompa apa in jet pentru a permite curatarea colonului de mucus sau reziduuri  da
 Spălarea obiectivului  da
 Imersibil  da
 Metode de sterilizare  Chimic
   Etilen oxid opțional
   Posibilitatea de a se efectua multiple proceduri de sterilizare
Videogastroscop Să se indice modelul oferit  modelul
 Tip HDTV / HD  ≥  1920x1080 pixeli
 Tubul de inserție Lungime totală ≥ 1300 mm
  Lungime de lucru  ≥  1030 mm 
  Diametrul exterior ≤ 9.2 mm
  Marcaj de lungime da
 Canal de lucru  Numărul de canale ≥1
  Diametrul  ≥ 2,8 mm
 Optica Unghiul cîmpului vizual ≥ 140 grade
  Înclinația cîmpului vizual 0 grade
  Adîncimea cîmpului vizual 1,5-100 mm
 Tipul și unghiurile de deflecție Sus/jos 210/90 grade
  Stînga/dreapta 100/100 grade
 Funcționalitatea mîinerului de dirijare butoane ≥5
  înghețarea imaginii da
  eliberarea imagini da
  capturare imaginii da
  reglarea intensității lumnii da
  reglarea tonului de culoare (filtre optice) da
  modificarea contrastului da
  zoom electronic da
 Spălarea obiectivului  da
 Metode de sterilizare  Chimic
   Etilen oxid opțional
   Posibilitatea de a se efectua multiple proceduri de sterilizare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Pentru dispozitivele medicale care nu sunt înregistrate în Registrul de Stat al Dispozitivelor Medicale a AMED se vor prezenta Certificatele :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*Manuale de service în una din limbile de circulație internațională (rusa/engleza) și manualul de utilizare cu prezentarea traducerii la momentul livrării în limba de stat - copie– confirmată prin semnătura şi ştampila Participantului. *Catalogul producătorului/prospecte/documente tehnice, pe suport hîrtie sau în format electronic, cu indicarea/marcarea numarului de referinta/modelul articolului atribuit numarului de lot oferit.</t>
  </si>
  <si>
    <t>Mașină de anestezie (caracteristici avansate)   
Descriere Mașina de anestezie este destinată să livreze, să monitorizeze gazele anestezice și să asigure respirația artificială a pacientului în timpul actului chirurgical  
Parametru   Specificaţia
Prize de gaz   O2,  Aer, N2O
Prize de conectare pentru gaze standard   Parkodex (Air, O2)
Suport Butelie Gaz   O2,  Aer, N2O
Butelii incluse în configurația de livrare compatibile cu mașina de anestezie incluse pentru:   da
O2   Minim 1
Aer comprimat   Minim 1
Ecran mașina de anestezie   ≥15", color 
   touch screen
Vaporizator vaporizatoare instalate la dipozitiv și livrate minim 2 unități, dintre care: da
  minim 1 pentru Izofluran da
  minim 1 pentru Sevofluran da
 interlock  da
 sistem de absorbție  da
Mecanisme de siguranță siguranța O2  acustică, vizuală
 siguranță de amestec hipoxic  da
Sistem de baleiaj   activ sau pasiv
Sistem de management al consumului de agent anestezic   da
Port auxiliar de oxigen cu reglarea fluxului acestuia   da
Debitmetre tipul  electronice
 gaz  O2, Air
 gama, L/min   ≥ 0 - 15
Ventilator automat tip pacient  Adult, Pediatric
 moduri de ventilație  Manual/spontan, VCV, PCV, SIMV, PS
 mecanism electronic de amestec a gazelor (mixer)  da
 volumul Tidal, ml  interval minim 50-1000
 Volum minut, litri/min  interval minim 10-70
 frecvența respirației/minut   interval minim 5 - 70
 fluxul inspirator, L/min  interval minim 10-50
 raportul I:E  interval minim 3:1 la 1:3
 pauză de inspirație  da
 limita de presiune, cmH2O  ajustabilă, interval minim 0-70 
 PEEP, cmH2O  interval minim 0-20
 Sistem de autodiagnostic   testare la scurgeri, testarea circuitelor respiratorii, complianța, alimentarea cu gaz, verificarea tuturor sistemelor
Circuitul pneumatic de ventilare a pacinetului cu funcție de păstrare a integrității circuitului la deconectarea canistrei cu absorber  da
Parametri monitorizați și afișați Presiunea de aer Alarmă de înaltă presiune da
  Alarma presiune subatmosferică da
  Continuarea alarma presiune da
  Presiune scăzută / apnee da
  Alte alarme de presiune da
 Volumul expirator / flux  da
 Volumul minut,  l/min  da
 Concentrația de O2 Alarmă apnea da
  Timp de răspuns, sec &lt;30
 Celulă determinare O2 tip paramagnetică  da
 Concentrația de   CO2 alarmă apnee da
 Monitorizare agent Tipul de agenți Isofluran, Sevofluran, Desfluran 
  Auto indentificarea gazelor anestezice da
  Alarmă concentrare agent da
  Determinarea  și afișarea valorii MAC da
 spirometria  da
Modul de gaze va fi inclus în configurația de livrare   da
Monitorul pentru afișarea funcțiilor vitale display  ≥15", color da
  touch screen da
 monitor dedicat vizualizării funcțiilor vitale  da
 braț de fixare a monitorului la mașină de anestezie  da
 imprimantă termică încorporată  da
 baterie internă reîncărcabilă  da
 interfață de cominicare cu altele  da
Modulele hemodinamice incluse Electro-cardio-grama (ECG) frecvența cardiacă da 
  traseul ECG da
  analiza și măsurarea segmentui ST da 
 Puls-oximetria (SpO2) fotopletismografia da
  valoarea SpO2 da
  indicile de perfuzie da
 Tensiune sanguină neinvazivă (NIBP)  da
 Respirația (impendanța transtoracică)  da
 Temperatura pe 2 canale  da
 Tensiune sanguină invazivă (IBP) pe 2 canale  da
Modul de monitorizare a profunzimei anesteziei De tip BIS (sau analog)  da
Alarme prioritare   minim 3
Tensiune de alimentare   220 V, 50 Hz
Prize auxiliare 220V minim  ≥ 3 buc   da
Baterie internă  reîncărcabilă  da
 autonomie de lucru minim 1,5 h  da
Sursă de iluminare LED   da
Presiune de alimentare cu gaze interval minim   3 - 6 bar
Accesorii   
Furtunul cu conector de conectare la sursa de aer comprimat   minim 1 buc.
Furtunul cu conector de conectare la sursa de oxigen    minim 1 buc.
Plămîn de test Adult, reutilizabil  ≥ 2 buc.
Senzor de flux Reutilizabil  minim 5 buc.
Accesorii modul de gaz Adult  ≥ 2 set.
Cablu ECG Adult, reutilizabil 5 fire  minim  2 buc.
Senzor SpO2 Adult, reutilizabil  minim  2 buc.
Senzor de temperatură  Adult, reutilizabil  minim  2 buc.
Cablu de interconectare senzor IBP  Adult, reutilizabil  minim 4 buc.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Pentru dispozitivele medicale care nu sunt înregistrate în Registrul de Stat al Dispozitivelor Medicale a AMED se vor prezenta Certificatele :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*Manuale de service în una din limbile de circulație internațională (rusa/engleza) și manualul de utilizare cu prezentarea traducerii la momentul livrării în limba de stat - copie– confirmată prin semnătura şi ştampila Participantului. *Catalogul producătorului/prospecte/documente tehnice, pe suport hîrtie sau în format electronic, cu indicarea/marcarea numarului de referinta/modelul articolului atribuit numarului de lot oferit.</t>
  </si>
  <si>
    <t>Lămpa chirurgicala pentru sala de operație cu prindere tavan 
Parametru Specificare
Gradul de iluminare a unei suprafețe 120,000-160,000 lux
Diametrul câmpului de iluminare 22 – 30 cm (optiuni: circular sau oval)
Reglarea câmpului de lucru "Reglarea mărimii câmpului de lucru și iluminarea 
menținând o temperatură de culoare dată"
temperatura de culoare 3800 – 4800 K, variabil
 Reglabilă
Indicele de redare a culorilor  95
Adâncimea iluminării &gt; 80 cm
Surse de lumină LED-uri performante 
 prevenirea aparitiei umbrelor de culoare
Durata de viață a LED-urilor ≥ 25,000 ore
Operare Sterilă prin senso Grip
 Nesteril prin intermediul panoului sensoTouch
Apertura ≥ 1,8 – 2,1
Senzor 1/3 tip HD CMOS
Focalizarea Automată inclusă
Balans de alb Automat /manual
Nivel de strălucire Automat /manual
Signalul Video SD NTSC (CROP), NTSC (SQUEEZE); PAL
Umeditatea de lucru de la 20% până la 80%
Protecția împotriva interferenților electrice și radio în corespundere cu FCC class A
Declarație de la Ofertant  confirmată prin semnatura și ștampila, în care să certifice termenul de garanție pentru echipament și accesorii nu mai mic de 24 luni din momentul instalării/darii în exploatare a bunului.
Instalare, darea in exploatare de către participantul câștigător obligatoriu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Pentru dispozitivele medicale care nu sunt înregistrate în Registrul de Stat al Dispozitivelor Medicale a AMED se vor prezenta Certificatele :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*Manuale de service în una din limbile de circulație internațională (rusa/engleza) și manualul de utilizare cu prezentarea traducerii la momentul livrării în limba de stat - copie– confirmată prin semnătura şi ştampila Participantului. *Catalogul producătorului/prospecte/documente tehnice, pe suport hîrtie sau în format electronic, cu indicarea/marcarea numarului de referinta/modelul articolului atribuit numarului de lot oferit.</t>
  </si>
  <si>
    <t>până la 75 zile de la înregistrarea contractului de CAPCS, și instalarea/darea în exploatare în termen de 15 zile din momentul livrării (pentru cele care necesită instalarea)</t>
  </si>
  <si>
    <t>Unitate electro-chirurgicala bipolara  
Descriere preconizata pentru rezectia bipolara a țesuturilor in mediu salin, sigilarea vaselor pîna la 7 mm.
Parametru Specificare
Coagulare   140 W± 10%
Tăiere în mediu salin 330 W± 10%
Sigilarea vaselor  150 W± 10%
Termoexcizia țesuturilor  disecție hemostatică a țesuturilor cu effect de sigilare a vaselor mici
Conector Cu un singur conector universal cu funcție de autorecunoaștere a instumentului în utilizare
Accesorii: 
Pedala dubla -1 buc., 
Pedală singular -1 buc.,
Forceps bipolar  autoclavabil pentru disectie si sigilare a vaselor pinala 7 mm. Diametrul partii de insertie a forcepsului - 10 mm. lungimea-200 mm, include cablu de conectare cu buton de activare.
Forceps bipolar  autoclavabil pentru disectie si sigilare a vaselor pina la 7 mm. Diametru partii de insertie a forcepsului 5 mm. lungimea - 330-400 mm., include cablu de conectare cu buton de activare.
Forceps bipolar  autoclavabil  pentru disectie si sigilare a vaselor pina la 7 mm. Diametrul partii de insertie a forcepsului - 10 mm. Lungimea 330-400 mm., include cablu de conectare cu buton de activare.
lame de rezerva pentru forcepsul de 10 mm diametru —20 buc.
lame de rezerva pentru forcepsul de 5 mm diametru —20 buc.
Forceps bipolar cu branșe curbate pentru disectie si sigilare a vaselor.  Operatii deschise-200-220 mm (Termoclampare)
Forceps bipolar cu branșe curbate pentru disectie, taiere si sigilare a vaselor pina la 7 mm.  Operatii deschise-(termoexcizie)
Cablu de conectare  autoclavabil cu butoane de activare manuala a instrumentului conectat (pentru mîina dreaptă și stîngă).
Certificat CE sau declarație de conformitate CE cu anexele corespunzătoare pentru produsele oferite valabil, copie confirmată prin semnatura și ștampila participantului.
Declarație de la Ofertant  confirmată prin semnatura și ștampila, în care să certifice termenul de garanție pentru echipament și accesorii nu mai mic de 24 luni din momentul instalării/darii în exploatare a bunului.
Instalare, darea in exploatare de către participantul câștigător obligatoriu
Training pentru utilizatori la instalare și la solicitare obligatoriu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Pentru dispozitivele medicale care nu sunt înregistrate în Registrul de Stat al Dispozitivelor Medicale a AMED se vor prezenta Certificatele :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*Manuale de service în una din limbile de circulație internațională (rusa/engleza) și manualul de utilizare cu prezentarea traducerii la momentul livrării în limba de stat - copie– confirmată prin semnătura şi ştampila Participantului. *Catalogul producătorului/prospecte/documente tehnice, pe suport hîrtie sau în format electronic, cu indicarea/marcarea numarului de referinta/modelul articolului atribuit numarului de lot oferit.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</si>
</sst>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theme="1"/>
      <name val="Calibri"/>
      <family val="2"/>
      <scheme val="minor"/>
    </font>
  </fonts>
  <fills count="4">
    <fill>
      <patternFill/>
    </fill>
    <fill>
      <patternFill patternType="gray125"/>
    </fill>
    <fill>
      <patternFill patternType="solid">
        <fgColor indexed="22"/>
        <bgColor indexed="64"/>
      </patternFill>
    </fill>
    <fill>
      <patternFill patternType="solid">
        <fgColor theme="0" tint="-0.3499799966812134"/>
        <bgColor indexed="64"/>
      </patternFill>
    </fill>
  </fills>
  <borders count="5">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top style="thin"/>
      <bottom style="thin"/>
    </border>
    <border>
      <left style="thin">
        <color indexed="8"/>
      </left>
      <right/>
      <top style="thin">
        <color indexed="8"/>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7">
    <xf numFmtId="0" fontId="0" fillId="0" borderId="0" xfId="0"/>
    <xf numFmtId="0" fontId="3" fillId="2" borderId="1" xfId="0" applyFont="1" applyFill="1" applyBorder="1" applyAlignment="1" applyProtection="1">
      <alignment vertical="center" wrapText="1"/>
      <protection/>
    </xf>
    <xf numFmtId="0" fontId="6" fillId="0" borderId="1" xfId="0" applyFont="1" applyBorder="1" applyAlignment="1" applyProtection="1">
      <alignment horizontal="center" vertical="top"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4" fillId="0" borderId="1" xfId="20" applyNumberFormat="1" applyFont="1" applyBorder="1" applyAlignment="1" applyProtection="1">
      <alignment horizontal="right" wrapText="1"/>
      <protection locked="0"/>
    </xf>
    <xf numFmtId="164" fontId="4" fillId="0" borderId="1" xfId="20" applyNumberFormat="1" applyFont="1" applyBorder="1" applyAlignment="1" applyProtection="1">
      <alignment horizontal="right" wrapText="1"/>
      <protection/>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right" vertical="top" wrapText="1"/>
      <protection locked="0"/>
    </xf>
    <xf numFmtId="0" fontId="4" fillId="0" borderId="1" xfId="0" applyFont="1" applyBorder="1" applyAlignment="1" applyProtection="1">
      <alignment horizontal="center" vertical="center"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0" fillId="0" borderId="1" xfId="0" applyBorder="1" applyAlignment="1">
      <alignment vertical="top"/>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6" fillId="0" borderId="2" xfId="0" applyFont="1" applyBorder="1" applyAlignment="1" applyProtection="1">
      <alignment horizontal="center" vertical="top" wrapText="1"/>
      <protection/>
    </xf>
    <xf numFmtId="0" fontId="6" fillId="0" borderId="2" xfId="0" applyFont="1" applyBorder="1" applyAlignment="1" applyProtection="1">
      <alignment horizontal="left" vertical="top" wrapText="1"/>
      <protection/>
    </xf>
    <xf numFmtId="0" fontId="0" fillId="0" borderId="1" xfId="0" applyFill="1" applyBorder="1" applyAlignment="1">
      <alignment wrapText="1"/>
    </xf>
    <xf numFmtId="0" fontId="10" fillId="0" borderId="1" xfId="0" applyFont="1" applyFill="1" applyBorder="1" applyAlignment="1">
      <alignment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left" vertical="top" wrapText="1"/>
    </xf>
    <xf numFmtId="0" fontId="0" fillId="0" borderId="1" xfId="0" applyFill="1" applyBorder="1" applyAlignment="1">
      <alignment vertical="top" wrapText="1"/>
    </xf>
    <xf numFmtId="0" fontId="10" fillId="0" borderId="1" xfId="0" applyFont="1" applyFill="1" applyBorder="1" applyAlignment="1">
      <alignment vertical="top" wrapText="1"/>
    </xf>
    <xf numFmtId="0" fontId="6" fillId="0" borderId="2" xfId="0" applyFont="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0" fontId="4" fillId="3" borderId="0" xfId="20" applyFont="1" applyFill="1" applyBorder="1" applyAlignment="1" applyProtection="1">
      <alignment horizontal="left" vertical="top" wrapText="1"/>
      <protection locked="0"/>
    </xf>
    <xf numFmtId="0" fontId="0" fillId="0" borderId="1" xfId="0" applyBorder="1" applyAlignment="1">
      <alignment horizontal="center" vertical="center"/>
    </xf>
    <xf numFmtId="0" fontId="2" fillId="0" borderId="1" xfId="20" applyFont="1" applyBorder="1" applyProtection="1">
      <alignment/>
      <protection locked="0"/>
    </xf>
    <xf numFmtId="164" fontId="4" fillId="0" borderId="1" xfId="20" applyNumberFormat="1" applyFont="1" applyBorder="1" applyAlignment="1" applyProtection="1">
      <alignment horizontal="right" wrapText="1"/>
      <protection/>
    </xf>
    <xf numFmtId="0" fontId="0" fillId="0" borderId="3" xfId="0" applyBorder="1" applyAlignment="1">
      <alignment horizontal="center" vertical="center"/>
    </xf>
    <xf numFmtId="0" fontId="0" fillId="0" borderId="3" xfId="0" applyFill="1" applyBorder="1" applyAlignment="1">
      <alignment horizontal="center" vertical="center"/>
    </xf>
    <xf numFmtId="0" fontId="6" fillId="0" borderId="4" xfId="0" applyFont="1" applyBorder="1" applyAlignment="1" applyProtection="1">
      <alignment horizontal="center" vertical="center" wrapText="1"/>
      <protection/>
    </xf>
    <xf numFmtId="0" fontId="1" fillId="0" borderId="1" xfId="0" applyFont="1" applyBorder="1" applyAlignment="1">
      <alignment horizontal="justify" vertical="center" wrapText="1"/>
    </xf>
    <xf numFmtId="0" fontId="4" fillId="0" borderId="1" xfId="20" applyFont="1" applyBorder="1" applyAlignment="1" applyProtection="1">
      <alignment horizontal="left" vertical="top" wrapText="1"/>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20" applyFont="1" applyFill="1" applyBorder="1" applyAlignment="1" applyProtection="1">
      <alignment horizontal="center" vertical="top" wrapText="1"/>
      <protection locked="0"/>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3"/>
  <sheetViews>
    <sheetView tabSelected="1" workbookViewId="0" topLeftCell="A13">
      <selection activeCell="H13" sqref="H13"/>
    </sheetView>
  </sheetViews>
  <sheetFormatPr defaultColWidth="9.140625" defaultRowHeight="12.75"/>
  <cols>
    <col min="1" max="1" width="5.7109375" style="23" customWidth="1"/>
    <col min="2" max="2" width="4.421875" style="23" customWidth="1"/>
    <col min="3" max="3" width="25.8515625" style="23" customWidth="1"/>
    <col min="4" max="4" width="28.00390625" style="38" hidden="1" customWidth="1"/>
    <col min="5" max="5" width="10.57421875" style="23" customWidth="1"/>
    <col min="6" max="6" width="11.28125" style="23" customWidth="1"/>
    <col min="7" max="7" width="10.7109375" style="23" customWidth="1"/>
    <col min="8" max="8" width="92.00390625" style="23" customWidth="1"/>
    <col min="9" max="9" width="35.00390625" style="23" customWidth="1"/>
    <col min="10" max="10" width="16.421875" style="23" customWidth="1"/>
    <col min="11" max="11" width="13.8515625" style="23" customWidth="1"/>
    <col min="12" max="16384" width="9.140625" style="23" customWidth="1"/>
  </cols>
  <sheetData>
    <row r="1" spans="3:10" ht="12.75">
      <c r="C1" s="63" t="s">
        <v>18</v>
      </c>
      <c r="D1" s="63"/>
      <c r="E1" s="63"/>
      <c r="F1" s="63"/>
      <c r="G1" s="63"/>
      <c r="H1" s="63"/>
      <c r="I1" s="63"/>
      <c r="J1" s="63"/>
    </row>
    <row r="2" spans="4:8" ht="12.75">
      <c r="D2" s="64" t="s">
        <v>17</v>
      </c>
      <c r="E2" s="64"/>
      <c r="F2" s="64"/>
      <c r="G2" s="64"/>
      <c r="H2" s="64"/>
    </row>
    <row r="3" spans="1:10" ht="12.75">
      <c r="A3" s="65" t="s">
        <v>12</v>
      </c>
      <c r="B3" s="65"/>
      <c r="C3" s="65"/>
      <c r="D3" s="66" t="s">
        <v>33</v>
      </c>
      <c r="E3" s="66"/>
      <c r="F3" s="66"/>
      <c r="G3" s="66"/>
      <c r="H3" s="66"/>
      <c r="I3" s="23" t="s">
        <v>13</v>
      </c>
      <c r="J3" s="23" t="s">
        <v>15</v>
      </c>
    </row>
    <row r="4" spans="1:11" s="32" customFormat="1" ht="12.75">
      <c r="A4" s="67" t="s">
        <v>11</v>
      </c>
      <c r="B4" s="67"/>
      <c r="C4" s="67"/>
      <c r="D4" s="68" t="s">
        <v>35</v>
      </c>
      <c r="E4" s="68"/>
      <c r="F4" s="68"/>
      <c r="G4" s="68"/>
      <c r="H4" s="68"/>
      <c r="I4" s="30" t="s">
        <v>14</v>
      </c>
      <c r="J4" s="30" t="s">
        <v>16</v>
      </c>
      <c r="K4" s="31"/>
    </row>
    <row r="5" spans="4:11" s="33" customFormat="1" ht="12.75">
      <c r="D5" s="61"/>
      <c r="E5" s="61"/>
      <c r="F5" s="61"/>
      <c r="G5" s="61"/>
      <c r="H5" s="61"/>
      <c r="I5" s="61"/>
      <c r="J5" s="61"/>
      <c r="K5" s="31"/>
    </row>
    <row r="6" spans="1:11" ht="31.5">
      <c r="A6" s="1" t="s">
        <v>3</v>
      </c>
      <c r="B6" s="1" t="s">
        <v>0</v>
      </c>
      <c r="C6" s="1" t="s">
        <v>1</v>
      </c>
      <c r="D6" s="35" t="s">
        <v>4</v>
      </c>
      <c r="E6" s="28" t="s">
        <v>5</v>
      </c>
      <c r="F6" s="28" t="s">
        <v>6</v>
      </c>
      <c r="G6" s="28" t="s">
        <v>7</v>
      </c>
      <c r="H6" s="28" t="s">
        <v>8</v>
      </c>
      <c r="I6" s="28" t="s">
        <v>9</v>
      </c>
      <c r="J6" s="28" t="s">
        <v>10</v>
      </c>
      <c r="K6" s="20"/>
    </row>
    <row r="7" spans="1:11" ht="12.75">
      <c r="A7" s="28">
        <v>1</v>
      </c>
      <c r="B7" s="62">
        <v>2</v>
      </c>
      <c r="C7" s="62"/>
      <c r="D7" s="62"/>
      <c r="E7" s="28">
        <v>3</v>
      </c>
      <c r="F7" s="28">
        <v>4</v>
      </c>
      <c r="G7" s="28">
        <v>5</v>
      </c>
      <c r="H7" s="28">
        <v>6</v>
      </c>
      <c r="I7" s="28">
        <v>7</v>
      </c>
      <c r="J7" s="28">
        <v>8</v>
      </c>
      <c r="K7" s="20"/>
    </row>
    <row r="8" spans="1:11" ht="409.5">
      <c r="A8" s="34" t="s">
        <v>31</v>
      </c>
      <c r="B8" s="41">
        <v>1</v>
      </c>
      <c r="C8" s="47" t="s">
        <v>36</v>
      </c>
      <c r="D8" s="48" t="s">
        <v>36</v>
      </c>
      <c r="E8" s="20"/>
      <c r="F8" s="21"/>
      <c r="G8" s="19"/>
      <c r="H8" s="42" t="s">
        <v>43</v>
      </c>
      <c r="I8" s="20"/>
      <c r="J8" s="22"/>
      <c r="K8" s="20"/>
    </row>
    <row r="9" spans="1:11" ht="124.5" customHeight="1">
      <c r="A9" s="34" t="s">
        <v>31</v>
      </c>
      <c r="B9" s="41">
        <v>2</v>
      </c>
      <c r="C9" s="48" t="s">
        <v>37</v>
      </c>
      <c r="D9" s="48" t="s">
        <v>37</v>
      </c>
      <c r="E9" s="20"/>
      <c r="F9" s="21"/>
      <c r="G9" s="19"/>
      <c r="H9" s="42" t="s">
        <v>44</v>
      </c>
      <c r="I9" s="20"/>
      <c r="J9" s="22"/>
      <c r="K9" s="20"/>
    </row>
    <row r="10" spans="1:11" ht="409.5">
      <c r="A10" s="34" t="s">
        <v>31</v>
      </c>
      <c r="B10" s="41">
        <v>3</v>
      </c>
      <c r="C10" s="48" t="s">
        <v>38</v>
      </c>
      <c r="D10" s="48" t="s">
        <v>38</v>
      </c>
      <c r="E10" s="20"/>
      <c r="F10" s="21"/>
      <c r="G10" s="19"/>
      <c r="H10" s="42" t="s">
        <v>46</v>
      </c>
      <c r="I10" s="20"/>
      <c r="J10" s="22"/>
      <c r="K10" s="20"/>
    </row>
    <row r="11" spans="1:11" ht="409.5">
      <c r="A11" s="34" t="s">
        <v>32</v>
      </c>
      <c r="B11" s="41">
        <v>4</v>
      </c>
      <c r="C11" s="49" t="s">
        <v>39</v>
      </c>
      <c r="D11" s="49" t="s">
        <v>39</v>
      </c>
      <c r="E11" s="20"/>
      <c r="F11" s="21"/>
      <c r="G11" s="19"/>
      <c r="H11" s="42" t="s">
        <v>49</v>
      </c>
      <c r="I11" s="20"/>
      <c r="J11" s="22"/>
      <c r="K11" s="20"/>
    </row>
    <row r="12" spans="1:10" ht="409.5">
      <c r="A12" s="34" t="s">
        <v>31</v>
      </c>
      <c r="B12" s="41">
        <v>5</v>
      </c>
      <c r="C12" s="48" t="s">
        <v>40</v>
      </c>
      <c r="D12" s="48" t="s">
        <v>40</v>
      </c>
      <c r="E12" s="20"/>
      <c r="F12" s="21"/>
      <c r="G12" s="19"/>
      <c r="H12" s="42" t="s">
        <v>47</v>
      </c>
      <c r="I12" s="20"/>
      <c r="J12" s="22"/>
    </row>
    <row r="13" spans="1:10" ht="409.5">
      <c r="A13" s="34" t="s">
        <v>31</v>
      </c>
      <c r="B13" s="41">
        <v>6</v>
      </c>
      <c r="C13" s="48" t="s">
        <v>41</v>
      </c>
      <c r="D13" s="48" t="s">
        <v>41</v>
      </c>
      <c r="E13" s="20"/>
      <c r="F13" s="21"/>
      <c r="G13" s="19"/>
      <c r="H13" s="42" t="s">
        <v>45</v>
      </c>
      <c r="I13" s="20"/>
      <c r="J13" s="22"/>
    </row>
  </sheetData>
  <mergeCells count="9">
    <mergeCell ref="D5:H5"/>
    <mergeCell ref="I5:J5"/>
    <mergeCell ref="B7:D7"/>
    <mergeCell ref="C1:J1"/>
    <mergeCell ref="D2:H2"/>
    <mergeCell ref="A3:C3"/>
    <mergeCell ref="D3:H3"/>
    <mergeCell ref="A4:C4"/>
    <mergeCell ref="D4:H4"/>
  </mergeCells>
  <printOptions/>
  <pageMargins left="0.7" right="0.7" top="0.75" bottom="0.75" header="0.3" footer="0.3"/>
  <pageSetup fitToHeight="0" fitToWidth="1" horizontalDpi="600" verticalDpi="600" orientation="landscape" scale="5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workbookViewId="0" topLeftCell="A10">
      <selection activeCell="M13" sqref="M13"/>
    </sheetView>
  </sheetViews>
  <sheetFormatPr defaultColWidth="9.140625" defaultRowHeight="12.75"/>
  <cols>
    <col min="1" max="1" width="3.421875" style="5" customWidth="1"/>
    <col min="2" max="2" width="5.7109375" style="5" customWidth="1"/>
    <col min="3" max="3" width="4.421875" style="5" customWidth="1"/>
    <col min="4" max="4" width="25.8515625" style="5" customWidth="1"/>
    <col min="5" max="5" width="28.00390625" style="39" customWidth="1"/>
    <col min="6" max="6" width="15.28125" style="11" customWidth="1"/>
    <col min="7" max="7" width="14.7109375" style="27" customWidth="1"/>
    <col min="8" max="8" width="18.28125" style="5" customWidth="1"/>
    <col min="9" max="9" width="20.57421875" style="5" customWidth="1"/>
    <col min="10" max="10" width="19.28125" style="5" customWidth="1"/>
    <col min="11" max="11" width="38.421875" style="5" customWidth="1"/>
    <col min="12" max="12" width="30.00390625" style="5" customWidth="1"/>
    <col min="13" max="13" width="11.140625" style="5" customWidth="1"/>
    <col min="14" max="16384" width="9.140625" style="5" customWidth="1"/>
  </cols>
  <sheetData>
    <row r="1" spans="4:12" ht="12.75">
      <c r="D1" s="70" t="s">
        <v>21</v>
      </c>
      <c r="E1" s="70"/>
      <c r="F1" s="70"/>
      <c r="G1" s="70"/>
      <c r="H1" s="70"/>
      <c r="I1" s="70"/>
      <c r="J1" s="70"/>
      <c r="K1" s="70"/>
      <c r="L1" s="70"/>
    </row>
    <row r="2" spans="4:11" ht="12.75">
      <c r="D2" s="71" t="s">
        <v>22</v>
      </c>
      <c r="E2" s="71"/>
      <c r="F2" s="71"/>
      <c r="G2" s="71"/>
      <c r="H2" s="71"/>
      <c r="I2" s="71"/>
      <c r="J2" s="71"/>
      <c r="K2" s="25"/>
    </row>
    <row r="3" spans="2:12" ht="12.75">
      <c r="B3" s="72" t="s">
        <v>12</v>
      </c>
      <c r="C3" s="72"/>
      <c r="D3" s="72"/>
      <c r="E3" s="73" t="s">
        <v>33</v>
      </c>
      <c r="F3" s="73"/>
      <c r="G3" s="73"/>
      <c r="H3" s="73"/>
      <c r="I3" s="73"/>
      <c r="K3" s="5" t="s">
        <v>13</v>
      </c>
      <c r="L3" s="5" t="s">
        <v>15</v>
      </c>
    </row>
    <row r="4" spans="1:13" s="8" customFormat="1" ht="32.25" customHeight="1">
      <c r="A4" s="6"/>
      <c r="B4" s="74" t="s">
        <v>11</v>
      </c>
      <c r="C4" s="74"/>
      <c r="D4" s="74"/>
      <c r="E4" s="75" t="s">
        <v>35</v>
      </c>
      <c r="F4" s="75"/>
      <c r="G4" s="75"/>
      <c r="H4" s="75"/>
      <c r="I4" s="75"/>
      <c r="J4" s="75"/>
      <c r="K4" s="7" t="s">
        <v>14</v>
      </c>
      <c r="L4" s="7" t="s">
        <v>16</v>
      </c>
      <c r="M4" s="6"/>
    </row>
    <row r="5" spans="1:13" s="9" customFormat="1" ht="20.1" customHeight="1">
      <c r="A5" s="6"/>
      <c r="E5" s="69"/>
      <c r="F5" s="69"/>
      <c r="G5" s="69"/>
      <c r="H5" s="69"/>
      <c r="I5" s="69"/>
      <c r="J5" s="69"/>
      <c r="K5" s="69"/>
      <c r="L5" s="69"/>
      <c r="M5" s="6"/>
    </row>
    <row r="6" spans="1:13" ht="31.5">
      <c r="A6" s="10"/>
      <c r="B6" s="3" t="s">
        <v>3</v>
      </c>
      <c r="C6" s="3" t="s">
        <v>0</v>
      </c>
      <c r="D6" s="3" t="s">
        <v>1</v>
      </c>
      <c r="E6" s="36" t="s">
        <v>4</v>
      </c>
      <c r="F6" s="29" t="s">
        <v>23</v>
      </c>
      <c r="G6" s="26" t="s">
        <v>24</v>
      </c>
      <c r="H6" s="29" t="s">
        <v>25</v>
      </c>
      <c r="I6" s="29" t="s">
        <v>26</v>
      </c>
      <c r="J6" s="4" t="s">
        <v>27</v>
      </c>
      <c r="K6" s="4" t="s">
        <v>28</v>
      </c>
      <c r="L6" s="40" t="s">
        <v>29</v>
      </c>
      <c r="M6" s="52" t="s">
        <v>42</v>
      </c>
    </row>
    <row r="7" spans="1:13" ht="12.75">
      <c r="A7" s="10"/>
      <c r="B7" s="29">
        <v>1</v>
      </c>
      <c r="C7" s="62">
        <v>2</v>
      </c>
      <c r="D7" s="62"/>
      <c r="E7" s="62"/>
      <c r="F7" s="29">
        <v>3</v>
      </c>
      <c r="G7" s="26">
        <v>4</v>
      </c>
      <c r="H7" s="29">
        <v>5</v>
      </c>
      <c r="I7" s="29">
        <v>6</v>
      </c>
      <c r="J7" s="29">
        <v>7</v>
      </c>
      <c r="K7" s="29">
        <v>8</v>
      </c>
      <c r="L7" s="40">
        <v>9</v>
      </c>
      <c r="M7" s="52">
        <v>10</v>
      </c>
    </row>
    <row r="8" spans="1:13" ht="113.25" customHeight="1">
      <c r="A8" s="10"/>
      <c r="B8" s="2" t="s">
        <v>2</v>
      </c>
      <c r="C8" s="41">
        <v>1</v>
      </c>
      <c r="D8" s="43" t="s">
        <v>36</v>
      </c>
      <c r="E8" s="43" t="s">
        <v>36</v>
      </c>
      <c r="F8" s="41" t="s">
        <v>34</v>
      </c>
      <c r="G8" s="56">
        <v>1</v>
      </c>
      <c r="H8" s="37"/>
      <c r="I8" s="12"/>
      <c r="J8" s="13"/>
      <c r="K8" s="13"/>
      <c r="L8" s="59" t="s">
        <v>48</v>
      </c>
      <c r="M8" s="45">
        <v>1300000</v>
      </c>
    </row>
    <row r="9" spans="1:13" ht="111" customHeight="1">
      <c r="A9" s="10"/>
      <c r="B9" s="2" t="s">
        <v>2</v>
      </c>
      <c r="C9" s="41">
        <v>2</v>
      </c>
      <c r="D9" s="43" t="s">
        <v>37</v>
      </c>
      <c r="E9" s="43" t="s">
        <v>37</v>
      </c>
      <c r="F9" s="41" t="s">
        <v>34</v>
      </c>
      <c r="G9" s="57">
        <v>7</v>
      </c>
      <c r="H9" s="37"/>
      <c r="I9" s="12"/>
      <c r="J9" s="13"/>
      <c r="K9" s="13"/>
      <c r="L9" s="59" t="s">
        <v>48</v>
      </c>
      <c r="M9" s="46">
        <v>560000</v>
      </c>
    </row>
    <row r="10" spans="1:13" ht="123" customHeight="1">
      <c r="A10" s="10"/>
      <c r="B10" s="2" t="s">
        <v>2</v>
      </c>
      <c r="C10" s="41">
        <v>3</v>
      </c>
      <c r="D10" s="43" t="s">
        <v>38</v>
      </c>
      <c r="E10" s="43" t="s">
        <v>38</v>
      </c>
      <c r="F10" s="41" t="s">
        <v>34</v>
      </c>
      <c r="G10" s="58">
        <v>1</v>
      </c>
      <c r="H10" s="37"/>
      <c r="I10" s="12"/>
      <c r="J10" s="13"/>
      <c r="K10" s="13"/>
      <c r="L10" s="59" t="s">
        <v>48</v>
      </c>
      <c r="M10" s="60">
        <v>675000</v>
      </c>
    </row>
    <row r="11" spans="1:13" ht="107.25" customHeight="1">
      <c r="A11" s="10"/>
      <c r="B11" s="2" t="s">
        <v>2</v>
      </c>
      <c r="C11" s="41">
        <v>4</v>
      </c>
      <c r="D11" s="44" t="s">
        <v>39</v>
      </c>
      <c r="E11" s="44" t="s">
        <v>39</v>
      </c>
      <c r="F11" s="41" t="s">
        <v>34</v>
      </c>
      <c r="G11" s="58">
        <v>1</v>
      </c>
      <c r="H11" s="37"/>
      <c r="I11" s="12"/>
      <c r="J11" s="13"/>
      <c r="K11" s="13"/>
      <c r="L11" s="59" t="s">
        <v>48</v>
      </c>
      <c r="M11" s="60">
        <v>570000</v>
      </c>
    </row>
    <row r="12" spans="2:13" ht="92.25" customHeight="1">
      <c r="B12" s="2" t="s">
        <v>2</v>
      </c>
      <c r="C12" s="41">
        <v>5</v>
      </c>
      <c r="D12" s="43" t="s">
        <v>40</v>
      </c>
      <c r="E12" s="43" t="s">
        <v>40</v>
      </c>
      <c r="F12" s="41" t="s">
        <v>34</v>
      </c>
      <c r="G12" s="50">
        <v>1</v>
      </c>
      <c r="H12" s="37"/>
      <c r="I12" s="12"/>
      <c r="J12" s="13"/>
      <c r="K12" s="55"/>
      <c r="L12" s="59" t="s">
        <v>48</v>
      </c>
      <c r="M12" s="54">
        <v>150000</v>
      </c>
    </row>
    <row r="13" spans="1:13" ht="110.25">
      <c r="A13" s="24"/>
      <c r="B13" s="2" t="s">
        <v>2</v>
      </c>
      <c r="C13" s="2">
        <v>6</v>
      </c>
      <c r="D13" s="43" t="s">
        <v>41</v>
      </c>
      <c r="E13" s="43" t="s">
        <v>41</v>
      </c>
      <c r="F13" s="41" t="s">
        <v>34</v>
      </c>
      <c r="G13" s="51">
        <v>1</v>
      </c>
      <c r="H13" s="37"/>
      <c r="I13" s="12"/>
      <c r="J13" s="13"/>
      <c r="K13" s="55"/>
      <c r="L13" s="59" t="s">
        <v>48</v>
      </c>
      <c r="M13" s="53">
        <v>2700000</v>
      </c>
    </row>
    <row r="14" spans="1:7" ht="12.75">
      <c r="A14" s="24"/>
      <c r="F14" s="5"/>
      <c r="G14" s="5"/>
    </row>
    <row r="15" spans="1:7" ht="12.75">
      <c r="A15" s="24"/>
      <c r="F15" s="5"/>
      <c r="G15" s="5"/>
    </row>
    <row r="16" spans="1:7" ht="12.75">
      <c r="A16" s="24"/>
      <c r="F16" s="5"/>
      <c r="G16" s="5"/>
    </row>
    <row r="17" spans="1:7" ht="12.75">
      <c r="A17" s="24"/>
      <c r="F17" s="5"/>
      <c r="G17" s="5"/>
    </row>
    <row r="18" spans="1:7" ht="12.75">
      <c r="A18" s="24"/>
      <c r="F18" s="5"/>
      <c r="G18" s="5"/>
    </row>
    <row r="19" spans="1:7" ht="12.75">
      <c r="A19" s="24"/>
      <c r="F19" s="5"/>
      <c r="G19" s="5"/>
    </row>
    <row r="20" spans="1:7" ht="12.75">
      <c r="A20" s="24"/>
      <c r="F20" s="5"/>
      <c r="G20" s="5"/>
    </row>
    <row r="21" spans="1:7" ht="12.75">
      <c r="A21" s="24"/>
      <c r="F21" s="5"/>
      <c r="G21" s="5"/>
    </row>
    <row r="22" spans="1:7" ht="12.75">
      <c r="A22" s="24"/>
      <c r="F22" s="5"/>
      <c r="G22" s="5"/>
    </row>
    <row r="23" spans="1:7" ht="12.75">
      <c r="A23" s="24"/>
      <c r="F23" s="5"/>
      <c r="G23" s="5"/>
    </row>
    <row r="24" spans="1:7" ht="12.75">
      <c r="A24" s="24"/>
      <c r="F24" s="5"/>
      <c r="G24" s="5"/>
    </row>
    <row r="25" spans="1:7" ht="12.75">
      <c r="A25" s="24"/>
      <c r="F25" s="5"/>
      <c r="G25" s="5"/>
    </row>
    <row r="26" spans="1:7" ht="12.75">
      <c r="A26" s="24"/>
      <c r="F26" s="5"/>
      <c r="G26" s="5"/>
    </row>
    <row r="27" spans="1:7" ht="12.75">
      <c r="A27" s="24"/>
      <c r="F27" s="5"/>
      <c r="G27" s="5"/>
    </row>
    <row r="28" spans="1:7" ht="12.75">
      <c r="A28" s="24"/>
      <c r="F28" s="5"/>
      <c r="G28" s="5"/>
    </row>
    <row r="29" spans="1:7" ht="12.75">
      <c r="A29" s="24"/>
      <c r="F29" s="5"/>
      <c r="G29" s="5"/>
    </row>
    <row r="30" spans="1:7" ht="12.75">
      <c r="A30" s="24"/>
      <c r="F30" s="5"/>
      <c r="G30" s="5"/>
    </row>
    <row r="31" spans="1:7" ht="12.75">
      <c r="A31" s="24"/>
      <c r="F31" s="5"/>
      <c r="G31" s="5"/>
    </row>
    <row r="32" spans="1:7" ht="12.75">
      <c r="A32" s="24"/>
      <c r="F32" s="5"/>
      <c r="G32" s="5"/>
    </row>
    <row r="33" spans="1:7" ht="12.75">
      <c r="A33" s="24"/>
      <c r="F33" s="5"/>
      <c r="G33" s="5"/>
    </row>
    <row r="34" spans="1:7" ht="12.75">
      <c r="A34" s="24"/>
      <c r="F34" s="5"/>
      <c r="G34" s="5"/>
    </row>
    <row r="35" spans="1:7" ht="12.75">
      <c r="A35" s="24"/>
      <c r="F35" s="5"/>
      <c r="G35" s="5"/>
    </row>
    <row r="36" spans="1:7" ht="12.75">
      <c r="A36" s="24"/>
      <c r="F36" s="5"/>
      <c r="G36" s="5"/>
    </row>
    <row r="37" spans="1:7" ht="12.75">
      <c r="A37" s="24"/>
      <c r="F37" s="5"/>
      <c r="G37" s="5"/>
    </row>
    <row r="38" spans="1:7" ht="12.75">
      <c r="A38" s="24"/>
      <c r="F38" s="5"/>
      <c r="G38" s="5"/>
    </row>
    <row r="39" spans="1:7" ht="12.75">
      <c r="A39" s="24"/>
      <c r="F39" s="5"/>
      <c r="G39" s="5"/>
    </row>
    <row r="40" spans="1:7" ht="12.75">
      <c r="A40" s="24"/>
      <c r="F40" s="5"/>
      <c r="G40" s="5"/>
    </row>
    <row r="41" spans="1:7" ht="12.75">
      <c r="A41" s="24"/>
      <c r="F41" s="5"/>
      <c r="G41" s="5"/>
    </row>
    <row r="42" spans="1:7" ht="12.75">
      <c r="A42" s="24"/>
      <c r="F42" s="5"/>
      <c r="G42" s="5"/>
    </row>
    <row r="43" spans="1:7" ht="12.75">
      <c r="A43" s="24"/>
      <c r="F43" s="5"/>
      <c r="G43" s="5"/>
    </row>
    <row r="44" spans="1:7" ht="12.75">
      <c r="A44" s="24"/>
      <c r="F44" s="5"/>
      <c r="G44" s="5"/>
    </row>
    <row r="45" spans="1:7" ht="12.75">
      <c r="A45" s="24"/>
      <c r="F45" s="5"/>
      <c r="G45" s="5"/>
    </row>
    <row r="46" spans="1:7" ht="12.75">
      <c r="A46" s="24"/>
      <c r="F46" s="5"/>
      <c r="G46" s="5"/>
    </row>
    <row r="47" spans="1:7" ht="12.75">
      <c r="A47" s="24"/>
      <c r="F47" s="5"/>
      <c r="G47" s="5"/>
    </row>
    <row r="48" spans="1:7" ht="12.75">
      <c r="A48" s="24"/>
      <c r="F48" s="5"/>
      <c r="G48" s="5"/>
    </row>
    <row r="49" spans="1:7" ht="12.75">
      <c r="A49" s="24"/>
      <c r="F49" s="5"/>
      <c r="G49" s="5"/>
    </row>
    <row r="50" spans="1:7" ht="12.75">
      <c r="A50" s="24"/>
      <c r="F50" s="5"/>
      <c r="G50" s="5"/>
    </row>
    <row r="51" spans="1:7" ht="12.75">
      <c r="A51" s="24"/>
      <c r="F51" s="5"/>
      <c r="G51" s="5"/>
    </row>
    <row r="52" spans="1:7" ht="12.75">
      <c r="A52" s="24"/>
      <c r="F52" s="5"/>
      <c r="G52" s="5"/>
    </row>
    <row r="53" spans="1:7" ht="12.75">
      <c r="A53" s="24"/>
      <c r="F53" s="5"/>
      <c r="G53" s="5"/>
    </row>
    <row r="54" spans="1:7" ht="12.75">
      <c r="A54" s="24"/>
      <c r="F54" s="5"/>
      <c r="G54" s="5"/>
    </row>
    <row r="55" spans="1:7" ht="12.75">
      <c r="A55" s="24"/>
      <c r="F55" s="5"/>
      <c r="G55" s="5"/>
    </row>
    <row r="56" spans="1:7" ht="12.75">
      <c r="A56" s="24"/>
      <c r="F56" s="5"/>
      <c r="G56" s="5"/>
    </row>
    <row r="57" spans="1:7" ht="12.75">
      <c r="A57" s="24"/>
      <c r="F57" s="5"/>
      <c r="G57" s="5"/>
    </row>
    <row r="58" spans="1:7" ht="12.75">
      <c r="A58" s="24"/>
      <c r="F58" s="5"/>
      <c r="G58" s="5"/>
    </row>
    <row r="59" spans="1:7" ht="12.75">
      <c r="A59" s="24"/>
      <c r="F59" s="5"/>
      <c r="G59" s="5"/>
    </row>
    <row r="60" spans="1:7" ht="12.75">
      <c r="A60" s="24"/>
      <c r="F60" s="5"/>
      <c r="G60" s="5"/>
    </row>
    <row r="61" spans="1:7" ht="12.75">
      <c r="A61" s="24"/>
      <c r="F61" s="5"/>
      <c r="G61" s="5"/>
    </row>
    <row r="62" spans="1:7" ht="12.75">
      <c r="A62" s="24"/>
      <c r="F62" s="5"/>
      <c r="G62" s="5"/>
    </row>
    <row r="63" spans="1:7" ht="12.75">
      <c r="A63" s="24"/>
      <c r="F63" s="5"/>
      <c r="G63" s="5"/>
    </row>
    <row r="64" spans="1:7" ht="12.75">
      <c r="A64" s="24"/>
      <c r="F64" s="5"/>
      <c r="G64" s="5"/>
    </row>
    <row r="65" spans="1:7" ht="12.75">
      <c r="A65" s="24"/>
      <c r="F65" s="5"/>
      <c r="G65" s="5"/>
    </row>
    <row r="66" spans="1:7" ht="12.75">
      <c r="A66" s="24"/>
      <c r="F66" s="5"/>
      <c r="G66" s="5"/>
    </row>
    <row r="67" spans="1:7" ht="12.75">
      <c r="A67" s="24"/>
      <c r="F67" s="5"/>
      <c r="G67" s="5"/>
    </row>
    <row r="68" spans="1:7" ht="12.75">
      <c r="A68" s="24"/>
      <c r="F68" s="5"/>
      <c r="G68" s="5"/>
    </row>
    <row r="69" spans="1:7" ht="12.75">
      <c r="A69" s="24"/>
      <c r="F69" s="5"/>
      <c r="G69" s="5"/>
    </row>
    <row r="70" spans="1:7" ht="12.75">
      <c r="A70" s="24"/>
      <c r="F70" s="5"/>
      <c r="G70" s="5"/>
    </row>
    <row r="71" spans="1:7" ht="12.75">
      <c r="A71" s="24"/>
      <c r="F71" s="5"/>
      <c r="G71" s="5"/>
    </row>
    <row r="72" spans="1:7" ht="12.75">
      <c r="A72" s="24"/>
      <c r="F72" s="5"/>
      <c r="G72" s="5"/>
    </row>
    <row r="73" spans="1:7" ht="12.75">
      <c r="A73" s="24"/>
      <c r="F73" s="5"/>
      <c r="G73" s="5"/>
    </row>
    <row r="74" spans="1:7" ht="12.75">
      <c r="A74" s="24"/>
      <c r="F74" s="5"/>
      <c r="G74" s="5"/>
    </row>
    <row r="75" spans="1:7" ht="12.75">
      <c r="A75" s="24"/>
      <c r="F75" s="5"/>
      <c r="G75" s="5"/>
    </row>
    <row r="76" spans="1:7" ht="12.75">
      <c r="A76" s="24"/>
      <c r="F76" s="5"/>
      <c r="G76" s="5"/>
    </row>
    <row r="77" spans="1:7" ht="12.75">
      <c r="A77" s="24"/>
      <c r="F77" s="5"/>
      <c r="G77" s="5"/>
    </row>
    <row r="78" spans="1:7" ht="12.75">
      <c r="A78" s="24"/>
      <c r="F78" s="5"/>
      <c r="G78" s="5"/>
    </row>
    <row r="79" spans="1:7" ht="12.75">
      <c r="A79" s="24"/>
      <c r="F79" s="5"/>
      <c r="G79" s="5"/>
    </row>
    <row r="80" spans="1:7" ht="12.75">
      <c r="A80" s="24"/>
      <c r="F80" s="5"/>
      <c r="G80" s="5"/>
    </row>
    <row r="81" spans="1:7" ht="12.75">
      <c r="A81" s="24"/>
      <c r="F81" s="5"/>
      <c r="G81" s="5"/>
    </row>
  </sheetData>
  <mergeCells count="9">
    <mergeCell ref="E5:I5"/>
    <mergeCell ref="J5:L5"/>
    <mergeCell ref="C7:E7"/>
    <mergeCell ref="D1:L1"/>
    <mergeCell ref="D2:J2"/>
    <mergeCell ref="B3:D3"/>
    <mergeCell ref="E3:I3"/>
    <mergeCell ref="B4:D4"/>
    <mergeCell ref="E4:J4"/>
  </mergeCells>
  <dataValidations count="1">
    <dataValidation type="decimal" operator="greaterThanOrEqual" allowBlank="1" showInputMessage="1" showErrorMessage="1" sqref="H8:K13">
      <formula1>0.0001</formula1>
    </dataValidation>
  </dataValidation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1" sqref="A11:XFD17"/>
    </sheetView>
  </sheetViews>
  <sheetFormatPr defaultColWidth="9.140625" defaultRowHeight="12.75"/>
  <sheetData>
    <row r="11" spans="2:12" s="5" customFormat="1" ht="15.75">
      <c r="B11" s="16"/>
      <c r="C11" s="16"/>
      <c r="D11" s="16"/>
      <c r="E11" s="16"/>
      <c r="F11" s="17"/>
      <c r="G11" s="16"/>
      <c r="H11" s="18"/>
      <c r="I11" s="18"/>
      <c r="J11" s="16"/>
      <c r="K11" s="16"/>
      <c r="L11" s="16"/>
    </row>
    <row r="12" spans="2:12" s="5" customFormat="1" ht="15.75">
      <c r="B12" s="16"/>
      <c r="C12" s="16"/>
      <c r="D12" s="16"/>
      <c r="E12" s="16"/>
      <c r="F12" s="17"/>
      <c r="G12" s="16"/>
      <c r="H12" s="76" t="s">
        <v>30</v>
      </c>
      <c r="I12" s="76"/>
      <c r="J12" s="14" t="e">
        <f>SUM(#REF!)</f>
        <v>#REF!</v>
      </c>
      <c r="K12" s="14" t="e">
        <f>SUM(#REF!)</f>
        <v>#REF!</v>
      </c>
      <c r="L12" s="16"/>
    </row>
    <row r="13" s="5" customFormat="1" ht="15.75">
      <c r="F13" s="11"/>
    </row>
    <row r="14" s="5" customFormat="1" ht="15.75">
      <c r="F14" s="11"/>
    </row>
    <row r="15" s="15" customFormat="1" ht="20.25">
      <c r="D15" s="15" t="s">
        <v>19</v>
      </c>
    </row>
    <row r="16" s="15" customFormat="1" ht="20.25"/>
    <row r="17" s="15" customFormat="1" ht="20.25">
      <c r="D17" s="15"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Eduard Terna</cp:lastModifiedBy>
  <cp:lastPrinted>2021-04-05T07:14:21Z</cp:lastPrinted>
  <dcterms:created xsi:type="dcterms:W3CDTF">2017-08-17T12:48:14Z</dcterms:created>
  <dcterms:modified xsi:type="dcterms:W3CDTF">2021-04-09T12:59:15Z</dcterms:modified>
  <cp:category/>
  <cp:version/>
  <cp:contentType/>
  <cp:contentStatus/>
</cp:coreProperties>
</file>