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Sistem videoendoscopic KUSANONE\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K10" i="5" l="1"/>
  <c r="J10" i="5"/>
  <c r="K12" i="7"/>
  <c r="J12" i="7"/>
</calcChain>
</file>

<file path=xl/sharedStrings.xml><?xml version="1.0" encoding="utf-8"?>
<sst xmlns="http://schemas.openxmlformats.org/spreadsheetml/2006/main" count="57" uniqueCount="39">
  <si>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</si>
  <si>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</si>
  <si>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</si>
  <si>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</si>
  <si>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</si>
  <si>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</si>
  <si>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</si>
  <si>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</si>
  <si>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</si>
  <si>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</si>
  <si>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</si>
  <si>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</si>
  <si>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</si>
  <si>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</si>
  <si>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</si>
  <si>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</si>
  <si>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</si>
  <si>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</si>
  <si>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</si>
  <si>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</si>
  <si>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</si>
  <si>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</si>
  <si>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</si>
  <si>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</si>
  <si>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</si>
  <si>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</si>
  <si>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</si>
  <si>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</si>
  <si>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</si>
  <si>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</si>
  <si>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</si>
  <si>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</si>
  <si>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Brancardă compatibilă (RMN)</t>
  </si>
  <si>
    <t>Bucată</t>
  </si>
  <si>
    <t>nu se aplică TVA</t>
  </si>
  <si>
    <t>Sistem videoendoscopic pentru videogastroscopie</t>
  </si>
  <si>
    <t xml:space="preserve">Videoprocesor   
Intrări camere    ≥ 1
Iluminare 3 moduri
Balans de alb  obligatoriu
Ajustarea culorilor și nuanței obligatoriu
Ajustarea contrast   Minim 3 nivele 
Zoom Electronic  obligatoriu
Sistemul trebuie să suporte cel puțin trei tehnologii de cromoscopie virtuală (optică sau digitală) sau funcții echivalente care să asigure:
a) evidențierea capilarelor și a structurilor mucoasei
b) vizualizarea vaselor de sânge și a punctelor de sângerare
c) optimizarea structurii, tonurilor de culoare și luminozității mucoasei
Posibilitate înregistrare video direct sau prin dispozitive terțe obligatoriu
Înregistrarea pacienților în baza de date internă  obligatoriu
Programarea protocolului pentru fiecare utilizator  obligatoriu
Afișarea datelor video endoscopului atașate la procesor  obligatoriu
Tastatură Alfa numerică  obligatoriu
Control limba de utilizare Romana sau la alegerea beneficiarului obligatoriu
Ecran sau butoane tactile obligatoriu
Ieșiri Video semnal live/ real:
- Digital minim DVI sau SD-I  ≥ 1
- Rezoluția  de ieșire  ≥ 1080 p/i
Compatibilitate cu video endoscoape:  
Video gastroscop obligatoriu
Video colonoscop obligatoriu
Pompă de aer și apă Control direct de pe procesor
 Nivel control minim 4 nivele  oprit, scăzut, mediu, ridicat
 Sursa de lumină   
Tip   Integrată în procesor sau separată
  Tip lampă  Xenon/Led
  Timp de viață lampă    ≥ 500 h 
  Putere lampă   Xenon ≥ 300 W sau LED 
  Control lampă în nivele /intensitate  obligatoriu
  Lampă LED de rezervă integrată în video procesor doar în cazul lămpii Xenon
 Periferice disponibile   
Display medical   ≥ 24 inch 
Rezoluția minimă   ≥ 1080p/i
Sistem de furnizare a aerului/apei  control minim 4 nivele oprit, scăzut, mediu, ridicat
Vasul pentru apa obligatoriu
Sistem de aspirație endoscopic  
  Limita maximă ≥ 600 mmHg
  Rata de flux: ≥ 60 l/min pentru flux aer liber sau ≥ 30 l/min pentru aspirație lichide
  Control prin reglator aspirație și prin pedală
Vas colector: 
- Numărul 2 buc
- Capacitatea totală, L ≥ 4 L
- Protecție la umplere pentru fiecare vas obligatoriu
- Vas tip reutilizabil obligatoriu
 Accesorii:
-Pedală de pornire/oprire a aspirației   ≥ 1 unit
-Filtru antibacterian  ≥ 15 buc
 Tensiunea de alimentare  220 V, 50 Hz
 Troliu  
Compatibil cu echipamentul oferit obligatoriu
Cu suport glisant  pentru tastatură obligatoriu
Cu suport pt. 2 endoscoape reglabile pe înălțime
Polițe reglabile la înălțime ≥ 4 unit
Mâner pentru transportare obligatoriu
Cu transformator de izolare, unde pot fi conectate toate echipamentele de pe troliu  obligatoriu
Prevăzut cu 4 roți, minim 2 blocabile obligatoriu
 Accesorii:
- Piesa bucală  ≥ 2 unit 
- Tester pentru verificarea scurgerilor endoscopului ≥ 1 unit. 
Videogastroscop   
Compatibil cu video procesor de mai sus   obligatoriu
Compatibil cu funcții sau tehnologii de cromoscopie digitală disponibile pe videoprocesor oferit  obligatoriu
Tip  Rezoluție înaltă HD 
Tubul de inserție:
Lungime de lucru ≥ 1000 mm
Diametru exterior   ≤ 10 mm
Marcaj de lungime  obligatoriu
Canal de lucru  Numărul de canale ≥ 1
Diametrul  Minim 2.8 mm 
Canal adaptor pentru jetul de apă  obligatoriu
Optica:   
Unghiul câmpului vizual  ≥ 140 grade 
Înclinația câmpului vizual  0 grade 
Adâncimea câmpului vizual   3-100 mm 
Tipul și unghiurile de deflecție:
- Sus/jos ≥ 210°/90°
- Stânga/dreapta ≥ 100°/100°
Spălarea obiectivului obligatoriu
Metode de sterilizare:
Chimic
EO, opțional
Posibilitate de a se efectua multiple proceduri de sterilizare (Reutilizabil)
Compatibil cu mașini automate de dezinfectare/sterilizare
Programarea butoanelor obligatoriu
Accesorii:
Pensa pentru biopsie de multiplă folosință compatibil cu canalul de lucru a videogastroscopului ≥ 2 unități
Videogastroscop pentru investigarea și tratamentului căilor gastrice, conform specificațiilor de mai sus  ≥ 1 unitate
Manual de utilizare în limba română sau la alegerea beneficiarului obligatoriu
UPS cu dublă convecție și stabilizator integrat sau echivalent obligatoriu.
</t>
  </si>
  <si>
    <t xml:space="preserve">Achiziționarea dispozitivelor medicale conform necesităților IMSP Centrul de Sănătate Anenii Noi (Repetat)
IMSP Centrul de Sănătate Anenii Noi 
</t>
  </si>
  <si>
    <t xml:space="preserve">Achiziționarea dispozitivelor medicale conform necesităților 
IMSP Centrul de Sănătate Anenii Noi Repetat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</si>
</sst>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cellStyleXfs>
  <cellXfs count="8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0"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14" fillId="3" borderId="1" xfId="0" applyFont="1" applyFill="1" applyBorder="1" applyAlignment="1" applyProtection="1">
      <alignment horizontal="center"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16" fillId="3" borderId="1" xfId="1" applyFont="1" applyFill="1" applyBorder="1" applyAlignment="1" applyProtection="1">
      <alignment vertical="center" wrapText="1"/>
      <protection locked="0"/>
    </xf>
    <xf numFmtId="0" fontId="14"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1" fillId="3" borderId="1" xfId="2" applyFont="1" applyFill="1" applyBorder="1" applyAlignment="1" applyProtection="1">
      <alignment horizontal="center" vertical="center" wrapText="1"/>
    </xf>
    <xf numFmtId="0" fontId="29" fillId="3" borderId="4" xfId="0" applyFont="1" applyFill="1" applyBorder="1" applyAlignment="1">
      <alignment horizontal="center" vertical="center" wrapText="1"/>
    </xf>
    <xf numFmtId="0" fontId="11" fillId="3" borderId="3" xfId="0" applyFont="1" applyFill="1" applyBorder="1" applyAlignment="1" applyProtection="1">
      <alignment horizontal="left" vertical="center" wrapText="1"/>
    </xf>
    <xf numFmtId="0" fontId="11" fillId="3" borderId="3" xfId="0" applyFont="1" applyFill="1" applyBorder="1" applyAlignment="1" applyProtection="1">
      <alignment horizontal="center" vertical="center" wrapText="1"/>
    </xf>
    <xf numFmtId="0" fontId="11" fillId="3" borderId="3" xfId="0" applyFont="1" applyFill="1" applyBorder="1" applyAlignment="1" applyProtection="1">
      <alignment vertical="center" wrapText="1"/>
    </xf>
    <xf numFmtId="0" fontId="12" fillId="3" borderId="3" xfId="1" applyFont="1" applyFill="1" applyBorder="1" applyAlignment="1" applyProtection="1">
      <alignment horizontal="center" vertical="center" wrapText="1"/>
    </xf>
    <xf numFmtId="0" fontId="30" fillId="3" borderId="1" xfId="0" applyFont="1" applyFill="1" applyBorder="1" applyAlignment="1">
      <alignment horizontal="center" vertical="center"/>
    </xf>
    <xf numFmtId="0" fontId="30" fillId="3" borderId="1" xfId="0" applyFont="1" applyFill="1" applyBorder="1" applyAlignment="1">
      <alignment vertical="center"/>
    </xf>
    <xf numFmtId="0" fontId="14" fillId="3" borderId="1" xfId="0" applyFont="1" applyFill="1" applyBorder="1" applyAlignment="1">
      <alignment horizontal="center" vertical="top" wrapText="1"/>
    </xf>
    <xf numFmtId="0" fontId="28" fillId="3" borderId="1" xfId="0" applyFont="1" applyFill="1" applyBorder="1" applyAlignment="1">
      <alignment horizontal="center" vertical="center"/>
    </xf>
    <xf numFmtId="0" fontId="0" fillId="0" borderId="1" xfId="0" applyBorder="1" applyAlignment="1">
      <alignment wrapText="1"/>
    </xf>
    <xf numFmtId="0" fontId="10" fillId="0" borderId="1" xfId="1" applyFont="1" applyBorder="1" applyAlignment="1" applyProtection="1">
      <alignment horizontal="center" vertical="center"/>
      <protection locked="0"/>
    </xf>
    <xf numFmtId="0" fontId="10" fillId="0" borderId="1" xfId="1" applyFont="1" applyBorder="1" applyAlignment="1" applyProtection="1">
      <alignment wrapText="1"/>
      <protection locked="0"/>
    </xf>
    <xf numFmtId="0" fontId="28" fillId="3" borderId="1" xfId="0" applyFont="1" applyFill="1" applyBorder="1" applyAlignment="1">
      <alignment vertical="top" wrapText="1"/>
    </xf>
    <xf numFmtId="0" fontId="10" fillId="3" borderId="1" xfId="1" applyFont="1" applyFill="1" applyBorder="1" applyAlignment="1" applyProtection="1">
      <alignment vertical="center"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69">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49"/>
  <sheetViews>
    <sheetView topLeftCell="D1" zoomScale="70" zoomScaleNormal="70" workbookViewId="0">
      <selection activeCell="D4" sqref="D4:I4"/>
    </sheetView>
  </sheetViews>
  <sheetFormatPr defaultRowHeight="15.75"/>
  <cols>
    <col min="1" max="1" width="5.7109375" style="22" customWidth="1"/>
    <col min="2" max="2" width="5.7109375" style="38" customWidth="1"/>
    <col min="3" max="3" width="39.140625" style="28" customWidth="1"/>
    <col min="4" max="4" width="28.140625" style="22" customWidth="1"/>
    <col min="5" max="5" width="10.5703125" style="39" customWidth="1"/>
    <col min="6" max="6" width="11.28515625" style="38" customWidth="1"/>
    <col min="7" max="7" width="10.7109375" style="22" customWidth="1"/>
    <col min="8" max="8" width="108.42578125" style="22" customWidth="1"/>
    <col min="9" max="9" width="15.5703125" style="39" customWidth="1"/>
    <col min="10" max="10" width="30" style="22" customWidth="1"/>
    <col min="11" max="11" width="14" style="22" customWidth="1"/>
    <col min="12" max="15" width="9.140625" style="22"/>
    <col min="16" max="16" width="18.7109375" style="45" customWidth="1"/>
    <col min="17" max="16384" width="9.140625" style="22"/>
  </cols>
  <sheetData>
    <row r="1" spans="1:18">
      <c r="A1" s="34"/>
      <c r="B1" s="34"/>
      <c r="C1" s="68" t="s">
        <v>24</v>
      </c>
      <c r="D1" s="68"/>
      <c r="E1" s="68"/>
      <c r="F1" s="68"/>
      <c r="G1" s="68"/>
      <c r="H1" s="68"/>
      <c r="I1" s="68"/>
      <c r="J1" s="68"/>
      <c r="K1" s="68"/>
    </row>
    <row r="2" spans="1:18">
      <c r="A2" s="34"/>
      <c r="B2" s="34"/>
      <c r="C2" s="34"/>
      <c r="D2" s="70" t="s">
        <v>30</v>
      </c>
      <c r="E2" s="70"/>
      <c r="F2" s="70"/>
      <c r="G2" s="70"/>
      <c r="H2" s="70"/>
      <c r="I2" s="43"/>
      <c r="J2" s="34"/>
      <c r="K2" s="34"/>
    </row>
    <row r="3" spans="1:18" ht="20.25" customHeight="1">
      <c r="A3" s="71" t="s">
        <v>8</v>
      </c>
      <c r="B3" s="71"/>
      <c r="C3" s="71"/>
      <c r="D3" s="72" t="s">
        <v>25</v>
      </c>
      <c r="E3" s="72"/>
      <c r="F3" s="72"/>
      <c r="G3" s="72"/>
      <c r="H3" s="72"/>
      <c r="I3" s="44" t="s">
        <v>9</v>
      </c>
      <c r="J3" s="33" t="s">
        <v>10</v>
      </c>
      <c r="K3" s="34"/>
    </row>
    <row r="4" spans="1:18" s="20" customFormat="1">
      <c r="A4" s="73" t="s">
        <v>7</v>
      </c>
      <c r="B4" s="73"/>
      <c r="C4" s="73"/>
      <c r="D4" s="74" t="s">
        <v>37</v>
      </c>
      <c r="E4" s="74"/>
      <c r="F4" s="74"/>
      <c r="G4" s="74"/>
      <c r="H4" s="74"/>
      <c r="I4" s="74"/>
      <c r="J4" s="31" t="s">
        <v>11</v>
      </c>
      <c r="K4" s="32"/>
      <c r="P4" s="46"/>
    </row>
    <row r="5" spans="1:18" s="20" customFormat="1" ht="16.5" thickBot="1">
      <c r="A5" s="35"/>
      <c r="B5" s="35"/>
      <c r="C5" s="36"/>
      <c r="D5" s="69"/>
      <c r="E5" s="69"/>
      <c r="F5" s="69"/>
      <c r="G5" s="69"/>
      <c r="H5" s="69"/>
      <c r="I5" s="69"/>
      <c r="J5" s="69"/>
      <c r="K5" s="32"/>
      <c r="P5" s="46"/>
    </row>
    <row r="6" spans="1:18" ht="79.5" thickBot="1">
      <c r="A6" s="51" t="s">
        <v>2</v>
      </c>
      <c r="B6" s="51" t="s">
        <v>0</v>
      </c>
      <c r="C6" s="51" t="s">
        <v>1</v>
      </c>
      <c r="D6" s="52" t="s">
        <v>3</v>
      </c>
      <c r="E6" s="53" t="s">
        <v>4</v>
      </c>
      <c r="F6" s="53" t="s">
        <v>27</v>
      </c>
      <c r="G6" s="53" t="s">
        <v>5</v>
      </c>
      <c r="H6" s="53" t="s">
        <v>6</v>
      </c>
      <c r="I6" s="53" t="s">
        <v>28</v>
      </c>
      <c r="J6" s="54" t="s">
        <v>29</v>
      </c>
      <c r="K6" s="21"/>
    </row>
    <row r="7" spans="1:18">
      <c r="A7" s="55">
        <v>1</v>
      </c>
      <c r="B7" s="56">
        <v>2</v>
      </c>
      <c r="C7" s="57"/>
      <c r="D7" s="57"/>
      <c r="E7" s="56">
        <v>3</v>
      </c>
      <c r="F7" s="56">
        <v>4</v>
      </c>
      <c r="G7" s="55">
        <v>5</v>
      </c>
      <c r="H7" s="55">
        <v>6</v>
      </c>
      <c r="I7" s="58"/>
      <c r="J7" s="55">
        <v>8</v>
      </c>
      <c r="K7" s="21"/>
    </row>
    <row r="8" spans="1:18" ht="409.5">
      <c r="A8" s="49" t="s">
        <v>26</v>
      </c>
      <c r="B8" s="42">
        <v>1</v>
      </c>
      <c r="C8" s="50" t="s">
        <v>32</v>
      </c>
      <c r="D8" s="50" t="s">
        <v>35</v>
      </c>
      <c r="E8" s="41"/>
      <c r="F8" s="41"/>
      <c r="G8" s="48"/>
      <c r="H8" s="66" t="s">
        <v>36</v>
      </c>
      <c r="I8" s="59"/>
      <c r="J8" s="60"/>
      <c r="K8" s="37"/>
      <c r="L8" s="37"/>
      <c r="M8" s="37"/>
      <c r="N8" s="37"/>
      <c r="O8" s="37"/>
      <c r="P8" s="47"/>
      <c r="Q8" s="37"/>
      <c r="R8" s="37"/>
    </row>
    <row r="9" spans="1:18" ht="20.25">
      <c r="A9" s="49"/>
      <c r="B9" s="26"/>
      <c r="C9" s="30"/>
      <c r="D9" s="30"/>
      <c r="E9" s="30"/>
      <c r="F9" s="30"/>
      <c r="G9" s="30"/>
      <c r="H9" s="30"/>
      <c r="I9" s="30"/>
      <c r="J9" s="30"/>
      <c r="K9" s="30"/>
    </row>
    <row r="10" spans="1:18" ht="20.25">
      <c r="B10" s="26"/>
      <c r="C10" s="30" t="s">
        <v>13</v>
      </c>
      <c r="D10" s="30"/>
      <c r="E10" s="30"/>
      <c r="F10" s="30"/>
      <c r="G10" s="30"/>
      <c r="H10" s="30"/>
      <c r="I10" s="30"/>
      <c r="J10" s="30"/>
      <c r="K10" s="30"/>
    </row>
    <row r="11" spans="1:18">
      <c r="B11" s="26"/>
      <c r="C11" s="14"/>
      <c r="D11" s="14"/>
      <c r="E11" s="7"/>
      <c r="F11" s="25"/>
      <c r="G11" s="29"/>
      <c r="H11" s="29"/>
      <c r="I11" s="29"/>
      <c r="J11" s="29"/>
      <c r="K11" s="29"/>
    </row>
    <row r="12" spans="1:18">
      <c r="B12" s="64"/>
      <c r="C12" s="65"/>
      <c r="D12" s="65"/>
      <c r="H12" s="63"/>
    </row>
    <row r="13" spans="1:18">
      <c r="B13" s="64"/>
      <c r="C13" s="65"/>
      <c r="D13" s="65"/>
      <c r="H13" s="63"/>
    </row>
    <row r="14" spans="1:18">
      <c r="B14" s="64"/>
      <c r="C14" s="65"/>
      <c r="D14" s="65"/>
      <c r="H14" s="63"/>
    </row>
    <row r="15" spans="1:18">
      <c r="B15" s="64"/>
      <c r="C15" s="65"/>
      <c r="D15" s="65"/>
      <c r="H15" s="63"/>
    </row>
    <row r="16" spans="1:18">
      <c r="B16" s="64"/>
      <c r="C16" s="65"/>
      <c r="D16" s="65"/>
      <c r="H16" s="63"/>
    </row>
    <row r="17" spans="2:8">
      <c r="B17" s="64"/>
      <c r="C17" s="65"/>
      <c r="D17" s="65"/>
      <c r="H17" s="63"/>
    </row>
    <row r="18" spans="2:8">
      <c r="B18" s="64"/>
      <c r="C18" s="65"/>
      <c r="D18" s="65"/>
      <c r="H18" s="63"/>
    </row>
    <row r="19" spans="2:8">
      <c r="B19" s="64"/>
      <c r="C19" s="65"/>
      <c r="D19" s="65"/>
      <c r="H19" s="63"/>
    </row>
    <row r="20" spans="2:8">
      <c r="B20" s="64"/>
      <c r="C20" s="65"/>
      <c r="D20" s="65"/>
      <c r="H20" s="63"/>
    </row>
    <row r="21" spans="2:8">
      <c r="B21" s="64"/>
      <c r="C21" s="65"/>
      <c r="D21" s="65"/>
      <c r="H21" s="63"/>
    </row>
    <row r="22" spans="2:8">
      <c r="B22" s="64"/>
      <c r="C22" s="65"/>
      <c r="D22" s="65"/>
      <c r="H22" s="63"/>
    </row>
    <row r="23" spans="2:8">
      <c r="B23" s="64"/>
      <c r="C23" s="65"/>
      <c r="D23" s="65"/>
      <c r="H23" s="63"/>
    </row>
    <row r="24" spans="2:8">
      <c r="B24" s="64"/>
      <c r="C24" s="65"/>
      <c r="D24" s="65"/>
      <c r="H24" s="63"/>
    </row>
    <row r="25" spans="2:8">
      <c r="B25" s="64"/>
      <c r="C25" s="65"/>
      <c r="D25" s="65"/>
      <c r="H25" s="63"/>
    </row>
    <row r="26" spans="2:8">
      <c r="B26" s="64"/>
      <c r="C26" s="65"/>
      <c r="D26" s="65"/>
      <c r="H26" s="63"/>
    </row>
    <row r="27" spans="2:8">
      <c r="B27" s="64"/>
      <c r="C27" s="65"/>
      <c r="D27" s="65"/>
      <c r="H27" s="63"/>
    </row>
    <row r="28" spans="2:8">
      <c r="B28" s="64"/>
      <c r="C28" s="65"/>
      <c r="D28" s="65"/>
      <c r="H28" s="63"/>
    </row>
    <row r="29" spans="2:8">
      <c r="B29" s="64"/>
      <c r="C29" s="65"/>
      <c r="D29" s="65"/>
      <c r="H29" s="63"/>
    </row>
    <row r="30" spans="2:8">
      <c r="B30" s="64"/>
      <c r="C30" s="65"/>
      <c r="D30" s="65"/>
      <c r="H30" s="63"/>
    </row>
    <row r="31" spans="2:8">
      <c r="B31" s="64"/>
      <c r="C31" s="65"/>
      <c r="D31" s="65"/>
      <c r="H31" s="63"/>
    </row>
    <row r="32" spans="2:8">
      <c r="B32" s="64"/>
      <c r="C32" s="65"/>
      <c r="D32" s="65"/>
      <c r="H32" s="63"/>
    </row>
    <row r="33" spans="2:8">
      <c r="B33" s="64"/>
      <c r="C33" s="65"/>
      <c r="D33" s="65"/>
      <c r="H33" s="63"/>
    </row>
    <row r="34" spans="2:8">
      <c r="B34" s="64"/>
      <c r="C34" s="65"/>
      <c r="D34" s="65"/>
      <c r="H34" s="63"/>
    </row>
    <row r="35" spans="2:8">
      <c r="B35" s="64"/>
      <c r="C35" s="65"/>
      <c r="D35" s="65"/>
      <c r="H35" s="63"/>
    </row>
    <row r="36" spans="2:8">
      <c r="B36" s="64"/>
      <c r="C36" s="65"/>
      <c r="D36" s="65"/>
      <c r="H36" s="63"/>
    </row>
    <row r="37" spans="2:8">
      <c r="B37" s="64"/>
      <c r="C37" s="65"/>
      <c r="D37" s="65"/>
      <c r="H37" s="63"/>
    </row>
    <row r="38" spans="2:8">
      <c r="B38" s="64"/>
      <c r="C38" s="65"/>
      <c r="D38" s="65"/>
      <c r="H38" s="63"/>
    </row>
    <row r="39" spans="2:8">
      <c r="B39" s="64"/>
      <c r="C39" s="65"/>
      <c r="D39" s="65"/>
      <c r="H39" s="63"/>
    </row>
    <row r="40" spans="2:8">
      <c r="B40" s="64"/>
      <c r="C40" s="65"/>
      <c r="D40" s="65"/>
      <c r="H40" s="63"/>
    </row>
    <row r="41" spans="2:8">
      <c r="B41" s="64"/>
      <c r="C41" s="65"/>
      <c r="D41" s="65"/>
      <c r="H41" s="63"/>
    </row>
    <row r="42" spans="2:8">
      <c r="B42" s="64"/>
      <c r="C42" s="65"/>
      <c r="D42" s="65"/>
      <c r="H42" s="63"/>
    </row>
    <row r="43" spans="2:8">
      <c r="B43" s="64"/>
      <c r="C43" s="65"/>
      <c r="D43" s="65"/>
      <c r="H43" s="63"/>
    </row>
    <row r="44" spans="2:8">
      <c r="B44" s="64"/>
      <c r="C44" s="65"/>
      <c r="D44" s="65"/>
      <c r="H44" s="63"/>
    </row>
    <row r="45" spans="2:8">
      <c r="B45" s="64"/>
      <c r="C45" s="65"/>
      <c r="D45" s="65"/>
      <c r="H45" s="63"/>
    </row>
    <row r="46" spans="2:8">
      <c r="B46" s="64"/>
      <c r="C46" s="65"/>
      <c r="D46" s="65"/>
      <c r="H46" s="63"/>
    </row>
    <row r="47" spans="2:8">
      <c r="B47" s="64"/>
      <c r="C47" s="65"/>
      <c r="D47" s="65"/>
      <c r="H47" s="63"/>
    </row>
    <row r="48" spans="2:8">
      <c r="B48" s="64"/>
      <c r="C48" s="65"/>
      <c r="D48" s="65"/>
      <c r="H48" s="63"/>
    </row>
    <row r="49" spans="2:8">
      <c r="B49" s="64"/>
      <c r="C49" s="65"/>
      <c r="D49" s="65"/>
      <c r="H49" s="63"/>
    </row>
  </sheetData>
  <autoFilter ref="A6:J7"/>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tabSelected="1" zoomScale="70" zoomScaleNormal="70" workbookViewId="0">
      <selection activeCell="E39" sqref="E39"/>
    </sheetView>
  </sheetViews>
  <sheetFormatPr defaultRowHeight="15.75"/>
  <cols>
    <col min="1" max="1" width="3.42578125" style="2" customWidth="1"/>
    <col min="2" max="2" width="5.7109375" style="2" customWidth="1"/>
    <col min="3" max="3" width="4.42578125" style="26" customWidth="1"/>
    <col min="4" max="4" width="24" style="14" customWidth="1"/>
    <col min="5" max="5" width="27.42578125" style="14" customWidth="1"/>
    <col min="6" max="6" width="15.28515625" style="7" customWidth="1"/>
    <col min="7" max="7" width="14.7109375" style="25"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c r="D1" s="78" t="s">
        <v>23</v>
      </c>
      <c r="E1" s="78"/>
      <c r="F1" s="78"/>
      <c r="G1" s="78"/>
      <c r="H1" s="78"/>
      <c r="I1" s="78"/>
      <c r="J1" s="78"/>
      <c r="K1" s="78"/>
      <c r="L1" s="78"/>
    </row>
    <row r="2" spans="1:15">
      <c r="D2" s="79" t="s">
        <v>14</v>
      </c>
      <c r="E2" s="79"/>
      <c r="F2" s="79"/>
      <c r="G2" s="79"/>
      <c r="H2" s="79"/>
      <c r="I2" s="79"/>
      <c r="J2" s="79"/>
      <c r="K2" s="13"/>
    </row>
    <row r="3" spans="1:15">
      <c r="B3" s="80" t="s">
        <v>8</v>
      </c>
      <c r="C3" s="80"/>
      <c r="D3" s="80"/>
      <c r="E3" s="81" t="s">
        <v>25</v>
      </c>
      <c r="F3" s="81"/>
      <c r="G3" s="81"/>
      <c r="H3" s="81"/>
      <c r="I3" s="81"/>
      <c r="K3" s="2" t="s">
        <v>9</v>
      </c>
      <c r="L3" s="2" t="s">
        <v>10</v>
      </c>
    </row>
    <row r="4" spans="1:15" s="4" customFormat="1" ht="32.25" customHeight="1">
      <c r="A4" s="3"/>
      <c r="B4" s="82" t="s">
        <v>7</v>
      </c>
      <c r="C4" s="82"/>
      <c r="D4" s="82"/>
      <c r="E4" s="74" t="s">
        <v>38</v>
      </c>
      <c r="F4" s="74"/>
      <c r="G4" s="74"/>
      <c r="H4" s="74"/>
      <c r="I4" s="74"/>
      <c r="J4" s="74"/>
      <c r="K4" s="74"/>
      <c r="L4" s="16" t="s">
        <v>11</v>
      </c>
    </row>
    <row r="5" spans="1:15" s="5" customFormat="1" ht="20.100000000000001" customHeight="1">
      <c r="A5" s="3"/>
      <c r="C5" s="27"/>
      <c r="D5" s="4"/>
      <c r="E5" s="76"/>
      <c r="F5" s="76"/>
      <c r="G5" s="76"/>
      <c r="H5" s="76"/>
      <c r="I5" s="76"/>
      <c r="J5" s="23"/>
      <c r="K5" s="23"/>
      <c r="L5" s="23"/>
    </row>
    <row r="6" spans="1:15" ht="47.25">
      <c r="A6" s="6"/>
      <c r="B6" s="1" t="s">
        <v>2</v>
      </c>
      <c r="C6" s="40" t="s">
        <v>0</v>
      </c>
      <c r="D6" s="1" t="s">
        <v>1</v>
      </c>
      <c r="E6" s="40" t="s">
        <v>3</v>
      </c>
      <c r="F6" s="40" t="s">
        <v>15</v>
      </c>
      <c r="G6" s="24" t="s">
        <v>16</v>
      </c>
      <c r="H6" s="40" t="s">
        <v>17</v>
      </c>
      <c r="I6" s="40" t="s">
        <v>18</v>
      </c>
      <c r="J6" s="18" t="s">
        <v>19</v>
      </c>
      <c r="K6" s="40" t="s">
        <v>20</v>
      </c>
      <c r="L6" s="40" t="s">
        <v>21</v>
      </c>
    </row>
    <row r="7" spans="1:15">
      <c r="A7" s="6"/>
      <c r="B7" s="40">
        <v>1</v>
      </c>
      <c r="C7" s="77">
        <v>2</v>
      </c>
      <c r="D7" s="77"/>
      <c r="E7" s="77"/>
      <c r="F7" s="40">
        <v>3</v>
      </c>
      <c r="G7" s="24">
        <v>4</v>
      </c>
      <c r="H7" s="40">
        <v>5</v>
      </c>
      <c r="I7" s="40">
        <v>6</v>
      </c>
      <c r="J7" s="40">
        <v>7</v>
      </c>
      <c r="K7" s="40">
        <v>8</v>
      </c>
      <c r="L7" s="15">
        <v>9</v>
      </c>
    </row>
    <row r="8" spans="1:15" ht="76.5">
      <c r="B8" s="61" t="s">
        <v>26</v>
      </c>
      <c r="C8" s="42">
        <v>1</v>
      </c>
      <c r="D8" s="50" t="s">
        <v>32</v>
      </c>
      <c r="E8" s="50" t="s">
        <v>35</v>
      </c>
      <c r="F8" s="62" t="s">
        <v>33</v>
      </c>
      <c r="G8" s="62">
        <v>1</v>
      </c>
      <c r="H8" s="19"/>
      <c r="I8" s="67" t="s">
        <v>34</v>
      </c>
      <c r="J8" s="67"/>
      <c r="K8" s="67" t="s">
        <v>34</v>
      </c>
      <c r="L8" s="17" t="s">
        <v>31</v>
      </c>
    </row>
    <row r="9" spans="1:15">
      <c r="D9" s="10"/>
      <c r="E9" s="10"/>
      <c r="F9" s="11"/>
      <c r="G9" s="10"/>
      <c r="H9" s="12"/>
      <c r="I9" s="12"/>
      <c r="J9" s="10"/>
      <c r="K9" s="10"/>
      <c r="L9" s="10"/>
      <c r="M9" s="29"/>
      <c r="N9" s="29"/>
      <c r="O9" s="29"/>
    </row>
    <row r="10" spans="1:15">
      <c r="D10" s="10"/>
      <c r="E10" s="10"/>
      <c r="F10" s="11"/>
      <c r="G10" s="10"/>
      <c r="H10" s="75" t="s">
        <v>22</v>
      </c>
      <c r="I10" s="75"/>
      <c r="J10" s="8" t="e">
        <f>SUM(#REF!)</f>
        <v>#REF!</v>
      </c>
      <c r="K10" s="8" t="e">
        <f>SUM(#REF!)</f>
        <v>#REF!</v>
      </c>
      <c r="L10" s="10"/>
      <c r="M10" s="29"/>
      <c r="N10" s="29"/>
      <c r="O10" s="29"/>
    </row>
    <row r="11" spans="1:15">
      <c r="D11" s="29"/>
      <c r="E11" s="29"/>
      <c r="G11" s="29"/>
      <c r="H11" s="29"/>
      <c r="I11" s="29"/>
      <c r="J11" s="29"/>
      <c r="K11" s="29"/>
      <c r="L11" s="29"/>
      <c r="M11" s="29"/>
      <c r="N11" s="29"/>
      <c r="O11" s="29"/>
    </row>
    <row r="12" spans="1:15">
      <c r="D12" s="29"/>
      <c r="E12" s="29"/>
      <c r="G12" s="29"/>
      <c r="H12" s="29"/>
      <c r="I12" s="29"/>
      <c r="J12" s="29"/>
      <c r="K12" s="29"/>
      <c r="L12" s="29"/>
      <c r="M12" s="29"/>
      <c r="N12" s="29"/>
      <c r="O12" s="29"/>
    </row>
    <row r="13" spans="1:15" ht="20.25">
      <c r="D13" s="30" t="s">
        <v>12</v>
      </c>
      <c r="E13" s="30"/>
      <c r="F13" s="30"/>
      <c r="G13" s="30"/>
      <c r="H13" s="30"/>
      <c r="I13" s="30"/>
      <c r="J13" s="30"/>
      <c r="K13" s="30"/>
      <c r="L13" s="30"/>
      <c r="M13" s="30"/>
      <c r="N13" s="30"/>
      <c r="O13" s="30"/>
    </row>
    <row r="14" spans="1:15" ht="20.25">
      <c r="D14" s="30"/>
      <c r="E14" s="30"/>
      <c r="F14" s="30"/>
      <c r="G14" s="30"/>
      <c r="H14" s="30"/>
      <c r="I14" s="30"/>
      <c r="J14" s="30"/>
      <c r="K14" s="30"/>
      <c r="L14" s="30"/>
      <c r="M14" s="30"/>
      <c r="N14" s="30"/>
      <c r="O14" s="30"/>
    </row>
    <row r="15" spans="1:15" ht="20.25">
      <c r="D15" s="30" t="s">
        <v>13</v>
      </c>
      <c r="E15" s="30"/>
      <c r="F15" s="30"/>
      <c r="G15" s="30"/>
      <c r="H15" s="30"/>
      <c r="I15" s="30"/>
      <c r="J15" s="30"/>
      <c r="K15" s="30"/>
      <c r="L15" s="30"/>
      <c r="M15" s="30"/>
      <c r="N15" s="30"/>
      <c r="O15" s="30"/>
    </row>
  </sheetData>
  <mergeCells count="9">
    <mergeCell ref="H10:I10"/>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0" sqref="D10: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75" t="s">
        <v>22</v>
      </c>
      <c r="I12" s="7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2026-03-19T06:53:00Z</dcterms:modified>
</cp:coreProperties>
</file>