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<sst xmlns="http://schemas.openxmlformats.org/spreadsheetml/2006/main" count="357" uniqueCount="266">
  <si>
    <t>N/o</t>
  </si>
  <si>
    <t>Denumirea bunurilor</t>
  </si>
  <si>
    <t>Specificarea tehnică deplină solicitată de către autoritatea contractantă</t>
  </si>
  <si>
    <t>Valoarea estimată, fără TVA</t>
  </si>
  <si>
    <t>CAIET DE SARCINI</t>
  </si>
  <si>
    <t>cutie</t>
  </si>
  <si>
    <t>bucată</t>
  </si>
  <si>
    <t>set</t>
  </si>
  <si>
    <t>12</t>
  </si>
  <si>
    <t>17</t>
  </si>
  <si>
    <t>20</t>
  </si>
  <si>
    <t>23</t>
  </si>
  <si>
    <t>29</t>
  </si>
  <si>
    <t>38</t>
  </si>
  <si>
    <t>39</t>
  </si>
  <si>
    <t>57</t>
  </si>
  <si>
    <t>60</t>
  </si>
  <si>
    <t>67</t>
  </si>
  <si>
    <t>68</t>
  </si>
  <si>
    <t xml:space="preserve">Pivoți din fibră optică cilindrici </t>
  </si>
  <si>
    <t>diametru 1.25-1.4 mm. Ambalaj: set ce conține minim 6 bucăți</t>
  </si>
  <si>
    <t>Lichid hemostatic pentru canalele radiculare</t>
  </si>
  <si>
    <t>Soluție de hemostatic pe bază de sulfat feric 20 % cu agenți de legare inerți într-un vehicul vâscos, apos, de ~1,0, fără gluten. Ambalaj: seringă de 1,2 - 1,5 ml</t>
  </si>
  <si>
    <t>Pastă pentru poleirea dinților naturali pentru îndepărtarea plăcii bacteriene</t>
  </si>
  <si>
    <t>Ambalaj: cutie ce conține maxim 2x40 gr, 1x30 gr</t>
  </si>
  <si>
    <t xml:space="preserve">Pastă devitalizantă fără arsen </t>
  </si>
  <si>
    <t>Pastă ce conține paraformaldehidă, hidroclorid de lidocaină, creozot, utilizată pentru amputarea și extirparea devitală.  Ambalaj: cutie minim 3 gr</t>
  </si>
  <si>
    <t xml:space="preserve">Acrilat autopolimerizabil, culoare A3 
</t>
  </si>
  <si>
    <t xml:space="preserve">Acrilat utilizat pentru confecționarea coroanelor și punților dentare temporare, prin metoda scutan directă. Sistem de auto-amestec în cartuș 2:1. Fără monomeri, formulă cu ester metacrilic metafuncțional, poate fi căptușit și lustruit, rezistent la forțele ocluzale în timpul masticației, oferă posibilitate de variație a formei și profilului, caracterizare estetic, reparabil. Ambalaj: set ce conține 1 cartuș x 50 ml, 15 canule amestec (raport 2:1).
</t>
  </si>
  <si>
    <t>Gel pentru retracția gingiei</t>
  </si>
  <si>
    <t>Gel pentru retracția gingiei, ce conține 25% clorură de aluminiu, culoare – transparent. Ambalaj: tub de minim 30 ml</t>
  </si>
  <si>
    <t>Compozit microhibrid fotopolimerizabil, culoare A1</t>
  </si>
  <si>
    <t>Compozit microhibrid fotopolimerizabil, culoare A2</t>
  </si>
  <si>
    <t>Compozit microhibrid fotopolimerizabil, culoare A3</t>
  </si>
  <si>
    <t xml:space="preserve">pentru restaurarea cavităților carioase claselor I-VI Black, atât a dinților frontali cât și laterali. Ambalaj: set ce conține minim 20 capsule a câte minim 0,3 gr/capsulă </t>
  </si>
  <si>
    <t>Compozit microhibrid fotopolimerizabil, culoare A3,5</t>
  </si>
  <si>
    <t>Compozit microhibrid fotopolimerizabil, culoare B2</t>
  </si>
  <si>
    <t>Compozit microhibrid fotopolimerizabil, culoare B3</t>
  </si>
  <si>
    <t xml:space="preserve">Matrice </t>
  </si>
  <si>
    <t>plic</t>
  </si>
  <si>
    <t>Ambalaj: cutie masă plastică minin 12 gr, concentrația substanței active minim 10%</t>
  </si>
  <si>
    <t xml:space="preserve">Material pentru obturarea canalelor </t>
  </si>
  <si>
    <t xml:space="preserve">Material pe bază de oxid de zinc şi eugenol şi corticosteroizi. Conține cortizon, paraformaldehidă și eugenol. Priza în canal are loc în timp de 8 ore. Ambalaj: set ce conține pulbere minim 30 gr și lichid minim 20 ml. 
</t>
  </si>
  <si>
    <t>Indicator de carii</t>
  </si>
  <si>
    <t xml:space="preserve">Identifică dentina demineralizată în locurile greu de vizualizat. Previne supraexcavarea cariilor profunde, reducându-se riscul de expunere a pulpei. Ambalaj: seringa minim 1,2 ml
</t>
  </si>
  <si>
    <t>Pastă GOI</t>
  </si>
  <si>
    <t>Pastă pentru lustruirea protezelor metalice, ambalaj: cutie minim 50 gr</t>
  </si>
  <si>
    <t>Teste salivă</t>
  </si>
  <si>
    <t xml:space="preserve">Teste salivare ce determina fluxul, vâscozitatea și consistența salivei nestimulate. Determină pH-ul salivei de repaus a pacientului, cantitatea de salivă stimulată, capacitatea tampon a salivei stimulate. Ajută la diagnosticare și la alegerea tratamentului preventiv potrivit. Ambalaj: set ce coține minim 20 de benzi de testare a pH-ului în vitro, minim 20 pahare de colectare a salivei, minim 20 bucăți de ceară pentru stimularea fluxului salivar, minim 20 pipete de manipulare a salivei, minim 20 benzi pentru evaluarea capacității tampon
</t>
  </si>
  <si>
    <t>Test pentru identificarea bacteriei Streptococcus Mutans</t>
  </si>
  <si>
    <t>Ajută la evaluarea riscurilor de carie la pacienți. Permite obținerea rezultatelor precise în 15 minute. Nu necesită alte echipamente suplimentare (precum incubatoarele). Dispune de 2 anticorpi monoclonali ce detectează exclusiv numai Streptococcus Mutans, astfel, nici o altă bacterie nu contaminează rezultatul. Ambalaj: cutie ce conține minim 10 teste</t>
  </si>
  <si>
    <t>Pulbere de Hidroxid de Calciu</t>
  </si>
  <si>
    <t>material sub formă de pulbere, ce conține un mix de săruri de calciu, destinat realizării pastelor pentru obturații, în combinație cu lichidul ales. Acțiune bactericida – sterilizează straturile pulpare superficiale și neutralizează mediul, ameliorând reacție inflamatorii. Indicații: obturații provizorii ale canalelor radiculare, obturații provizorii ale cavităților, obturații provizorii în coafajele pulpare directe și indirecte. Compoziție: hidroxid de calciu, hidroxiapatită, săruri de calciu, carbonat de sodiu anhidru, oxid de magneziu. Ambalaj: flacon de minim 10 gr</t>
  </si>
  <si>
    <t xml:space="preserve">Inox, asortate, scurte, L-21 mm, ambalaj: cutie minim 100 bucăți </t>
  </si>
  <si>
    <t>Ace pentru extirparea pulpei radiculare, scurte</t>
  </si>
  <si>
    <t>Ace pentru extirparea pulpei radiculare, lungi</t>
  </si>
  <si>
    <t xml:space="preserve">Inox, asortate (nr. 1-5), lungi, ambalaj: cutie minim 100 bucăți </t>
  </si>
  <si>
    <t>Ace pentru irigarea canalelor radiculare 31G (0,28 x 25 mm, violet), ambalaj: cutie 40 - 50 bucăți</t>
  </si>
  <si>
    <t>Pentru prelucrarea medicamentoasă a canalelor radiclare. Ace 27GA (0,36 mm), ambalaj: cutie 20 - 30 bucăți</t>
  </si>
  <si>
    <t>Ace pentru irigarea canalelor 31G</t>
  </si>
  <si>
    <t>Ace pentru irigarea canalelor 30G</t>
  </si>
  <si>
    <t xml:space="preserve">Ace pentru irigarea canalelor, 30G, 0,3 x 25 mm  </t>
  </si>
  <si>
    <t>Ace pentru irigarea canalelor 27GA</t>
  </si>
  <si>
    <t>Set de dinți model tipodont</t>
  </si>
  <si>
    <t>Pivoți acoperiți cu gutapercă pentru obturarea radiculară</t>
  </si>
  <si>
    <t xml:space="preserve">Ceara calibrată 
</t>
  </si>
  <si>
    <t>Folii de ceară pentru realizarea
protezelor dentare, grosimea 0.4 mm -1.5 mm. Dimensiune placă: 17.5 x 8.5 cm. Ambalaj: set ce conține 10-15 folii</t>
  </si>
  <si>
    <t xml:space="preserve">Benzi de celuloid abrazive pentru finisare </t>
  </si>
  <si>
    <t>Benzi de celuloid abrazive pentru finisare verde/galben, ambalaj: cutie minim 25 bucăți</t>
  </si>
  <si>
    <t xml:space="preserve">Benzi celuloid abrazive pentru lustruire </t>
  </si>
  <si>
    <t>Benzi de celuloid abrazive pentru lustruire galben/alb, ambalaj: cutie minim 25 bucăți</t>
  </si>
  <si>
    <t xml:space="preserve">Benzi abrazive celuloid pentru finisarea şi lustruirea suprafeţelor proximale
</t>
  </si>
  <si>
    <t>Matrici metalice conturate secționale</t>
  </si>
  <si>
    <t>Freze de tip lumânare cu cap rotund</t>
  </si>
  <si>
    <t>diamantate pentru turbină. Culoare galbenă, granulație extrafină, diametru tijă 1,6 mm, diametru parte activă 1,6 mm, lungime parte activă 6-8 mm, lungime totală 20-21 mm</t>
  </si>
  <si>
    <t>Perii pentru lustruire</t>
  </si>
  <si>
    <t>Mici, mărimea diametru 1/10, conicitatea 030; lungimea 22,0</t>
  </si>
  <si>
    <t xml:space="preserve">Polipante abrazive colorate </t>
  </si>
  <si>
    <t>Pene interdentare din lemn diverse culori
alb (subțiri scurte), galben (subțiri lungi), albastru (mediu scurt), roz (mediu lung). Ambalaj: cutie ce conține minim 200 bucăți</t>
  </si>
  <si>
    <t xml:space="preserve">Pene interdentare din lemn </t>
  </si>
  <si>
    <t>Freze extradure, active, pentru tăierea lucrărilor metalice și metalo-ceramice, acoperite cu strat dublu de diamant, picior mediu</t>
  </si>
  <si>
    <t>Freze extradure pentru secționarea coroanelor nr. 16</t>
  </si>
  <si>
    <t>Riglă endodontică cu inel</t>
  </si>
  <si>
    <t>Rigla endodontică cu inel, din aluminiu, pentru măsurarea conurilor de gutapercă</t>
  </si>
  <si>
    <t>Piese pentru fiziodispenser unghi</t>
  </si>
  <si>
    <t>Raportul de turații de 20:1, cu răcire externă, cu LED, autoclavabilă, cu push buton.</t>
  </si>
  <si>
    <t>Model de studiu</t>
  </si>
  <si>
    <t xml:space="preserve">Instrumente rotative </t>
  </si>
  <si>
    <t>Instrumente rotative cu viteză maximă de 300 r/min și torque de 0.6N /cm compatibile cu micromotor endodontic rotativ și reciprocating flexibile ce posedă rezistență și durabilitate. Confecționate din nichel-titan cu diametrul de 02 și lungimea de 25 mm. Ambalaj: set minim 3 buc (Nr. 013, Nr. 016, Nr. 019)</t>
  </si>
  <si>
    <t>Sunt indicate în obturările definitive ale canalului radicular. Obturarea tri-dimensională ușoară a canalelor radiculare lungi, înguste și curbate. Confecționate din material plastic radio-opac biocompatibil. Dop siliconat. Ambalaj: set minim 6 bucăți</t>
  </si>
  <si>
    <t xml:space="preserve">Conuri de hârtie protaper universal </t>
  </si>
  <si>
    <t xml:space="preserve">concepute pentru a se potrivi perfect cu instrumentele din gama protaper universal Sunt disponibile în mărimile F1 F2 F3 F4 și F5, dispun de coduri de culori pentru o identificare ușoară. Ambalaj: set minim 60 bucăți </t>
  </si>
  <si>
    <t>Ace NiTi cu mișcare reciprocă</t>
  </si>
  <si>
    <t>Obturatoare pentru canale radiculare lungi</t>
  </si>
  <si>
    <t>Sunt utilizate la copii în dinții temporari cu rădăcinile formate. Dispun de formă conică specială. Ambalaj: set ce conține: 03/20; 03/25; 03/30, lungime 16 mm</t>
  </si>
  <si>
    <t>Instrument reutilizabil pentru amestecul și aplicarea materialului MTA+</t>
  </si>
  <si>
    <t>Confecționat din inox. Piston cu dimensiune internă de 0,8 mm. Ambalaj: cutie ce conține 1 aplicator MTA+ /0,8 mm.</t>
  </si>
  <si>
    <t>Set de braketuri metalice mini cu slotul .022″, sistemul FACE, cu cârlige pe canini și premolari, sistem de retenție cârlige, ambalaj: cutie de plastic ce conține minim 20 bucăți</t>
  </si>
  <si>
    <t>Set de braketuri mini</t>
  </si>
  <si>
    <t>Tuburi bucale cu profil mic, pe dintele 2.6</t>
  </si>
  <si>
    <t>Tuburi bucale cu profil mic, pe dintele 1.6</t>
  </si>
  <si>
    <t>Tuburi bucale cu profil mic, pe dintele 3.6</t>
  </si>
  <si>
    <t>Tuburi bucale cu profil mic, pe dintele 4.6</t>
  </si>
  <si>
    <t xml:space="preserve">Arcuri Ni-Ti super elastic
.020x.020 superioare
</t>
  </si>
  <si>
    <t xml:space="preserve">Arcuri Ni-Ti super elastic
.020x.020 inferioare
</t>
  </si>
  <si>
    <t xml:space="preserve">Arcuri Ni-Ti super elastic
.017x.025 inferioare
</t>
  </si>
  <si>
    <t xml:space="preserve">Arcuri Ni-Ti super elastic
.017x.025 superioare
</t>
  </si>
  <si>
    <t xml:space="preserve">Material adeziv ortodontic  </t>
  </si>
  <si>
    <t xml:space="preserve">Primer </t>
  </si>
  <si>
    <t>Sărmă coaxială</t>
  </si>
  <si>
    <t xml:space="preserve">multiflex cu diametru .0175". Sârmă răsucită din 6 fire, ambalaj: bobină cu lungimea de minim 9 m  </t>
  </si>
  <si>
    <t>Pensă Mosquito</t>
  </si>
  <si>
    <t>Clește pentru tăiat sârma ortodontică distal</t>
  </si>
  <si>
    <t>Clește ortodontic pentru tăierea arcului distal cu mânere lungi, cu fixare în siguranță a bucatei tăiate. Capacitate de tăiere - max:.021x.025″SS, min:.012″. Termen de garanție al producătorului minim 10 ani</t>
  </si>
  <si>
    <t xml:space="preserve">Clește pentru tăiat sârma de legaturi mini pin </t>
  </si>
  <si>
    <t>Clește pentru tăiat sârma de legaturi mini pin, capacitate de tăiere până la .012 inci. Termen de garanție al producătorului minim 10 ani</t>
  </si>
  <si>
    <t>Matrice preformată din metal</t>
  </si>
  <si>
    <t>Matrice preformată din oţel pentru premolari și molari</t>
  </si>
  <si>
    <t xml:space="preserve">cu contur gingival și câte 3 orificii pe suprafețele laterale ale matricii, tip Ivory (după autor), ambalaj: plic minim 12 bucăți </t>
  </si>
  <si>
    <t>Ansă destinată pentru detartraj supragingival, tip G1T</t>
  </si>
  <si>
    <t>Ansă destinată pentru detartraj supragingival, tip G5T</t>
  </si>
  <si>
    <t>Piesă turbină</t>
  </si>
  <si>
    <t>Portmatrice tip Ivory (după autor)</t>
  </si>
  <si>
    <t>Portmatrice tip Tofflemier (după autor)</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</si>
  <si>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al piesei minim 6 luni</t>
  </si>
  <si>
    <t>Piesă contraunghi pentru micromotor</t>
  </si>
  <si>
    <t>Anexa nr. 21
la Documentația standard nr. 115                                                                                                                                                                                     
din “15” septembrie 2021</t>
  </si>
  <si>
    <t>Bunuri</t>
  </si>
  <si>
    <t>Autoritatea contractantă: IP USMF ”Nicolae Testemițanu”, mun. Chișinău, bd. Ștefan cel Mare și Sfânt, 165</t>
  </si>
  <si>
    <t>1. Descriere generală. Informaţii</t>
  </si>
  <si>
    <t>Valoarea totală estimată</t>
  </si>
  <si>
    <t>Ambalaj: flacon minim 20 ml</t>
  </si>
  <si>
    <t>Ambalaj: set ce conține minim 20 pivoți (4X20, 4X25, 4X30, 4X35, 4X40, cu lungimea de 25 mm)</t>
  </si>
  <si>
    <t>pentru restaurări proximale. Lungimea minim 63 mm</t>
  </si>
  <si>
    <t>Matrice din metal în rulou, grosime minim 35 mkm, lățime minim 5 mm, lungime 3 m</t>
  </si>
  <si>
    <t>Universal, ce permite lățimea matricei de minim 5 mm. Oțel inoxidabil.</t>
  </si>
  <si>
    <t>Pastă de profilaxie</t>
  </si>
  <si>
    <t>Pastă de profilaxie abrazivă, pentru lustruirea și înlăturarea depozitelor dentare, pentru lustruirea obturațiilor din amalgam, compozit. Produce o suprafață netedă lucioasă, nu conține ulei, fară fluoruri. Ambalaj: borcan 160 g</t>
  </si>
  <si>
    <t>Set de matrici metalice conturate secționale, grosime de 35 nm - 50 nm, dure. Ambalaj: cutie ce conține minim 50 bucăți, dimensiune: mici, mici cu bordură, medii, medii cu bordură, largi, largi cu bordură a câte minim 10 bucăți de fiecare dimensiune, un inel de tip TOR VM (după autor)</t>
  </si>
  <si>
    <t>torque -10°, pentru colare, slot .022”, întrare mezială în tub sub formă de pâlnie, cu sistem de retenție dublu alcătuit din plasă cu microrugete de calibrul 60 - 90 peste o bază de folie fotogravată, ambalaj: set ce conține minim 10 bucăți</t>
  </si>
  <si>
    <t>torque -14°, pentru colare, slot .022”, întrare mezială în tub sub formă de pâlnie, cu sistem de retenție dublu alcătuit din plasă cu microrugete de calibrul 60 - 90 peste o bază de folie fotogravată, ambalaj: set ce conține minim 10 bucăți</t>
  </si>
  <si>
    <t>metalice, mărimea 020x020″, superioare, forma arcului I, ambalaj: cutie de carton ce permite deschiderea și închiderea de mai multe ori, ce conține minim 10 bucăți</t>
  </si>
  <si>
    <t>metalice, mărimea 020x020″, inferioare, forma arcului I, ambalaj: cutie de carton ce permite deschiderea și închiderea de mai multe ori, ce conține minim 10 bucăți</t>
  </si>
  <si>
    <t>metalice, mărimea .017x025″, reversibile, superioare, forma arcului I, ambalaj: cutie de carton ce permite deschiderea și închiderea de mai multe ori, ce conține minim 10 bucăți</t>
  </si>
  <si>
    <t>metalice, mărimea .017x025″, reversibile, inferioare, forma arcului I, ambalaj: cutie de carton ce permite deschiderea și închiderea de mai multe ori, ce conține minim 10 bucăți</t>
  </si>
  <si>
    <t>fotopolimerizabil, de vâscozitate medie, schimbă culoarea la polimerizare, compatibil cu bond universal, ambalaj: seringă ce conține minim 4 gr adeziv</t>
  </si>
  <si>
    <t>Bond universal, ce aderă la dentină, smalț, porțelan, metal, compozit, acrilat, zirconiu, ambalaj: seringă de 1,0 - 1,5 ml, cu material de umplutură de 7,0 - 8,0 % și un amestec de monomeri pe bază de fosfat cu sinteză aparte, ce conține un purtător pe bază de alcool etilic ca solvent</t>
  </si>
  <si>
    <t>cu lungimea de 125 - 130 mm pentru aplicarea legăturilor elastice unidentare, în zona lucrătoare curbat, fără dinți mari la capătul instrumentului, legăturile sunt fixate datorită șanțurilor mici care traverseaza dea latul zona lucrătoare. Termen de garanție: minim 2 ani</t>
  </si>
  <si>
    <t>Piesă contraunghi 1:1 pentru micromotor, ce permite un flux de lumină de maxim 40000 lux, viteză maxim 40000 rpm, diametru freză – 2.35 mm, cap standard cu diametru 8.7 - 9.8 mm x H 12.4 - 14.3 mm, conexiune intramatic, 1 jet de apă, greutatea de 75-90 gr, să conțină în set cuplă lubrifiere corp piesă – 1 buc., cuplă lubrifiere cap piesă – 1 buc., perie curățare cap piesă – 1 buc., ac de curățat cap piesă – 1 buc., termen de garantie al piesei minim 6 luni</t>
  </si>
  <si>
    <t>1</t>
  </si>
  <si>
    <t>2</t>
  </si>
  <si>
    <t>3</t>
  </si>
  <si>
    <t>4</t>
  </si>
  <si>
    <t>5</t>
  </si>
  <si>
    <t>6</t>
  </si>
  <si>
    <t>7</t>
  </si>
  <si>
    <t>8</t>
  </si>
  <si>
    <t>9</t>
  </si>
  <si>
    <t>10</t>
  </si>
  <si>
    <t>11</t>
  </si>
  <si>
    <t>13</t>
  </si>
  <si>
    <t>14</t>
  </si>
  <si>
    <t>15</t>
  </si>
  <si>
    <t>16</t>
  </si>
  <si>
    <t>18</t>
  </si>
  <si>
    <t>19</t>
  </si>
  <si>
    <t>21</t>
  </si>
  <si>
    <t>22</t>
  </si>
  <si>
    <t>24</t>
  </si>
  <si>
    <t>25</t>
  </si>
  <si>
    <t>26</t>
  </si>
  <si>
    <t>27</t>
  </si>
  <si>
    <t>28</t>
  </si>
  <si>
    <t>30</t>
  </si>
  <si>
    <t>31</t>
  </si>
  <si>
    <t>32</t>
  </si>
  <si>
    <t>33</t>
  </si>
  <si>
    <t>34</t>
  </si>
  <si>
    <t>35</t>
  </si>
  <si>
    <t>36</t>
  </si>
  <si>
    <t>37</t>
  </si>
  <si>
    <t>40</t>
  </si>
  <si>
    <t>41</t>
  </si>
  <si>
    <t>42</t>
  </si>
  <si>
    <t>43</t>
  </si>
  <si>
    <t>44</t>
  </si>
  <si>
    <t>45</t>
  </si>
  <si>
    <t>46</t>
  </si>
  <si>
    <t>47</t>
  </si>
  <si>
    <t>48</t>
  </si>
  <si>
    <t>49</t>
  </si>
  <si>
    <t>50</t>
  </si>
  <si>
    <t>51</t>
  </si>
  <si>
    <t>52</t>
  </si>
  <si>
    <t>53</t>
  </si>
  <si>
    <t>54</t>
  </si>
  <si>
    <t>55</t>
  </si>
  <si>
    <t>56</t>
  </si>
  <si>
    <t>58</t>
  </si>
  <si>
    <t>59</t>
  </si>
  <si>
    <t>61</t>
  </si>
  <si>
    <t>62</t>
  </si>
  <si>
    <t>63</t>
  </si>
  <si>
    <t>64</t>
  </si>
  <si>
    <t>65</t>
  </si>
  <si>
    <t>66</t>
  </si>
  <si>
    <t>69</t>
  </si>
  <si>
    <t>70</t>
  </si>
  <si>
    <t>Sistem reciproc de mișcare specific pentru pregătirea canalului radicular în mișcare rectilinie alternativă. Pregătire ușoară chiar și în cazul canalelor severe curbate și strâmte, asigură flexibilitate și o rezistență crescută la oboseala ciclică. Ambalaj: cutie minim 6 bucăți (mic, mediu, mare), L- 25 mm.</t>
  </si>
  <si>
    <t>Pietre abrazive (carbură de siliciu) destinate pentru conturare/finisare pe dinți naturali din porțelan, restaurări din porțelan, rășină compozită, rășina C&amp;B pentru coronițe și punți. Ambalaj: set mixt ce conține minim 12 bucăți</t>
  </si>
  <si>
    <t xml:space="preserve">Bavete </t>
  </si>
  <si>
    <t>Hârtie plastificată 45-48 x 32-35 cm, ambalaj: cutie minim 500 bucăți</t>
  </si>
  <si>
    <t>Ulei spray pentru piese turbine</t>
  </si>
  <si>
    <t>Ambalaj: flacon minim 500 ml</t>
  </si>
  <si>
    <t>Tifon medical</t>
  </si>
  <si>
    <t>5 m x 90 cm</t>
  </si>
  <si>
    <t>Rulouri vată N2</t>
  </si>
  <si>
    <t>Rulou din bumbac cu diametrul 10 mm, lungime până la 40 mm, fara clor. Ambalaj: pachet minim 300 gr</t>
  </si>
  <si>
    <t xml:space="preserve">Soluţie injectabilă, anestetic local pe bază de articain hidrocloridic 4%, cu adrenalină </t>
  </si>
  <si>
    <t>în concentrație 1:200.000. Carpule de minim 1,7 ml. Termen de valabilitate minim 12 luni</t>
  </si>
  <si>
    <t>Gel anestezic topic</t>
  </si>
  <si>
    <t>Gel anestezic pe bază de benzocaină cu o concentrație de 20%. Ambalaj: flacon</t>
  </si>
  <si>
    <t>Gel anestezic topic pentru anestezia locală a cavității orale</t>
  </si>
  <si>
    <t>Cutie de minim 30 gr, cu concentrația substanței active de maxim 10%</t>
  </si>
  <si>
    <t>Alcool 96%</t>
  </si>
  <si>
    <t>litru</t>
  </si>
  <si>
    <t>Ambalaj: flacon de minim 1 litru</t>
  </si>
  <si>
    <t>Dezinfectant pentru suprafeţe</t>
  </si>
  <si>
    <t>Spray, ambalaj: flacon maxim 250 ml, soluție incoloră, cu miros slab sau fără miros, PH maxim 6.0</t>
  </si>
  <si>
    <t>Soluţie ce nu conţine aldehidă, gata pentru utilizare pentru dezinfectare cu acţiune rapidă prin pulverizare şi curăţare şi ştergerea suprafeţelor dispozitivelor medicale, conţine: propanol, etanol, adjuvanţi şi apă. Spectru de acțiune -  Bactericid, turbeculocid, fungicid,  virucid limitat (virusuri încapsulate, incl. HBV, HCV Și HIV, precum și virusuri neîncapsulate precum adenovirusuri, virusuri polyoma SV 40, norovirusuri).  Ambalaj: canistră 2,5 litri - 4 litri</t>
  </si>
  <si>
    <t>Soluţie concentrată pentru dezinfecţia şi curăţirea instrumentelor (presterilizare)</t>
  </si>
  <si>
    <t>Flacon maxim 1250 ml, conține în componenţă alchilamina și/sau dialchil dimetil amoniu clorid</t>
  </si>
  <si>
    <t>Dezinfectant absolut virucid, gata de a fi utilizat pentru curățarea și dezinfectarea instrumentelor rotative (nu este necesar de a dilua soluția). Să posede efecte bactericid (inclusiv tuberculocid), fungicid, virucid (testat și produs conform rigorilor internaționale). Putere înaltă de curățire, predestinat special pentru microstructurile frezelor dentare. Să protejeze de coroziune intrumentele expuse dezinfectării. Timpul de acțiune scurt, asigurând astfel eficiență maximă. Substanțele active: alcooli în mediu alcalin. Ambalaj canistră 2,5 litri - 4,5 litri</t>
  </si>
  <si>
    <t>Dezinfectant lichid pentru mâini</t>
  </si>
  <si>
    <t>Dezinfectant pe bază de alcool pentru dezinfecţia mâinilor. Compoziţie: etanol minim 65%, propan-2-ol/bifenyl-2-ol, cu dozator. Ambalaj: flacon minim 1000 ml</t>
  </si>
  <si>
    <t>Pastile antiseptice pentru clătirea cavităţii bucale</t>
  </si>
  <si>
    <t>Conțin benzoat de sodiu, mentol, timol, adjuvant până la 100. Termen de valabilitate: minim 2 ani. Ambalaj: flacon 1000 pastile</t>
  </si>
  <si>
    <t>Dezinfectant pentru freze stomatologice și instrumente stomatologice rotative (soluție concentrat)</t>
  </si>
  <si>
    <t xml:space="preserve">Aspiratoare salivă cu filtru </t>
  </si>
  <si>
    <t>Spatulă din lemn</t>
  </si>
  <si>
    <t>71</t>
  </si>
  <si>
    <t>72</t>
  </si>
  <si>
    <t>73</t>
  </si>
  <si>
    <t>74</t>
  </si>
  <si>
    <t>75</t>
  </si>
  <si>
    <t>76</t>
  </si>
  <si>
    <t>77</t>
  </si>
  <si>
    <t>78</t>
  </si>
  <si>
    <t>79</t>
  </si>
  <si>
    <t>80</t>
  </si>
  <si>
    <t>81</t>
  </si>
  <si>
    <t>82</t>
  </si>
  <si>
    <t>83</t>
  </si>
  <si>
    <t>84</t>
  </si>
  <si>
    <t>85</t>
  </si>
  <si>
    <t>86</t>
  </si>
  <si>
    <t>87</t>
  </si>
  <si>
    <t>Aspiratoare salivă cu filtru cu lungime de 15 cm, echipat cu un capac rotunjit detașabil</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</si>
  <si>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65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„22” noiembrie 2023</t>
    </r>
  </si>
  <si>
    <t>Obiectul: Materiale, instrumentar și consumabile stomatologice necesare instruirii preclinice și clinice a studenților, rezidenților, studenților IDP și medicilor cursanți ai Facultății de Stomatologie</t>
  </si>
  <si>
    <t>Ace pentru endomotor pentru prelucrarea canalelor radiculare la copii</t>
  </si>
  <si>
    <t xml:space="preserve">Model ce include toți dinții cu șuruburi noi de reținere, precis și realist utilizat în antrenamentul și practica dentară. Dinții vor fi fabricați din material termorigid special, asigurând o duritate constantă, vor oferi o senzație realistă de tăiere cu piesa de mână/turbină dentară de mare viteză. Morfologia reală a dinților va asigura o ocluzie naturală. Compatibil cu simulatoarele FRASACO
</t>
  </si>
  <si>
    <t xml:space="preserve">Model ce emită maxila sau mandibular, cu gingie artificială din silicon, dinți din acrilat și ocludator din metal. Pe modelul dat este posibil de efectuat anestezia, extracția dinților tipică și atipică, replantarea dinților, rezecție apicală, gingia artificială permite efectuarea inciziilor, crearea diferitor forme de lambouri, suturare, imobilizarea bimaxilară a maxilei/mandibulei. </t>
  </si>
  <si>
    <t>ambalate individual (sterile), dimensiune, 150x18 mm, grosime 1,6 - 2 mm, ambalaj: cutie 100 bucăți</t>
  </si>
  <si>
    <t>Soluţie injectabilă, anestetic local pe bază de mepivacaină clorhidrat 3%, fără adrenalină</t>
  </si>
  <si>
    <t>în concentrație 1:100.000. Carpule de minim 1,7 ml. Termen de valabilitate minim 12 luni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</si>
</sst>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b/>
      <sz val="12"/>
      <name val="Times New Roman"/>
      <family val="1"/>
    </font>
    <font>
      <sz val="12"/>
      <color rgb="FF000000"/>
      <name val="Times New Roman"/>
      <family val="1"/>
    </font>
  </fonts>
  <fills count="2">
    <fill>
      <patternFill/>
    </fill>
    <fill>
      <patternFill patternType="gray125"/>
    </fill>
  </fills>
  <borders count="8">
    <border>
      <left/>
      <right/>
      <top/>
      <bottom/>
      <diagonal/>
    </border>
    <border>
      <left style="thin"/>
      <right style="thin"/>
      <top style="thin"/>
      <bottom style="thin"/>
    </border>
    <border>
      <left/>
      <right/>
      <top style="thin"/>
      <bottom/>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wrapText="1"/>
    </xf>
    <xf numFmtId="2" fontId="3" fillId="0" borderId="2" xfId="0" applyNumberFormat="1" applyFont="1" applyBorder="1" applyAlignment="1">
      <alignment horizontal="center" vertical="top"/>
    </xf>
    <xf numFmtId="0" fontId="2" fillId="0" borderId="0" xfId="0" applyFont="1" applyAlignment="1">
      <alignment horizontal="center" wrapText="1"/>
    </xf>
    <xf numFmtId="0" fontId="2" fillId="0" borderId="0" xfId="0" applyFont="1" applyAlignment="1">
      <alignment horizontal="left" wrapText="1"/>
    </xf>
    <xf numFmtId="2" fontId="5" fillId="0" borderId="3" xfId="0" applyNumberFormat="1" applyFont="1" applyBorder="1" applyAlignment="1">
      <alignment horizontal="center" vertical="top" wrapText="1"/>
    </xf>
    <xf numFmtId="0" fontId="2" fillId="0" borderId="4" xfId="0" applyFont="1" applyBorder="1" applyAlignment="1">
      <alignment horizontal="left" vertical="top" wrapText="1"/>
    </xf>
    <xf numFmtId="0" fontId="6" fillId="0" borderId="1" xfId="0"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2" fontId="2" fillId="0" borderId="5" xfId="0" applyNumberFormat="1" applyFont="1" applyBorder="1" applyAlignment="1">
      <alignment horizontal="center"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3" fillId="0" borderId="3" xfId="0" applyNumberFormat="1" applyFont="1" applyBorder="1" applyAlignment="1">
      <alignment horizontal="center" vertical="top"/>
    </xf>
    <xf numFmtId="49" fontId="3" fillId="0" borderId="6" xfId="0" applyNumberFormat="1" applyFont="1" applyBorder="1" applyAlignment="1">
      <alignment horizontal="center" vertical="top"/>
    </xf>
    <xf numFmtId="49" fontId="3" fillId="0" borderId="7" xfId="0" applyNumberFormat="1" applyFont="1" applyBorder="1" applyAlignment="1">
      <alignment horizontal="center" vertical="top"/>
    </xf>
    <xf numFmtId="0" fontId="3" fillId="0" borderId="2" xfId="0" applyFont="1" applyBorder="1" applyAlignment="1">
      <alignment horizontal="center" vertical="top"/>
    </xf>
    <xf numFmtId="0" fontId="2" fillId="0" borderId="0" xfId="0" applyFont="1" applyAlignment="1">
      <alignment horizontal="right" wrapText="1"/>
    </xf>
    <xf numFmtId="0" fontId="2" fillId="0" borderId="0" xfId="0" applyFont="1" applyAlignment="1">
      <alignment horizontal="right"/>
    </xf>
    <xf numFmtId="49" fontId="2" fillId="0" borderId="0" xfId="0" applyNumberFormat="1" applyFont="1" applyAlignment="1">
      <alignment horizontal="center"/>
    </xf>
    <xf numFmtId="0" fontId="2" fillId="0" borderId="0" xfId="0" applyFont="1" applyAlignment="1">
      <alignment horizontal="left" wrapText="1"/>
    </xf>
    <xf numFmtId="49" fontId="3" fillId="0" borderId="0" xfId="0" applyNumberFormat="1" applyFont="1" applyAlignment="1">
      <alignment horizontal="left"/>
    </xf>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19"/>
  <sheetViews>
    <sheetView tabSelected="1" zoomScale="130" zoomScaleNormal="130" workbookViewId="0" topLeftCell="A87">
      <selection activeCell="I92" sqref="I92"/>
    </sheetView>
  </sheetViews>
  <sheetFormatPr defaultColWidth="9.140625" defaultRowHeight="15"/>
  <cols>
    <col min="1" max="1" width="7.140625" style="5" customWidth="1"/>
    <col min="2" max="2" width="30.00390625" style="1" customWidth="1"/>
    <col min="3" max="3" width="12.28125" style="1" customWidth="1"/>
    <col min="4" max="4" width="12.00390625" style="1" customWidth="1"/>
    <col min="5" max="5" width="42.140625" style="9" customWidth="1"/>
    <col min="6" max="6" width="15.8515625" style="1" customWidth="1"/>
    <col min="7" max="16384" width="9.140625" style="1" customWidth="1"/>
  </cols>
  <sheetData>
    <row r="2" spans="5:6" ht="47.25" customHeight="1">
      <c r="E2" s="26" t="s">
        <v>126</v>
      </c>
      <c r="F2" s="27"/>
    </row>
    <row r="3" spans="5:6" ht="15">
      <c r="E3" s="11"/>
      <c r="F3" s="11"/>
    </row>
    <row r="4" spans="1:6" ht="15">
      <c r="A4" s="31" t="s">
        <v>4</v>
      </c>
      <c r="B4" s="31"/>
      <c r="C4" s="31"/>
      <c r="D4" s="31"/>
      <c r="E4" s="31"/>
      <c r="F4" s="31"/>
    </row>
    <row r="6" spans="1:6" ht="15">
      <c r="A6" s="28" t="s">
        <v>127</v>
      </c>
      <c r="B6" s="28"/>
      <c r="C6" s="28"/>
      <c r="D6" s="28"/>
      <c r="E6" s="28"/>
      <c r="F6" s="28"/>
    </row>
    <row r="8" spans="1:6" ht="34.5" customHeight="1">
      <c r="A8" s="29" t="s">
        <v>259</v>
      </c>
      <c r="B8" s="29"/>
      <c r="C8" s="29"/>
      <c r="D8" s="29"/>
      <c r="E8" s="29"/>
      <c r="F8" s="29"/>
    </row>
    <row r="9" spans="1:6" ht="15.75" customHeight="1">
      <c r="A9" s="12"/>
      <c r="B9" s="12"/>
      <c r="C9" s="12"/>
      <c r="D9" s="12"/>
      <c r="E9" s="12"/>
      <c r="F9" s="12"/>
    </row>
    <row r="10" spans="1:6" ht="15.75" customHeight="1">
      <c r="A10" s="29" t="s">
        <v>128</v>
      </c>
      <c r="B10" s="29"/>
      <c r="C10" s="29"/>
      <c r="D10" s="29"/>
      <c r="E10" s="29"/>
      <c r="F10" s="29"/>
    </row>
    <row r="12" spans="1:6" ht="15">
      <c r="A12" s="30" t="s">
        <v>129</v>
      </c>
      <c r="B12" s="30"/>
      <c r="C12" s="30"/>
      <c r="D12" s="30"/>
      <c r="E12" s="30"/>
      <c r="F12" s="30"/>
    </row>
    <row r="14" spans="1:6" ht="48.75" customHeight="1">
      <c r="A14" s="6" t="s">
        <v>0</v>
      </c>
      <c r="B14" s="3" t="s">
        <v>1</v>
      </c>
      <c r="C14" s="3" t="str">
        <f>'[1]Лист1'!D12</f>
        <v>Unitatea de măsură</v>
      </c>
      <c r="D14" s="3" t="str">
        <f>'[1]Лист1'!E12</f>
        <v>Cantitatea</v>
      </c>
      <c r="E14" s="3" t="s">
        <v>2</v>
      </c>
      <c r="F14" s="3" t="s">
        <v>3</v>
      </c>
    </row>
    <row r="15" spans="1:6" ht="31.5">
      <c r="A15" s="4" t="s">
        <v>149</v>
      </c>
      <c r="B15" s="2" t="s">
        <v>19</v>
      </c>
      <c r="C15" s="7" t="s">
        <v>7</v>
      </c>
      <c r="D15" s="7">
        <v>10</v>
      </c>
      <c r="E15" s="2" t="s">
        <v>20</v>
      </c>
      <c r="F15" s="8">
        <v>3000</v>
      </c>
    </row>
    <row r="16" spans="1:6" ht="63">
      <c r="A16" s="4" t="s">
        <v>150</v>
      </c>
      <c r="B16" s="2" t="s">
        <v>21</v>
      </c>
      <c r="C16" s="7" t="s">
        <v>6</v>
      </c>
      <c r="D16" s="7">
        <v>5</v>
      </c>
      <c r="E16" s="2" t="s">
        <v>22</v>
      </c>
      <c r="F16" s="8">
        <v>1500</v>
      </c>
    </row>
    <row r="17" spans="1:6" ht="47.25">
      <c r="A17" s="4" t="s">
        <v>151</v>
      </c>
      <c r="B17" s="2" t="s">
        <v>23</v>
      </c>
      <c r="C17" s="7" t="s">
        <v>5</v>
      </c>
      <c r="D17" s="7">
        <v>10</v>
      </c>
      <c r="E17" s="2" t="s">
        <v>24</v>
      </c>
      <c r="F17" s="8">
        <v>2580</v>
      </c>
    </row>
    <row r="18" spans="1:6" ht="63">
      <c r="A18" s="4" t="s">
        <v>152</v>
      </c>
      <c r="B18" s="2" t="s">
        <v>25</v>
      </c>
      <c r="C18" s="7" t="s">
        <v>5</v>
      </c>
      <c r="D18" s="7">
        <v>30</v>
      </c>
      <c r="E18" s="2" t="s">
        <v>26</v>
      </c>
      <c r="F18" s="8">
        <v>2400</v>
      </c>
    </row>
    <row r="19" spans="1:6" ht="173.25">
      <c r="A19" s="4" t="s">
        <v>153</v>
      </c>
      <c r="B19" s="2" t="s">
        <v>27</v>
      </c>
      <c r="C19" s="7" t="s">
        <v>7</v>
      </c>
      <c r="D19" s="7">
        <v>5</v>
      </c>
      <c r="E19" s="2" t="s">
        <v>28</v>
      </c>
      <c r="F19" s="8">
        <v>9490</v>
      </c>
    </row>
    <row r="20" spans="1:6" ht="63">
      <c r="A20" s="4" t="s">
        <v>154</v>
      </c>
      <c r="B20" s="2" t="s">
        <v>65</v>
      </c>
      <c r="C20" s="7" t="s">
        <v>7</v>
      </c>
      <c r="D20" s="7">
        <v>5</v>
      </c>
      <c r="E20" s="2" t="s">
        <v>66</v>
      </c>
      <c r="F20" s="8">
        <v>1095</v>
      </c>
    </row>
    <row r="21" spans="1:6" ht="47.25">
      <c r="A21" s="4" t="s">
        <v>155</v>
      </c>
      <c r="B21" s="2" t="s">
        <v>29</v>
      </c>
      <c r="C21" s="7" t="s">
        <v>6</v>
      </c>
      <c r="D21" s="7">
        <v>15</v>
      </c>
      <c r="E21" s="2" t="s">
        <v>30</v>
      </c>
      <c r="F21" s="8">
        <v>11250</v>
      </c>
    </row>
    <row r="22" spans="1:6" ht="63">
      <c r="A22" s="4" t="s">
        <v>156</v>
      </c>
      <c r="B22" s="2" t="s">
        <v>31</v>
      </c>
      <c r="C22" s="7" t="s">
        <v>7</v>
      </c>
      <c r="D22" s="7">
        <v>10</v>
      </c>
      <c r="E22" s="2" t="s">
        <v>34</v>
      </c>
      <c r="F22" s="8">
        <v>20000</v>
      </c>
    </row>
    <row r="23" spans="1:6" ht="63">
      <c r="A23" s="4" t="s">
        <v>157</v>
      </c>
      <c r="B23" s="2" t="s">
        <v>32</v>
      </c>
      <c r="C23" s="7" t="s">
        <v>7</v>
      </c>
      <c r="D23" s="7">
        <v>10</v>
      </c>
      <c r="E23" s="2" t="s">
        <v>34</v>
      </c>
      <c r="F23" s="8">
        <v>20000</v>
      </c>
    </row>
    <row r="24" spans="1:6" ht="63">
      <c r="A24" s="4" t="s">
        <v>158</v>
      </c>
      <c r="B24" s="2" t="s">
        <v>33</v>
      </c>
      <c r="C24" s="7" t="s">
        <v>7</v>
      </c>
      <c r="D24" s="7">
        <v>10</v>
      </c>
      <c r="E24" s="2" t="s">
        <v>34</v>
      </c>
      <c r="F24" s="8">
        <v>20000</v>
      </c>
    </row>
    <row r="25" spans="1:6" ht="63">
      <c r="A25" s="4" t="s">
        <v>159</v>
      </c>
      <c r="B25" s="2" t="s">
        <v>35</v>
      </c>
      <c r="C25" s="7" t="s">
        <v>7</v>
      </c>
      <c r="D25" s="7">
        <v>10</v>
      </c>
      <c r="E25" s="2" t="s">
        <v>34</v>
      </c>
      <c r="F25" s="8">
        <v>20000</v>
      </c>
    </row>
    <row r="26" spans="1:6" ht="63">
      <c r="A26" s="4" t="s">
        <v>8</v>
      </c>
      <c r="B26" s="2" t="s">
        <v>36</v>
      </c>
      <c r="C26" s="7" t="s">
        <v>7</v>
      </c>
      <c r="D26" s="7">
        <v>10</v>
      </c>
      <c r="E26" s="2" t="s">
        <v>34</v>
      </c>
      <c r="F26" s="8">
        <v>20000</v>
      </c>
    </row>
    <row r="27" spans="1:6" ht="63">
      <c r="A27" s="4" t="s">
        <v>160</v>
      </c>
      <c r="B27" s="2" t="s">
        <v>37</v>
      </c>
      <c r="C27" s="7" t="s">
        <v>7</v>
      </c>
      <c r="D27" s="7">
        <v>10</v>
      </c>
      <c r="E27" s="2" t="s">
        <v>34</v>
      </c>
      <c r="F27" s="8">
        <v>20000</v>
      </c>
    </row>
    <row r="28" spans="1:6" ht="31.5">
      <c r="A28" s="4" t="s">
        <v>161</v>
      </c>
      <c r="B28" s="2" t="s">
        <v>38</v>
      </c>
      <c r="C28" s="7" t="s">
        <v>5</v>
      </c>
      <c r="D28" s="7">
        <v>30</v>
      </c>
      <c r="E28" s="2" t="s">
        <v>40</v>
      </c>
      <c r="F28" s="8">
        <v>3000</v>
      </c>
    </row>
    <row r="29" spans="1:6" ht="94.5">
      <c r="A29" s="4" t="s">
        <v>162</v>
      </c>
      <c r="B29" s="2" t="s">
        <v>41</v>
      </c>
      <c r="C29" s="7" t="s">
        <v>7</v>
      </c>
      <c r="D29" s="7">
        <v>27</v>
      </c>
      <c r="E29" s="2" t="s">
        <v>42</v>
      </c>
      <c r="F29" s="8">
        <v>18250</v>
      </c>
    </row>
    <row r="30" spans="1:6" ht="78.75">
      <c r="A30" s="4" t="s">
        <v>163</v>
      </c>
      <c r="B30" s="2" t="s">
        <v>43</v>
      </c>
      <c r="C30" s="7" t="s">
        <v>6</v>
      </c>
      <c r="D30" s="7">
        <v>20</v>
      </c>
      <c r="E30" s="2" t="s">
        <v>44</v>
      </c>
      <c r="F30" s="8">
        <v>4000</v>
      </c>
    </row>
    <row r="31" spans="1:6" ht="31.5">
      <c r="A31" s="4" t="s">
        <v>9</v>
      </c>
      <c r="B31" s="2" t="s">
        <v>45</v>
      </c>
      <c r="C31" s="7" t="s">
        <v>5</v>
      </c>
      <c r="D31" s="7">
        <v>5</v>
      </c>
      <c r="E31" s="2" t="s">
        <v>46</v>
      </c>
      <c r="F31" s="8">
        <v>300</v>
      </c>
    </row>
    <row r="32" spans="1:6" ht="204.75">
      <c r="A32" s="4" t="s">
        <v>164</v>
      </c>
      <c r="B32" s="2" t="s">
        <v>47</v>
      </c>
      <c r="C32" s="7" t="s">
        <v>7</v>
      </c>
      <c r="D32" s="7">
        <v>5</v>
      </c>
      <c r="E32" s="2" t="s">
        <v>48</v>
      </c>
      <c r="F32" s="8">
        <v>10750</v>
      </c>
    </row>
    <row r="33" spans="1:6" ht="126">
      <c r="A33" s="4" t="s">
        <v>165</v>
      </c>
      <c r="B33" s="2" t="s">
        <v>49</v>
      </c>
      <c r="C33" s="7" t="s">
        <v>7</v>
      </c>
      <c r="D33" s="7">
        <v>5</v>
      </c>
      <c r="E33" s="2" t="s">
        <v>50</v>
      </c>
      <c r="F33" s="8">
        <v>11500</v>
      </c>
    </row>
    <row r="34" spans="1:6" ht="204.75">
      <c r="A34" s="4" t="s">
        <v>10</v>
      </c>
      <c r="B34" s="2" t="s">
        <v>51</v>
      </c>
      <c r="C34" s="7" t="s">
        <v>6</v>
      </c>
      <c r="D34" s="7">
        <v>12</v>
      </c>
      <c r="E34" s="2" t="s">
        <v>52</v>
      </c>
      <c r="F34" s="8">
        <v>2160</v>
      </c>
    </row>
    <row r="35" spans="1:6" ht="31.5">
      <c r="A35" s="4" t="s">
        <v>166</v>
      </c>
      <c r="B35" s="2" t="s">
        <v>54</v>
      </c>
      <c r="C35" s="7" t="s">
        <v>5</v>
      </c>
      <c r="D35" s="7">
        <v>16</v>
      </c>
      <c r="E35" s="2" t="s">
        <v>53</v>
      </c>
      <c r="F35" s="8">
        <v>3200</v>
      </c>
    </row>
    <row r="36" spans="1:6" ht="31.5">
      <c r="A36" s="4" t="s">
        <v>167</v>
      </c>
      <c r="B36" s="2" t="s">
        <v>55</v>
      </c>
      <c r="C36" s="7" t="s">
        <v>5</v>
      </c>
      <c r="D36" s="7">
        <v>20</v>
      </c>
      <c r="E36" s="2" t="s">
        <v>56</v>
      </c>
      <c r="F36" s="8">
        <v>3520</v>
      </c>
    </row>
    <row r="37" spans="1:6" ht="47.25">
      <c r="A37" s="4" t="s">
        <v>11</v>
      </c>
      <c r="B37" s="2" t="s">
        <v>59</v>
      </c>
      <c r="C37" s="7" t="s">
        <v>5</v>
      </c>
      <c r="D37" s="7">
        <v>20</v>
      </c>
      <c r="E37" s="2" t="s">
        <v>57</v>
      </c>
      <c r="F37" s="8">
        <v>16000</v>
      </c>
    </row>
    <row r="38" spans="1:6" ht="31.5">
      <c r="A38" s="4" t="s">
        <v>168</v>
      </c>
      <c r="B38" s="2" t="s">
        <v>60</v>
      </c>
      <c r="C38" s="7" t="s">
        <v>6</v>
      </c>
      <c r="D38" s="7">
        <v>300</v>
      </c>
      <c r="E38" s="2" t="s">
        <v>61</v>
      </c>
      <c r="F38" s="8">
        <v>3600</v>
      </c>
    </row>
    <row r="39" spans="1:6" ht="47.25">
      <c r="A39" s="4" t="s">
        <v>169</v>
      </c>
      <c r="B39" s="2" t="s">
        <v>62</v>
      </c>
      <c r="C39" s="7" t="s">
        <v>5</v>
      </c>
      <c r="D39" s="7">
        <v>10</v>
      </c>
      <c r="E39" s="2" t="s">
        <v>58</v>
      </c>
      <c r="F39" s="8">
        <v>1000</v>
      </c>
    </row>
    <row r="40" spans="1:6" ht="157.5">
      <c r="A40" s="4" t="s">
        <v>170</v>
      </c>
      <c r="B40" s="2" t="s">
        <v>63</v>
      </c>
      <c r="C40" s="7" t="s">
        <v>7</v>
      </c>
      <c r="D40" s="7">
        <v>10</v>
      </c>
      <c r="E40" s="2" t="s">
        <v>261</v>
      </c>
      <c r="F40" s="8">
        <v>15000</v>
      </c>
    </row>
    <row r="41" spans="1:6" ht="31.5">
      <c r="A41" s="4" t="s">
        <v>171</v>
      </c>
      <c r="B41" s="2" t="s">
        <v>21</v>
      </c>
      <c r="C41" s="7" t="s">
        <v>6</v>
      </c>
      <c r="D41" s="7">
        <v>10</v>
      </c>
      <c r="E41" s="2" t="s">
        <v>131</v>
      </c>
      <c r="F41" s="8">
        <v>600</v>
      </c>
    </row>
    <row r="42" spans="1:6" ht="47.25">
      <c r="A42" s="4" t="s">
        <v>172</v>
      </c>
      <c r="B42" s="2" t="s">
        <v>64</v>
      </c>
      <c r="C42" s="7" t="s">
        <v>7</v>
      </c>
      <c r="D42" s="7">
        <v>1</v>
      </c>
      <c r="E42" s="2" t="s">
        <v>132</v>
      </c>
      <c r="F42" s="8">
        <v>2720</v>
      </c>
    </row>
    <row r="43" spans="1:6" ht="94.5">
      <c r="A43" s="4" t="s">
        <v>12</v>
      </c>
      <c r="B43" s="2" t="s">
        <v>136</v>
      </c>
      <c r="C43" s="7" t="s">
        <v>6</v>
      </c>
      <c r="D43" s="7">
        <v>20</v>
      </c>
      <c r="E43" s="2" t="s">
        <v>137</v>
      </c>
      <c r="F43" s="8">
        <v>4350</v>
      </c>
    </row>
    <row r="44" spans="1:6" ht="141.75">
      <c r="A44" s="4" t="s">
        <v>173</v>
      </c>
      <c r="B44" s="2" t="s">
        <v>86</v>
      </c>
      <c r="C44" s="7" t="s">
        <v>6</v>
      </c>
      <c r="D44" s="7">
        <v>20</v>
      </c>
      <c r="E44" s="2" t="s">
        <v>262</v>
      </c>
      <c r="F44" s="8">
        <v>80000</v>
      </c>
    </row>
    <row r="45" spans="1:6" ht="31.5">
      <c r="A45" s="4" t="s">
        <v>174</v>
      </c>
      <c r="B45" s="2" t="s">
        <v>84</v>
      </c>
      <c r="C45" s="7" t="s">
        <v>6</v>
      </c>
      <c r="D45" s="7">
        <v>10</v>
      </c>
      <c r="E45" s="2" t="s">
        <v>85</v>
      </c>
      <c r="F45" s="8">
        <v>50000</v>
      </c>
    </row>
    <row r="46" spans="1:6" ht="63">
      <c r="A46" s="4" t="s">
        <v>175</v>
      </c>
      <c r="B46" s="2" t="s">
        <v>98</v>
      </c>
      <c r="C46" s="7" t="s">
        <v>7</v>
      </c>
      <c r="D46" s="7">
        <v>70</v>
      </c>
      <c r="E46" s="2" t="s">
        <v>97</v>
      </c>
      <c r="F46" s="8">
        <v>56000</v>
      </c>
    </row>
    <row r="47" spans="1:6" ht="94.5">
      <c r="A47" s="4" t="s">
        <v>176</v>
      </c>
      <c r="B47" s="2" t="s">
        <v>100</v>
      </c>
      <c r="C47" s="7" t="s">
        <v>7</v>
      </c>
      <c r="D47" s="7">
        <v>30</v>
      </c>
      <c r="E47" s="2" t="s">
        <v>139</v>
      </c>
      <c r="F47" s="8">
        <v>21000</v>
      </c>
    </row>
    <row r="48" spans="1:6" ht="94.5">
      <c r="A48" s="4" t="s">
        <v>177</v>
      </c>
      <c r="B48" s="2" t="s">
        <v>99</v>
      </c>
      <c r="C48" s="7" t="s">
        <v>7</v>
      </c>
      <c r="D48" s="7">
        <v>30</v>
      </c>
      <c r="E48" s="2" t="s">
        <v>139</v>
      </c>
      <c r="F48" s="8">
        <v>21000</v>
      </c>
    </row>
    <row r="49" spans="1:6" ht="94.5">
      <c r="A49" s="4" t="s">
        <v>178</v>
      </c>
      <c r="B49" s="2" t="s">
        <v>101</v>
      </c>
      <c r="C49" s="7" t="s">
        <v>7</v>
      </c>
      <c r="D49" s="7">
        <v>30</v>
      </c>
      <c r="E49" s="2" t="s">
        <v>140</v>
      </c>
      <c r="F49" s="8">
        <v>21000</v>
      </c>
    </row>
    <row r="50" spans="1:6" ht="94.5">
      <c r="A50" s="4" t="s">
        <v>179</v>
      </c>
      <c r="B50" s="2" t="s">
        <v>102</v>
      </c>
      <c r="C50" s="7" t="s">
        <v>7</v>
      </c>
      <c r="D50" s="7">
        <v>30</v>
      </c>
      <c r="E50" s="2" t="s">
        <v>140</v>
      </c>
      <c r="F50" s="8">
        <v>21000</v>
      </c>
    </row>
    <row r="51" spans="1:6" ht="63">
      <c r="A51" s="4" t="s">
        <v>180</v>
      </c>
      <c r="B51" s="2" t="s">
        <v>103</v>
      </c>
      <c r="C51" s="7" t="s">
        <v>5</v>
      </c>
      <c r="D51" s="7">
        <v>20</v>
      </c>
      <c r="E51" s="2" t="s">
        <v>141</v>
      </c>
      <c r="F51" s="8">
        <v>10000</v>
      </c>
    </row>
    <row r="52" spans="1:6" ht="63">
      <c r="A52" s="4" t="s">
        <v>13</v>
      </c>
      <c r="B52" s="2" t="s">
        <v>104</v>
      </c>
      <c r="C52" s="7" t="s">
        <v>5</v>
      </c>
      <c r="D52" s="7">
        <v>20</v>
      </c>
      <c r="E52" s="2" t="s">
        <v>142</v>
      </c>
      <c r="F52" s="8">
        <v>10000</v>
      </c>
    </row>
    <row r="53" spans="1:6" ht="63">
      <c r="A53" s="4" t="s">
        <v>14</v>
      </c>
      <c r="B53" s="2" t="s">
        <v>106</v>
      </c>
      <c r="C53" s="7" t="s">
        <v>5</v>
      </c>
      <c r="D53" s="7">
        <v>20</v>
      </c>
      <c r="E53" s="2" t="s">
        <v>143</v>
      </c>
      <c r="F53" s="8">
        <v>14000</v>
      </c>
    </row>
    <row r="54" spans="1:6" ht="63">
      <c r="A54" s="4" t="s">
        <v>181</v>
      </c>
      <c r="B54" s="2" t="s">
        <v>105</v>
      </c>
      <c r="C54" s="7" t="s">
        <v>5</v>
      </c>
      <c r="D54" s="7">
        <v>20</v>
      </c>
      <c r="E54" s="2" t="s">
        <v>144</v>
      </c>
      <c r="F54" s="8">
        <v>14000</v>
      </c>
    </row>
    <row r="55" spans="1:6" ht="63">
      <c r="A55" s="4" t="s">
        <v>182</v>
      </c>
      <c r="B55" s="2" t="s">
        <v>107</v>
      </c>
      <c r="C55" s="7" t="s">
        <v>6</v>
      </c>
      <c r="D55" s="7">
        <v>30</v>
      </c>
      <c r="E55" s="2" t="s">
        <v>145</v>
      </c>
      <c r="F55" s="8">
        <v>19500</v>
      </c>
    </row>
    <row r="56" spans="1:6" ht="110.25">
      <c r="A56" s="4" t="s">
        <v>183</v>
      </c>
      <c r="B56" s="2" t="s">
        <v>108</v>
      </c>
      <c r="C56" s="7" t="s">
        <v>6</v>
      </c>
      <c r="D56" s="7">
        <v>60</v>
      </c>
      <c r="E56" s="2" t="s">
        <v>146</v>
      </c>
      <c r="F56" s="8">
        <v>15000</v>
      </c>
    </row>
    <row r="57" spans="1:6" ht="47.25">
      <c r="A57" s="4" t="s">
        <v>184</v>
      </c>
      <c r="B57" s="2" t="s">
        <v>109</v>
      </c>
      <c r="C57" s="7" t="s">
        <v>6</v>
      </c>
      <c r="D57" s="7">
        <v>20</v>
      </c>
      <c r="E57" s="2" t="s">
        <v>110</v>
      </c>
      <c r="F57" s="8">
        <v>14000</v>
      </c>
    </row>
    <row r="58" spans="1:6" ht="108.75" customHeight="1">
      <c r="A58" s="4" t="s">
        <v>185</v>
      </c>
      <c r="B58" s="2" t="s">
        <v>111</v>
      </c>
      <c r="C58" s="7" t="s">
        <v>6</v>
      </c>
      <c r="D58" s="7">
        <v>35</v>
      </c>
      <c r="E58" s="2" t="s">
        <v>147</v>
      </c>
      <c r="F58" s="8">
        <v>14000</v>
      </c>
    </row>
    <row r="59" spans="1:6" ht="78.75">
      <c r="A59" s="4" t="s">
        <v>186</v>
      </c>
      <c r="B59" s="2" t="s">
        <v>112</v>
      </c>
      <c r="C59" s="7" t="s">
        <v>6</v>
      </c>
      <c r="D59" s="7">
        <v>12</v>
      </c>
      <c r="E59" s="2" t="s">
        <v>113</v>
      </c>
      <c r="F59" s="8">
        <v>42000</v>
      </c>
    </row>
    <row r="60" spans="1:6" ht="47.25">
      <c r="A60" s="4" t="s">
        <v>187</v>
      </c>
      <c r="B60" s="2" t="s">
        <v>114</v>
      </c>
      <c r="C60" s="7" t="s">
        <v>6</v>
      </c>
      <c r="D60" s="7">
        <v>10</v>
      </c>
      <c r="E60" s="2" t="s">
        <v>115</v>
      </c>
      <c r="F60" s="8">
        <v>35000</v>
      </c>
    </row>
    <row r="61" spans="1:6" ht="189">
      <c r="A61" s="4" t="s">
        <v>188</v>
      </c>
      <c r="B61" s="2" t="s">
        <v>121</v>
      </c>
      <c r="C61" s="7" t="s">
        <v>6</v>
      </c>
      <c r="D61" s="7">
        <v>5</v>
      </c>
      <c r="E61" s="2" t="s">
        <v>124</v>
      </c>
      <c r="F61" s="8">
        <v>53500</v>
      </c>
    </row>
    <row r="62" spans="1:6" ht="173.25">
      <c r="A62" s="4" t="s">
        <v>189</v>
      </c>
      <c r="B62" s="2" t="s">
        <v>125</v>
      </c>
      <c r="C62" s="7" t="s">
        <v>6</v>
      </c>
      <c r="D62" s="7">
        <v>3</v>
      </c>
      <c r="E62" s="2" t="s">
        <v>148</v>
      </c>
      <c r="F62" s="8">
        <v>21000</v>
      </c>
    </row>
    <row r="63" spans="1:6" ht="31.5">
      <c r="A63" s="4" t="s">
        <v>190</v>
      </c>
      <c r="B63" s="2" t="s">
        <v>119</v>
      </c>
      <c r="C63" s="7" t="s">
        <v>6</v>
      </c>
      <c r="D63" s="7">
        <v>10</v>
      </c>
      <c r="E63" s="2"/>
      <c r="F63" s="8">
        <v>10000</v>
      </c>
    </row>
    <row r="64" spans="1:6" ht="31.5">
      <c r="A64" s="4" t="s">
        <v>191</v>
      </c>
      <c r="B64" s="2" t="s">
        <v>120</v>
      </c>
      <c r="C64" s="7" t="s">
        <v>6</v>
      </c>
      <c r="D64" s="7">
        <v>10</v>
      </c>
      <c r="E64" s="2"/>
      <c r="F64" s="8">
        <v>10000</v>
      </c>
    </row>
    <row r="65" spans="1:6" ht="126" customHeight="1">
      <c r="A65" s="4" t="s">
        <v>192</v>
      </c>
      <c r="B65" s="2" t="s">
        <v>87</v>
      </c>
      <c r="C65" s="7" t="s">
        <v>7</v>
      </c>
      <c r="D65" s="7">
        <v>10</v>
      </c>
      <c r="E65" s="2" t="s">
        <v>88</v>
      </c>
      <c r="F65" s="8">
        <v>14000</v>
      </c>
    </row>
    <row r="66" spans="1:6" ht="94.5">
      <c r="A66" s="4" t="s">
        <v>193</v>
      </c>
      <c r="B66" s="2" t="s">
        <v>93</v>
      </c>
      <c r="C66" s="7" t="s">
        <v>7</v>
      </c>
      <c r="D66" s="7">
        <v>22</v>
      </c>
      <c r="E66" s="2" t="s">
        <v>89</v>
      </c>
      <c r="F66" s="8">
        <v>13200</v>
      </c>
    </row>
    <row r="67" spans="1:6" ht="93.75" customHeight="1">
      <c r="A67" s="4" t="s">
        <v>194</v>
      </c>
      <c r="B67" s="2" t="s">
        <v>90</v>
      </c>
      <c r="C67" s="7" t="s">
        <v>7</v>
      </c>
      <c r="D67" s="7">
        <v>5</v>
      </c>
      <c r="E67" s="2" t="s">
        <v>91</v>
      </c>
      <c r="F67" s="8">
        <v>3330</v>
      </c>
    </row>
    <row r="68" spans="1:6" ht="110.25">
      <c r="A68" s="4" t="s">
        <v>195</v>
      </c>
      <c r="B68" s="2" t="s">
        <v>92</v>
      </c>
      <c r="C68" s="7" t="s">
        <v>5</v>
      </c>
      <c r="D68" s="7">
        <v>20</v>
      </c>
      <c r="E68" s="2" t="s">
        <v>208</v>
      </c>
      <c r="F68" s="8">
        <v>30000</v>
      </c>
    </row>
    <row r="69" spans="1:6" ht="63">
      <c r="A69" s="4" t="s">
        <v>196</v>
      </c>
      <c r="B69" s="2" t="s">
        <v>260</v>
      </c>
      <c r="C69" s="7" t="s">
        <v>7</v>
      </c>
      <c r="D69" s="7">
        <v>30</v>
      </c>
      <c r="E69" s="2" t="s">
        <v>94</v>
      </c>
      <c r="F69" s="8">
        <v>11550</v>
      </c>
    </row>
    <row r="70" spans="1:6" ht="47.25">
      <c r="A70" s="4" t="s">
        <v>197</v>
      </c>
      <c r="B70" s="2" t="s">
        <v>95</v>
      </c>
      <c r="C70" s="7" t="s">
        <v>5</v>
      </c>
      <c r="D70" s="7">
        <v>6</v>
      </c>
      <c r="E70" s="2" t="s">
        <v>96</v>
      </c>
      <c r="F70" s="8">
        <v>5580</v>
      </c>
    </row>
    <row r="71" spans="1:6" ht="63">
      <c r="A71" s="4" t="s">
        <v>15</v>
      </c>
      <c r="B71" s="2" t="s">
        <v>73</v>
      </c>
      <c r="C71" s="7" t="s">
        <v>6</v>
      </c>
      <c r="D71" s="7">
        <v>300</v>
      </c>
      <c r="E71" s="2" t="s">
        <v>74</v>
      </c>
      <c r="F71" s="8">
        <v>6000</v>
      </c>
    </row>
    <row r="72" spans="1:6" ht="63">
      <c r="A72" s="4" t="s">
        <v>198</v>
      </c>
      <c r="B72" s="2" t="s">
        <v>81</v>
      </c>
      <c r="C72" s="7" t="s">
        <v>6</v>
      </c>
      <c r="D72" s="7">
        <v>30</v>
      </c>
      <c r="E72" s="2" t="s">
        <v>80</v>
      </c>
      <c r="F72" s="8">
        <v>5100</v>
      </c>
    </row>
    <row r="73" spans="1:6" ht="31.5">
      <c r="A73" s="4" t="s">
        <v>199</v>
      </c>
      <c r="B73" s="2" t="s">
        <v>67</v>
      </c>
      <c r="C73" s="7" t="s">
        <v>5</v>
      </c>
      <c r="D73" s="7">
        <v>10</v>
      </c>
      <c r="E73" s="2" t="s">
        <v>68</v>
      </c>
      <c r="F73" s="8">
        <v>320</v>
      </c>
    </row>
    <row r="74" spans="1:6" ht="31.5">
      <c r="A74" s="4" t="s">
        <v>16</v>
      </c>
      <c r="B74" s="2" t="s">
        <v>69</v>
      </c>
      <c r="C74" s="7" t="s">
        <v>5</v>
      </c>
      <c r="D74" s="7">
        <v>10</v>
      </c>
      <c r="E74" s="2" t="s">
        <v>70</v>
      </c>
      <c r="F74" s="8">
        <v>320</v>
      </c>
    </row>
    <row r="75" spans="1:6" ht="47.25" customHeight="1">
      <c r="A75" s="4" t="s">
        <v>200</v>
      </c>
      <c r="B75" s="2" t="s">
        <v>71</v>
      </c>
      <c r="C75" s="7" t="s">
        <v>5</v>
      </c>
      <c r="D75" s="7">
        <v>30</v>
      </c>
      <c r="E75" s="2"/>
      <c r="F75" s="8">
        <v>1500</v>
      </c>
    </row>
    <row r="76" spans="1:6" ht="110.25">
      <c r="A76" s="4" t="s">
        <v>201</v>
      </c>
      <c r="B76" s="2" t="s">
        <v>72</v>
      </c>
      <c r="C76" s="7" t="s">
        <v>5</v>
      </c>
      <c r="D76" s="7">
        <v>60</v>
      </c>
      <c r="E76" s="2" t="s">
        <v>138</v>
      </c>
      <c r="F76" s="8">
        <v>25740</v>
      </c>
    </row>
    <row r="77" spans="1:6" ht="31.5">
      <c r="A77" s="4" t="s">
        <v>202</v>
      </c>
      <c r="B77" s="2" t="s">
        <v>116</v>
      </c>
      <c r="C77" s="7" t="s">
        <v>6</v>
      </c>
      <c r="D77" s="7">
        <v>10</v>
      </c>
      <c r="E77" s="2" t="s">
        <v>134</v>
      </c>
      <c r="F77" s="8">
        <v>1000</v>
      </c>
    </row>
    <row r="78" spans="1:6" ht="47.25">
      <c r="A78" s="4" t="s">
        <v>203</v>
      </c>
      <c r="B78" s="2" t="s">
        <v>117</v>
      </c>
      <c r="C78" s="7" t="s">
        <v>39</v>
      </c>
      <c r="D78" s="7">
        <v>40</v>
      </c>
      <c r="E78" s="2" t="s">
        <v>118</v>
      </c>
      <c r="F78" s="8">
        <v>1100</v>
      </c>
    </row>
    <row r="79" spans="1:6" ht="31.5">
      <c r="A79" s="4" t="s">
        <v>204</v>
      </c>
      <c r="B79" s="2" t="s">
        <v>122</v>
      </c>
      <c r="C79" s="7" t="s">
        <v>6</v>
      </c>
      <c r="D79" s="7">
        <v>10</v>
      </c>
      <c r="E79" s="2" t="s">
        <v>133</v>
      </c>
      <c r="F79" s="8">
        <v>3200</v>
      </c>
    </row>
    <row r="80" spans="1:6" ht="31.5">
      <c r="A80" s="4" t="s">
        <v>205</v>
      </c>
      <c r="B80" s="2" t="s">
        <v>123</v>
      </c>
      <c r="C80" s="7" t="s">
        <v>6</v>
      </c>
      <c r="D80" s="7">
        <v>10</v>
      </c>
      <c r="E80" s="2" t="s">
        <v>135</v>
      </c>
      <c r="F80" s="8">
        <v>3100</v>
      </c>
    </row>
    <row r="81" spans="1:6" ht="31.5">
      <c r="A81" s="4" t="s">
        <v>17</v>
      </c>
      <c r="B81" s="2" t="s">
        <v>75</v>
      </c>
      <c r="C81" s="7" t="s">
        <v>6</v>
      </c>
      <c r="D81" s="7">
        <v>100</v>
      </c>
      <c r="E81" s="2" t="s">
        <v>76</v>
      </c>
      <c r="F81" s="8">
        <v>2500</v>
      </c>
    </row>
    <row r="82" spans="1:6" ht="94.5">
      <c r="A82" s="4" t="s">
        <v>18</v>
      </c>
      <c r="B82" s="2" t="s">
        <v>77</v>
      </c>
      <c r="C82" s="7" t="s">
        <v>7</v>
      </c>
      <c r="D82" s="7">
        <v>20</v>
      </c>
      <c r="E82" s="2" t="s">
        <v>209</v>
      </c>
      <c r="F82" s="8">
        <v>6000</v>
      </c>
    </row>
    <row r="83" spans="1:6" ht="63">
      <c r="A83" s="4" t="s">
        <v>206</v>
      </c>
      <c r="B83" s="2" t="s">
        <v>79</v>
      </c>
      <c r="C83" s="7" t="s">
        <v>5</v>
      </c>
      <c r="D83" s="7">
        <v>10</v>
      </c>
      <c r="E83" s="2" t="s">
        <v>78</v>
      </c>
      <c r="F83" s="8">
        <v>3500</v>
      </c>
    </row>
    <row r="84" spans="1:6" ht="31.5">
      <c r="A84" s="4" t="s">
        <v>207</v>
      </c>
      <c r="B84" s="2" t="s">
        <v>82</v>
      </c>
      <c r="C84" s="7" t="s">
        <v>6</v>
      </c>
      <c r="D84" s="7">
        <v>20</v>
      </c>
      <c r="E84" s="14" t="s">
        <v>83</v>
      </c>
      <c r="F84" s="8">
        <v>1400</v>
      </c>
    </row>
    <row r="85" spans="1:6" ht="31.5">
      <c r="A85" s="4" t="s">
        <v>240</v>
      </c>
      <c r="B85" s="15" t="s">
        <v>210</v>
      </c>
      <c r="C85" s="16" t="s">
        <v>5</v>
      </c>
      <c r="D85" s="16">
        <v>130</v>
      </c>
      <c r="E85" s="17" t="s">
        <v>211</v>
      </c>
      <c r="F85" s="19">
        <v>31600</v>
      </c>
    </row>
    <row r="86" spans="1:6" ht="15">
      <c r="A86" s="4" t="s">
        <v>241</v>
      </c>
      <c r="B86" s="17" t="s">
        <v>212</v>
      </c>
      <c r="C86" s="18" t="s">
        <v>6</v>
      </c>
      <c r="D86" s="18">
        <v>70</v>
      </c>
      <c r="E86" s="17" t="s">
        <v>213</v>
      </c>
      <c r="F86" s="19">
        <v>27300</v>
      </c>
    </row>
    <row r="87" spans="1:6" ht="15">
      <c r="A87" s="4" t="s">
        <v>242</v>
      </c>
      <c r="B87" s="17" t="s">
        <v>214</v>
      </c>
      <c r="C87" s="18" t="s">
        <v>6</v>
      </c>
      <c r="D87" s="18">
        <v>110</v>
      </c>
      <c r="E87" s="17" t="s">
        <v>215</v>
      </c>
      <c r="F87" s="19">
        <v>3770</v>
      </c>
    </row>
    <row r="88" spans="1:6" ht="47.25">
      <c r="A88" s="4" t="s">
        <v>243</v>
      </c>
      <c r="B88" s="17" t="s">
        <v>216</v>
      </c>
      <c r="C88" s="18" t="s">
        <v>5</v>
      </c>
      <c r="D88" s="18">
        <v>320</v>
      </c>
      <c r="E88" s="17" t="s">
        <v>217</v>
      </c>
      <c r="F88" s="19">
        <v>26000</v>
      </c>
    </row>
    <row r="89" spans="1:6" ht="64.5" customHeight="1">
      <c r="A89" s="4" t="s">
        <v>244</v>
      </c>
      <c r="B89" s="17" t="s">
        <v>264</v>
      </c>
      <c r="C89" s="18" t="s">
        <v>6</v>
      </c>
      <c r="D89" s="18">
        <v>4100</v>
      </c>
      <c r="E89" s="17" t="s">
        <v>219</v>
      </c>
      <c r="F89" s="19">
        <v>32550</v>
      </c>
    </row>
    <row r="90" spans="1:6" ht="47.25">
      <c r="A90" s="4" t="s">
        <v>245</v>
      </c>
      <c r="B90" s="17" t="s">
        <v>218</v>
      </c>
      <c r="C90" s="18" t="s">
        <v>6</v>
      </c>
      <c r="D90" s="18">
        <v>6700</v>
      </c>
      <c r="E90" s="17" t="s">
        <v>265</v>
      </c>
      <c r="F90" s="19">
        <v>52950</v>
      </c>
    </row>
    <row r="91" spans="1:6" ht="31.5">
      <c r="A91" s="4" t="s">
        <v>246</v>
      </c>
      <c r="B91" s="17" t="s">
        <v>220</v>
      </c>
      <c r="C91" s="18" t="s">
        <v>6</v>
      </c>
      <c r="D91" s="18">
        <v>2</v>
      </c>
      <c r="E91" s="17" t="s">
        <v>221</v>
      </c>
      <c r="F91" s="19">
        <v>500</v>
      </c>
    </row>
    <row r="92" spans="1:6" ht="31.5">
      <c r="A92" s="4" t="s">
        <v>247</v>
      </c>
      <c r="B92" s="17" t="s">
        <v>222</v>
      </c>
      <c r="C92" s="18" t="s">
        <v>6</v>
      </c>
      <c r="D92" s="18">
        <v>15</v>
      </c>
      <c r="E92" s="17" t="s">
        <v>223</v>
      </c>
      <c r="F92" s="19">
        <v>3600</v>
      </c>
    </row>
    <row r="93" spans="1:6" ht="15">
      <c r="A93" s="4" t="s">
        <v>248</v>
      </c>
      <c r="B93" s="17" t="s">
        <v>224</v>
      </c>
      <c r="C93" s="18" t="s">
        <v>225</v>
      </c>
      <c r="D93" s="18">
        <v>50</v>
      </c>
      <c r="E93" s="17" t="s">
        <v>226</v>
      </c>
      <c r="F93" s="19">
        <v>2500</v>
      </c>
    </row>
    <row r="94" spans="1:6" ht="47.25">
      <c r="A94" s="4" t="s">
        <v>249</v>
      </c>
      <c r="B94" s="17" t="s">
        <v>227</v>
      </c>
      <c r="C94" s="18" t="s">
        <v>6</v>
      </c>
      <c r="D94" s="18">
        <v>30</v>
      </c>
      <c r="E94" s="17" t="s">
        <v>228</v>
      </c>
      <c r="F94" s="19">
        <v>2670</v>
      </c>
    </row>
    <row r="95" spans="1:6" ht="173.25">
      <c r="A95" s="4" t="s">
        <v>250</v>
      </c>
      <c r="B95" s="17" t="s">
        <v>227</v>
      </c>
      <c r="C95" s="18" t="s">
        <v>6</v>
      </c>
      <c r="D95" s="18">
        <v>30</v>
      </c>
      <c r="E95" s="17" t="s">
        <v>229</v>
      </c>
      <c r="F95" s="19">
        <v>19500</v>
      </c>
    </row>
    <row r="96" spans="1:6" ht="47.25">
      <c r="A96" s="4" t="s">
        <v>251</v>
      </c>
      <c r="B96" s="17" t="s">
        <v>230</v>
      </c>
      <c r="C96" s="18" t="s">
        <v>225</v>
      </c>
      <c r="D96" s="18">
        <v>5</v>
      </c>
      <c r="E96" s="17" t="s">
        <v>231</v>
      </c>
      <c r="F96" s="19">
        <v>1000</v>
      </c>
    </row>
    <row r="97" spans="1:6" ht="204" customHeight="1">
      <c r="A97" s="4" t="s">
        <v>252</v>
      </c>
      <c r="B97" s="17" t="s">
        <v>237</v>
      </c>
      <c r="C97" s="18" t="s">
        <v>6</v>
      </c>
      <c r="D97" s="18">
        <v>10</v>
      </c>
      <c r="E97" s="17" t="s">
        <v>232</v>
      </c>
      <c r="F97" s="19">
        <v>6500</v>
      </c>
    </row>
    <row r="98" spans="1:6" ht="63">
      <c r="A98" s="4" t="s">
        <v>253</v>
      </c>
      <c r="B98" s="17" t="s">
        <v>233</v>
      </c>
      <c r="C98" s="18" t="s">
        <v>6</v>
      </c>
      <c r="D98" s="18">
        <v>30</v>
      </c>
      <c r="E98" s="17" t="s">
        <v>234</v>
      </c>
      <c r="F98" s="19">
        <v>6300</v>
      </c>
    </row>
    <row r="99" spans="1:6" ht="47.25">
      <c r="A99" s="4" t="s">
        <v>254</v>
      </c>
      <c r="B99" s="17" t="s">
        <v>235</v>
      </c>
      <c r="C99" s="18" t="s">
        <v>5</v>
      </c>
      <c r="D99" s="18">
        <v>102</v>
      </c>
      <c r="E99" s="17" t="s">
        <v>236</v>
      </c>
      <c r="F99" s="19">
        <v>29900</v>
      </c>
    </row>
    <row r="100" spans="1:6" ht="31.5">
      <c r="A100" s="4" t="s">
        <v>255</v>
      </c>
      <c r="B100" s="17" t="s">
        <v>238</v>
      </c>
      <c r="C100" s="18" t="s">
        <v>5</v>
      </c>
      <c r="D100" s="18">
        <v>60</v>
      </c>
      <c r="E100" s="17" t="s">
        <v>257</v>
      </c>
      <c r="F100" s="19">
        <v>4500</v>
      </c>
    </row>
    <row r="101" spans="1:6" ht="47.25">
      <c r="A101" s="4" t="s">
        <v>256</v>
      </c>
      <c r="B101" s="17" t="s">
        <v>239</v>
      </c>
      <c r="C101" s="18" t="s">
        <v>5</v>
      </c>
      <c r="D101" s="18">
        <v>50</v>
      </c>
      <c r="E101" s="17" t="s">
        <v>263</v>
      </c>
      <c r="F101" s="19">
        <v>2100</v>
      </c>
    </row>
    <row r="102" spans="1:6" ht="15">
      <c r="A102" s="22" t="s">
        <v>130</v>
      </c>
      <c r="B102" s="22"/>
      <c r="C102" s="22"/>
      <c r="D102" s="22"/>
      <c r="E102" s="22"/>
      <c r="F102" s="13">
        <f>SUM(F15:F101)</f>
        <v>1194945</v>
      </c>
    </row>
    <row r="103" spans="1:6" ht="15">
      <c r="A103" s="23"/>
      <c r="B103" s="24"/>
      <c r="C103" s="24"/>
      <c r="D103" s="24"/>
      <c r="E103" s="24"/>
      <c r="F103" s="24"/>
    </row>
    <row r="104" spans="1:6" ht="15">
      <c r="A104" s="25"/>
      <c r="B104" s="25"/>
      <c r="C104" s="25"/>
      <c r="D104" s="25"/>
      <c r="E104" s="25"/>
      <c r="F104" s="10"/>
    </row>
    <row r="105" spans="1:6" ht="15">
      <c r="A105" s="20" t="s">
        <v>258</v>
      </c>
      <c r="B105" s="21"/>
      <c r="C105" s="21"/>
      <c r="D105" s="21"/>
      <c r="E105" s="21"/>
      <c r="F105" s="21"/>
    </row>
    <row r="106" spans="1:6" ht="15">
      <c r="A106" s="21"/>
      <c r="B106" s="21"/>
      <c r="C106" s="21"/>
      <c r="D106" s="21"/>
      <c r="E106" s="21"/>
      <c r="F106" s="21"/>
    </row>
    <row r="107" spans="1:6" ht="15">
      <c r="A107" s="21"/>
      <c r="B107" s="21"/>
      <c r="C107" s="21"/>
      <c r="D107" s="21"/>
      <c r="E107" s="21"/>
      <c r="F107" s="21"/>
    </row>
    <row r="108" spans="1:6" ht="15">
      <c r="A108" s="21"/>
      <c r="B108" s="21"/>
      <c r="C108" s="21"/>
      <c r="D108" s="21"/>
      <c r="E108" s="21"/>
      <c r="F108" s="21"/>
    </row>
    <row r="109" spans="1:6" ht="15">
      <c r="A109" s="21"/>
      <c r="B109" s="21"/>
      <c r="C109" s="21"/>
      <c r="D109" s="21"/>
      <c r="E109" s="21"/>
      <c r="F109" s="21"/>
    </row>
    <row r="110" spans="1:6" ht="15">
      <c r="A110" s="21"/>
      <c r="B110" s="21"/>
      <c r="C110" s="21"/>
      <c r="D110" s="21"/>
      <c r="E110" s="21"/>
      <c r="F110" s="21"/>
    </row>
    <row r="111" spans="1:6" ht="15">
      <c r="A111" s="21"/>
      <c r="B111" s="21"/>
      <c r="C111" s="21"/>
      <c r="D111" s="21"/>
      <c r="E111" s="21"/>
      <c r="F111" s="21"/>
    </row>
    <row r="112" spans="1:6" ht="15">
      <c r="A112" s="21"/>
      <c r="B112" s="21"/>
      <c r="C112" s="21"/>
      <c r="D112" s="21"/>
      <c r="E112" s="21"/>
      <c r="F112" s="21"/>
    </row>
    <row r="113" spans="1:6" ht="15">
      <c r="A113" s="21"/>
      <c r="B113" s="21"/>
      <c r="C113" s="21"/>
      <c r="D113" s="21"/>
      <c r="E113" s="21"/>
      <c r="F113" s="21"/>
    </row>
    <row r="114" spans="1:6" ht="15">
      <c r="A114" s="21"/>
      <c r="B114" s="21"/>
      <c r="C114" s="21"/>
      <c r="D114" s="21"/>
      <c r="E114" s="21"/>
      <c r="F114" s="21"/>
    </row>
    <row r="115" spans="1:6" ht="15">
      <c r="A115" s="21"/>
      <c r="B115" s="21"/>
      <c r="C115" s="21"/>
      <c r="D115" s="21"/>
      <c r="E115" s="21"/>
      <c r="F115" s="21"/>
    </row>
    <row r="116" spans="1:6" ht="15">
      <c r="A116" s="21"/>
      <c r="B116" s="21"/>
      <c r="C116" s="21"/>
      <c r="D116" s="21"/>
      <c r="E116" s="21"/>
      <c r="F116" s="21"/>
    </row>
    <row r="117" spans="1:6" ht="15">
      <c r="A117" s="21"/>
      <c r="B117" s="21"/>
      <c r="C117" s="21"/>
      <c r="D117" s="21"/>
      <c r="E117" s="21"/>
      <c r="F117" s="21"/>
    </row>
    <row r="118" spans="1:6" ht="15">
      <c r="A118" s="21"/>
      <c r="B118" s="21"/>
      <c r="C118" s="21"/>
      <c r="D118" s="21"/>
      <c r="E118" s="21"/>
      <c r="F118" s="21"/>
    </row>
    <row r="119" spans="1:6" ht="15">
      <c r="A119" s="21"/>
      <c r="B119" s="21"/>
      <c r="C119" s="21"/>
      <c r="D119" s="21"/>
      <c r="E119" s="21"/>
      <c r="F119" s="21"/>
    </row>
  </sheetData>
  <mergeCells count="10">
    <mergeCell ref="A105:F119"/>
    <mergeCell ref="A102:E102"/>
    <mergeCell ref="A103:F103"/>
    <mergeCell ref="A104:E104"/>
    <mergeCell ref="E2:F2"/>
    <mergeCell ref="A6:F6"/>
    <mergeCell ref="A10:F10"/>
    <mergeCell ref="A12:F12"/>
    <mergeCell ref="A8:F8"/>
    <mergeCell ref="A4:F4"/>
  </mergeCells>
  <printOptions horizontalCentered="1"/>
  <pageMargins left="0.3937007874015748" right="0.1968503937007874" top="0.3937007874015748" bottom="0.3937007874015748"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2023-05-31T08:36:44Z</cp:lastPrinted>
  <dcterms:created xsi:type="dcterms:W3CDTF">2015-06-05T18:19:34Z</dcterms:created>
  <dcterms:modified xsi:type="dcterms:W3CDTF">2023-11-30T14:04:13Z</dcterms:modified>
  <cp:category/>
  <cp:version/>
  <cp:contentType/>
  <cp:contentStatus/>
</cp:coreProperties>
</file>