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mc:AlternateContent xmlns:mc="http://schemas.openxmlformats.org/markup-compatibility/2006">
    <mc:Choice Requires="x15">
      <x15ac:absPath xmlns:x15ac="http://schemas.microsoft.com/office/spreadsheetml/2010/11/ac" url="\\192.168.110.2\Dispozitive\+LP ADM 2027\+ Analizatoare sisteme închise\SCR_comodat_Analizatoare\DEMARARE\"/>
    </mc:Choice>
  </mc:AlternateContent>
  <xr:revisionPtr revIDLastSave="0" documentId="13_ncr:1_{79E44544-D09D-425F-8D7B-63A933C3607A}" xr6:coauthVersionLast="47" xr6:coauthVersionMax="47" xr10:uidLastSave="{00000000-0000-0000-0000-000000000000}"/>
  <bookViews>
    <workbookView xWindow="28680" yWindow="-120" windowWidth="29040" windowHeight="15720" activeTab="1" xr2:uid="{00000000-000D-0000-FFFF-FFFF00000000}"/>
  </bookViews>
  <sheets>
    <sheet name="Specificaţii tehnice         " sheetId="4" r:id="rId1"/>
    <sheet name="Specificaţii de preț        " sheetId="5" r:id="rId2"/>
    <sheet name="Sheet2" sheetId="7" r:id="rId3"/>
  </sheets>
  <definedNames>
    <definedName name="_xlnm._FilterDatabase" localSheetId="0" hidden="1">'Specificaţii tehnice         '!$A$6:$J$7</definedName>
    <definedName name="_Hlk125125747" localSheetId="1">'Specificaţii de preț        '!#REF!</definedName>
    <definedName name="OLE_LINK1" localSheetId="0">'Specificaţii tehnice         '!#REF!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K12" i="7" l="1"/>
  <c r="J12" i="7"/>
</calcChain>
</file>

<file path=xl/sharedStrings.xml><?xml version="1.0" encoding="utf-8"?>
<sst xmlns="http://schemas.openxmlformats.org/spreadsheetml/2006/main" count="1191" uniqueCount="382">
  <si>
    <t>Nr. Lot</t>
  </si>
  <si>
    <t>Denumire Lot</t>
  </si>
  <si>
    <t>Cod CPV</t>
  </si>
  <si>
    <t>Denumirea poziției</t>
  </si>
  <si>
    <t>Modelul articolului</t>
  </si>
  <si>
    <t>Produ-cătorul</t>
  </si>
  <si>
    <t>Specificarea tehnică deplină solicitată de către autoritatea contractantă</t>
  </si>
  <si>
    <t>Denumirea licitaţiei:</t>
  </si>
  <si>
    <t>Numărul licitaţiei:</t>
  </si>
  <si>
    <t>Data: „___” _________________ 20__</t>
  </si>
  <si>
    <t>Alternativa nr.: ___________</t>
  </si>
  <si>
    <t>Pagina: __din __</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</si>
  <si>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</si>
  <si>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</si>
  <si>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</si>
  <si>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</si>
  <si>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</si>
  <si>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</si>
  <si>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</si>
  <si>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</si>
  <si>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</si>
  <si>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</si>
  <si>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</si>
  <si>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Specificaţii de preț</t>
  </si>
  <si>
    <t>Specificaţii tehnice</t>
  </si>
  <si>
    <t xml:space="preserve">LP nr.     </t>
  </si>
  <si>
    <t>33100000-1</t>
  </si>
  <si>
    <t>Ţara de origine</t>
  </si>
  <si>
    <t>Specificația tehnică propusă de operatorul economic</t>
  </si>
  <si>
    <t>standarde de referință</t>
  </si>
  <si>
    <t>[Acest tabel va fi completat de către ofertant în coloanele 3, 4, 5, 7, iar de către autoritatea contractantă – în coloanele 1, 2, 6, 8]</t>
  </si>
  <si>
    <t>VALOAREA ESTIMATĂ Totală fără TVA</t>
  </si>
  <si>
    <t>Investigații</t>
  </si>
  <si>
    <t>Bucată</t>
  </si>
  <si>
    <t>1</t>
  </si>
  <si>
    <t>1.1</t>
  </si>
  <si>
    <t>1.2</t>
  </si>
  <si>
    <t>1.3</t>
  </si>
  <si>
    <t>1.4</t>
  </si>
  <si>
    <t>1.5</t>
  </si>
  <si>
    <t>1.6</t>
  </si>
  <si>
    <t>1.7</t>
  </si>
  <si>
    <t>1.8</t>
  </si>
  <si>
    <t>1.9</t>
  </si>
  <si>
    <t>1.10</t>
  </si>
  <si>
    <t>1.11</t>
  </si>
  <si>
    <t>1.12</t>
  </si>
  <si>
    <t>1.13</t>
  </si>
  <si>
    <t>1.14</t>
  </si>
  <si>
    <t>1.15</t>
  </si>
  <si>
    <t>1.16</t>
  </si>
  <si>
    <t>1.17</t>
  </si>
  <si>
    <t>1.18</t>
  </si>
  <si>
    <t>1.19</t>
  </si>
  <si>
    <t>1.20</t>
  </si>
  <si>
    <t>1.21</t>
  </si>
  <si>
    <t>1.22</t>
  </si>
  <si>
    <t>1.23</t>
  </si>
  <si>
    <t>1.24</t>
  </si>
  <si>
    <t>1.25</t>
  </si>
  <si>
    <t>1.26</t>
  </si>
  <si>
    <t>1.27</t>
  </si>
  <si>
    <t>1.28</t>
  </si>
  <si>
    <t>1.29</t>
  </si>
  <si>
    <t>1.30</t>
  </si>
  <si>
    <t>1.31</t>
  </si>
  <si>
    <t>1.32</t>
  </si>
  <si>
    <t>1.33</t>
  </si>
  <si>
    <t>1.34</t>
  </si>
  <si>
    <t>1.35</t>
  </si>
  <si>
    <t>1.36</t>
  </si>
  <si>
    <t>1.37</t>
  </si>
  <si>
    <t>1.38</t>
  </si>
  <si>
    <t>1.39</t>
  </si>
  <si>
    <t>1.40</t>
  </si>
  <si>
    <t>2</t>
  </si>
  <si>
    <t>2.1</t>
  </si>
  <si>
    <t>2.2</t>
  </si>
  <si>
    <t>2.3</t>
  </si>
  <si>
    <t>2.4</t>
  </si>
  <si>
    <t>2.5</t>
  </si>
  <si>
    <t>2.6</t>
  </si>
  <si>
    <t>2.7</t>
  </si>
  <si>
    <t>2.8</t>
  </si>
  <si>
    <t>2.9</t>
  </si>
  <si>
    <t>2.10</t>
  </si>
  <si>
    <t>2.11</t>
  </si>
  <si>
    <t>2.12</t>
  </si>
  <si>
    <t>2.13</t>
  </si>
  <si>
    <t>2.14</t>
  </si>
  <si>
    <t>2.15</t>
  </si>
  <si>
    <t>2.16</t>
  </si>
  <si>
    <t>2.17</t>
  </si>
  <si>
    <t>2.18</t>
  </si>
  <si>
    <t>2.19</t>
  </si>
  <si>
    <t>2.20</t>
  </si>
  <si>
    <t>3</t>
  </si>
  <si>
    <t>3.1</t>
  </si>
  <si>
    <t>3.2</t>
  </si>
  <si>
    <t>3.3</t>
  </si>
  <si>
    <t>4</t>
  </si>
  <si>
    <t>4.1</t>
  </si>
  <si>
    <t>4.2</t>
  </si>
  <si>
    <t>4.3</t>
  </si>
  <si>
    <t>4.4</t>
  </si>
  <si>
    <t>4.5</t>
  </si>
  <si>
    <t>4.6</t>
  </si>
  <si>
    <t>4.7</t>
  </si>
  <si>
    <t>4.8</t>
  </si>
  <si>
    <t>4.9</t>
  </si>
  <si>
    <t>4.10</t>
  </si>
  <si>
    <t>4.11</t>
  </si>
  <si>
    <t>4.12</t>
  </si>
  <si>
    <t>4.13</t>
  </si>
  <si>
    <t>4.14</t>
  </si>
  <si>
    <t>4.15</t>
  </si>
  <si>
    <t>4.16</t>
  </si>
  <si>
    <t>4.17</t>
  </si>
  <si>
    <t>4.18</t>
  </si>
  <si>
    <t>4.19</t>
  </si>
  <si>
    <t>4.20</t>
  </si>
  <si>
    <t>4.21</t>
  </si>
  <si>
    <t>4.22</t>
  </si>
  <si>
    <t>4.23</t>
  </si>
  <si>
    <t>4.24</t>
  </si>
  <si>
    <t>4.25</t>
  </si>
  <si>
    <t>4.26</t>
  </si>
  <si>
    <t>4.27</t>
  </si>
  <si>
    <t>4.28</t>
  </si>
  <si>
    <t>4.29</t>
  </si>
  <si>
    <t>4.30</t>
  </si>
  <si>
    <t>4.31</t>
  </si>
  <si>
    <t>4.32</t>
  </si>
  <si>
    <t>4.33</t>
  </si>
  <si>
    <t>4.34</t>
  </si>
  <si>
    <t>4.35</t>
  </si>
  <si>
    <t>4.36</t>
  </si>
  <si>
    <t>4.37</t>
  </si>
  <si>
    <t>5</t>
  </si>
  <si>
    <t>5.1</t>
  </si>
  <si>
    <t>5.2</t>
  </si>
  <si>
    <t>6</t>
  </si>
  <si>
    <t>6.1</t>
  </si>
  <si>
    <t>6.2</t>
  </si>
  <si>
    <t>6.3</t>
  </si>
  <si>
    <t>6.4</t>
  </si>
  <si>
    <t>6.5</t>
  </si>
  <si>
    <t>6.6</t>
  </si>
  <si>
    <t>6.7</t>
  </si>
  <si>
    <t>7</t>
  </si>
  <si>
    <t>7.1</t>
  </si>
  <si>
    <t>7.2</t>
  </si>
  <si>
    <t>7.3</t>
  </si>
  <si>
    <t>Investigații Biochimice cu analizator în comodat</t>
  </si>
  <si>
    <t>Investigații Imunoenzimatice (ELISA) cu analizator în comodat</t>
  </si>
  <si>
    <t>Investigații privind determinarea grupei sanguine cu analizator în comodat</t>
  </si>
  <si>
    <t>Investigații Imunologice cu analizator în comodat</t>
  </si>
  <si>
    <t>Investigații hematologice cu analizator în comodat</t>
  </si>
  <si>
    <t>Investigații imunologice cantitative prin imunocromatografie cu analizator în comodat</t>
  </si>
  <si>
    <t>Investigații privind viteza de sedimentare a hematiilor (VSH) cu analizator în comodat</t>
  </si>
  <si>
    <t>Acid uric</t>
  </si>
  <si>
    <t>Acizi biliari</t>
  </si>
  <si>
    <t>Albumina</t>
  </si>
  <si>
    <t>ALT</t>
  </si>
  <si>
    <t>Amilaza</t>
  </si>
  <si>
    <t>Amilaza pancreatica</t>
  </si>
  <si>
    <t>Amoniac</t>
  </si>
  <si>
    <t>Apolipoproteine B</t>
  </si>
  <si>
    <t>AST</t>
  </si>
  <si>
    <t>Bilirubina Directa</t>
  </si>
  <si>
    <t>Bilirubina Totala</t>
  </si>
  <si>
    <t>Calciu</t>
  </si>
  <si>
    <t>Ceruloplazmin</t>
  </si>
  <si>
    <t>Cholinesteraza</t>
  </si>
  <si>
    <t>CK-MB</t>
  </si>
  <si>
    <t>Clor</t>
  </si>
  <si>
    <t>Colesterol</t>
  </si>
  <si>
    <t>Creatinina</t>
  </si>
  <si>
    <t>Creatinkinaza</t>
  </si>
  <si>
    <t>Cupru in ser</t>
  </si>
  <si>
    <t>Feritina</t>
  </si>
  <si>
    <t>Fier</t>
  </si>
  <si>
    <t>Fosfataza alcalina</t>
  </si>
  <si>
    <t>Fosfor</t>
  </si>
  <si>
    <t>GGT</t>
  </si>
  <si>
    <t>Glucoza</t>
  </si>
  <si>
    <t>HDL Colesterol</t>
  </si>
  <si>
    <t>Hemoglobina glicata</t>
  </si>
  <si>
    <t>Lactatdehidrogenaza</t>
  </si>
  <si>
    <t>LDL Colesterol</t>
  </si>
  <si>
    <t>Lipaza</t>
  </si>
  <si>
    <t>Magneziu</t>
  </si>
  <si>
    <t>Microalbuminurie</t>
  </si>
  <si>
    <t>Potasiu</t>
  </si>
  <si>
    <t>Proteina totala</t>
  </si>
  <si>
    <t>Sodiu</t>
  </si>
  <si>
    <t>Transferina</t>
  </si>
  <si>
    <t>Trigliceride</t>
  </si>
  <si>
    <t>Uree</t>
  </si>
  <si>
    <t>Analizator biochimic automat ≥1800 teste</t>
  </si>
  <si>
    <t>Analizator ELISA automat</t>
  </si>
  <si>
    <t>Anti Jo-1 IgG</t>
  </si>
  <si>
    <t>Anticorpi Anti Cardiolipini IgG</t>
  </si>
  <si>
    <t>Anticorpi Anti Cardiolipini IgM</t>
  </si>
  <si>
    <t>Anticorpi Anti Centromeri B IgG</t>
  </si>
  <si>
    <t>Anticorpi Anti ds-DNA IgG</t>
  </si>
  <si>
    <t>Anticorpi Anti Fosfolipide IgG</t>
  </si>
  <si>
    <t>Anticorpi Anti Fosfolipide IgM</t>
  </si>
  <si>
    <t>Anticorpi anti LC-1 IgG</t>
  </si>
  <si>
    <t>Anticorpi Anti LKM</t>
  </si>
  <si>
    <t>Anticorpi Anti Mitocondriali (AMA2) IgG</t>
  </si>
  <si>
    <t>Anticorpi Anti MPO (ANCA)</t>
  </si>
  <si>
    <t>Anticorpi Anti Nucleari</t>
  </si>
  <si>
    <t>Anticorpi Anti PR3 (ANCA)</t>
  </si>
  <si>
    <t>Anticorpi Anti Scl-70</t>
  </si>
  <si>
    <t>Anticorpi anti SLA/LP IgG</t>
  </si>
  <si>
    <t>Anticorpi Anti Sm/RNP IgG</t>
  </si>
  <si>
    <t>Anticorpi Anti SS-A</t>
  </si>
  <si>
    <t>Anticorpi Anti SS-B</t>
  </si>
  <si>
    <t>Anticorpi Anti-Sm ( Smith) IgG</t>
  </si>
  <si>
    <t>Analizator automat grupe sanguine (ABO+Rh)</t>
  </si>
  <si>
    <t>Determinarea grupului sanguin după sistemul ABO</t>
  </si>
  <si>
    <t>Determinarea grupului sanguin după sistemul Rhesus</t>
  </si>
  <si>
    <t>Analizator imunologic automat ≥ 300 teste</t>
  </si>
  <si>
    <t>25-Hidroxivitamina D</t>
  </si>
  <si>
    <t>ACTH</t>
  </si>
  <si>
    <t>Alfa feto proteina</t>
  </si>
  <si>
    <t>Anti HBcor IgM</t>
  </si>
  <si>
    <t>Anti HBcor sum</t>
  </si>
  <si>
    <t>Anti HBe</t>
  </si>
  <si>
    <t>Anti HBs</t>
  </si>
  <si>
    <t>Anti HCV</t>
  </si>
  <si>
    <t>Anti TPO</t>
  </si>
  <si>
    <t>Anticorpi Anti CCP IgG</t>
  </si>
  <si>
    <t>C peptide</t>
  </si>
  <si>
    <t>CA 125</t>
  </si>
  <si>
    <t>CA 19-9</t>
  </si>
  <si>
    <t>CA 72-4</t>
  </si>
  <si>
    <t>Calcitonina</t>
  </si>
  <si>
    <t>CEA</t>
  </si>
  <si>
    <t>Cortizol</t>
  </si>
  <si>
    <t>Cyclosporina</t>
  </si>
  <si>
    <t>Everolimus</t>
  </si>
  <si>
    <t>Free T3</t>
  </si>
  <si>
    <t>Free T4</t>
  </si>
  <si>
    <t>HBe Ag</t>
  </si>
  <si>
    <t>HBs Ag</t>
  </si>
  <si>
    <t>hGH</t>
  </si>
  <si>
    <t>IgE</t>
  </si>
  <si>
    <t>IGF-1</t>
  </si>
  <si>
    <t>Insulina</t>
  </si>
  <si>
    <t>Prolactina</t>
  </si>
  <si>
    <t>PSA Total</t>
  </si>
  <si>
    <t>PTH</t>
  </si>
  <si>
    <t>Tacrolimus</t>
  </si>
  <si>
    <t>Total T3</t>
  </si>
  <si>
    <t>Total T4</t>
  </si>
  <si>
    <t>Total Testosteron</t>
  </si>
  <si>
    <t>TSH</t>
  </si>
  <si>
    <t>Vitamina B12</t>
  </si>
  <si>
    <t>Analizator hematologic ≥100 teste</t>
  </si>
  <si>
    <t>Hemoleucogramă completă</t>
  </si>
  <si>
    <t>Analizator imunologic semi-automat, imunocromatografie cantitativă</t>
  </si>
  <si>
    <t>cTnI</t>
  </si>
  <si>
    <t>NT-proBNP</t>
  </si>
  <si>
    <t>CK-MB/cTnI/Myo</t>
  </si>
  <si>
    <t>Myo</t>
  </si>
  <si>
    <t>PCT</t>
  </si>
  <si>
    <t>Analizator VSH automat</t>
  </si>
  <si>
    <t>VSH - viteza de sedimentare a hematiilor</t>
  </si>
  <si>
    <t>Descriere: Analizator automat pentru efectuarea analizelor biochimice și ion-selective, nou;
Analizator de ultim model/generație cu ultimele versiuni software instalate;
Tip sistem: Închis, complet automat, acces direct (random access)
Productivitate: minim 1800 teste fotometrice/oră;
Metodă detecție: Fotometrie, turbidimetrie, potențiometrie;
Fotometru: Spectrofotometru cu minim 12 lungimi de undă în intervalul 340-800 nm
Tip probă: Ser, plasmă, urină, LCR, supernatant(hemolizat);
Tip eprubete acceptate: H 75-100 mm, D 12 - 16 mm;
Teste efectuate: Antistreptolysin, C3 complement, C4 complement, C-reactive protein, Factor reumatoid, ureea, creatinina, protein total, albumin, acid uric, colesterol, trigliceride, HDL-colesterol, LDL-colesterol, ALT, AST, amilaza, amilaza pancreatică, GGT, fosfataza alcalină, lipaza, glucoza, calciu, magneziu, fosfor, fier seric, bilirubin total și direct, creatinfosfokinaza, CK-MB, LDH, feritina, colinesteraza, amoniac, capacitate de legare ale fierului, transferină, ceruloplasmină, cupru, microalbuminurie, hemoglobină glicată, potasiu, sodiu, clor, apolipoproteine B, acizi biliari, IgA, IgG, IgM
Număr reactivi pe bord: minim 70;
Număr probe pe bord: minim 300;
Dotat cu modul integrat de răcire/păstrare reactivi la bord;
Reactivi: Lichizi, gata pentru utilizare, stabilitate pe bord minim 5 zile, stabilitate după calibrare minim 15 zile;
Volum probă necesar: ≤ 35 µL;
Dotat cu sistem analiză a calității probelor și reactivilor (ex. bule, cheaguri, nivel)
Detecție interferență probă: icter, hemoliză, lipemie;
Capabil să efectueze pre diluție automată a probei conform regulilor stabilite;
Încărcare probe: automată, din rack-uri, continuă. Posibilitate de încărcare mai multe rack-uri simultan, minim 30 probe.
Posibilitate efectuare probe STAT;
Conectivitate sistem informatic: unidirecțională și bidirecțională;
Interfața cu utilizatorul: Calculator integrat sau extern cu ecran tactil, tastatură;
Identificare probe și reactivi prin coduri de bare;
Date afișate pe ecran: rezultate, grafice, date service;
Stocare și revizualizare rezultate și date QC;
Posibilitate imprimare rezultate și date QC;
Afișare date QC prin intermediul graficelor Levey - Jennings;
Accesorii livrate:
UPS care asigură minim 10 minute de funcționare a analizatorului – 1 buc.;
Imprimantă – 1 buc.;
Cititor coduri de bare – 1 buc.;
Sistem deionizare apă, pentru producerea apei de calitatea necesară analizatorului – 1 buc.
Note: 
Analizatorul și toți reactivii propuși trebuie să fie certificați IVDD 98/79/CE sau IVDR 2017/746.
Oferta de preț trebuie să includă toți reactivii și consumabilele necesare pentru testele indicate, inclusiv soluțiile QC (control de calitate), calibrare și cantitatea de reactivi utilizați pentru QC și calibrare adițional la cantitatea de teste solicitate.
Cantitatea soluțiilor propuse va asigura efectuarea procedurilor de control al calității și calibrare, ori de câte ori este necesar.
Operatorul economic va asigura instalarea analizatorului și conectarea acestuia la rețelele spitalului.
Operatorul economic va asigura conectarea analizatorului la sistemul informatic (H3 SIA AMS).
Operatorul economic va asigura instruirea personalului după instalare și la solicitare.
Operatorul economic va asigura mentenanța preventivă și corectivă gratuită pe toată durata acordului-cadru atât pentru analizator cât și pentru dispozitivele auxiliare livrate (UPS, sistem filtrare apă, calculator, etc.).
Operatorul economic va asigura seturile de mentenanță și piesele de schimb, gratuite, pe toată durata acordului-cadru, atât pentru analizator cât și pentru dispozitivele auxiliare livrate (UPS, sistem filtrare apă, etc.).
Operatorul economic va pune la dispoziția beneficiarului toate consumabilele necesare, gratuite, dacă acestea nu au fost incluse în oferta inițială, pe toată durata acordului cadru, atât pentru analizator cât și pentru dispozitivele auxiliare livrate (UPS, sistem filtrare apă, etc.).
Timpul de intervenție în caz de defect: maxim 24 ore de la solicitarea telefonică.
Operatorul economic va asigura preț pentru reactivi nemodificat pentru toată perioada acordului-cadru.
Perioada de valabilitate pentru reactivii livrați:
La momentul livrării: Minim 6 luni, dar nu mai puțin de 80% din termenul total de valabilitate.
Să se indice timpul de stabilitate a reactivilor după deschidere. Termenele mai mari vor fi considerate un avantaj.</t>
  </si>
  <si>
    <t>Acid uric pentru dispozitivul medical oferit în lot</t>
  </si>
  <si>
    <t>Acizi biliari pentru dispozitivul medical oferit în lot</t>
  </si>
  <si>
    <t>Albumina pentru dispozitivul medical oferit în lot</t>
  </si>
  <si>
    <t>ALT pentru dispozitivul medical oferit în lot</t>
  </si>
  <si>
    <t>Amilaza pentru dispozitivul medical oferit în lot</t>
  </si>
  <si>
    <t>Amilaza pancreatica pentru dispozitivul medical oferit în lot</t>
  </si>
  <si>
    <t>Amoniac pentru dispozitivul medical oferit în lot</t>
  </si>
  <si>
    <t>Apolipoproteine B pentru dispozitivul medical oferit în lot</t>
  </si>
  <si>
    <t>AST pentru dispozitivul medical oferit în lot</t>
  </si>
  <si>
    <t>Bilirubina Directa pentru dispozitivul medical oferit în lot</t>
  </si>
  <si>
    <t>Bilirubina Totala pentru dispozitivul medical oferit în lot</t>
  </si>
  <si>
    <t>Calciu pentru dispozitivul medical oferit în lot</t>
  </si>
  <si>
    <t>Ceruloplazmin pentru dispozitivul medical oferit în lot</t>
  </si>
  <si>
    <t>Cholinesteraza pentru dispozitivul medical oferit în lot</t>
  </si>
  <si>
    <t>CK-MB pentru dispozitivul medical oferit în lot</t>
  </si>
  <si>
    <t>Clor pentru dispozitivul medical oferit în lot</t>
  </si>
  <si>
    <t>Colesterol pentru dispozitivul medical oferit în lot</t>
  </si>
  <si>
    <t>Creatinina pentru dispozitivul medical oferit în lot</t>
  </si>
  <si>
    <t>Creatinkinaza pentru dispozitivul medical oferit în lot</t>
  </si>
  <si>
    <t>Cupru in ser pentru dispozitivul medical oferit în lot</t>
  </si>
  <si>
    <t>Feritina pentru dispozitivul medical oferit în lot</t>
  </si>
  <si>
    <t>Fier pentru dispozitivul medical oferit în lot</t>
  </si>
  <si>
    <t>Fosfataza alcalina pentru dispozitivul medical oferit în lot</t>
  </si>
  <si>
    <t>Fosfor pentru dispozitivul medical oferit în lot</t>
  </si>
  <si>
    <t>GGT pentru dispozitivul medical oferit în lot</t>
  </si>
  <si>
    <t>Glucoza pentru dispozitivul medical oferit în lot</t>
  </si>
  <si>
    <t>HDL Colesterol pentru dispozitivul medical oferit în lot</t>
  </si>
  <si>
    <t>Hemoglobina glicata pentru dispozitivul medical oferit în lot</t>
  </si>
  <si>
    <t>Lactatdehidrogenaza pentru dispozitivul medical oferit în lot</t>
  </si>
  <si>
    <t>LDL Colesterol pentru dispozitivul medical oferit în lot</t>
  </si>
  <si>
    <t>Lipaza pentru dispozitivul medical oferit în lot</t>
  </si>
  <si>
    <t>Magneziu pentru dispozitivul medical oferit în lot</t>
  </si>
  <si>
    <t>Microalbuminurie pentru dispozitivul medical oferit în lot</t>
  </si>
  <si>
    <t>Potasiu pentru dispozitivul medical oferit în lot</t>
  </si>
  <si>
    <t>Proteina totala pentru dispozitivul medical oferit în lot</t>
  </si>
  <si>
    <t>Sodiu pentru dispozitivul medical oferit în lot</t>
  </si>
  <si>
    <t>Transferina pentru dispozitivul medical oferit în lot</t>
  </si>
  <si>
    <t>Trigliceride pentru dispozitivul medical oferit în lot</t>
  </si>
  <si>
    <t>Uree pentru dispozitivul medical oferit în lot</t>
  </si>
  <si>
    <t>Descriere: Analizator automat pentru efectuarea analizelor de laborator prin metoda ELISA, nou;
Analizator de ultim model/generație cu ultimele versiuni software instalate;
Tip sistem: Închis, complet automat, acces direct (random access);
Productivitate: minim 30 teste/h;
Tip probă: ser, plasmă, mase fecale;	
Reactivi: Strip-uri monotest, cu calibratori și control pozitiv și negativ integrat;
Metoda detecție: ELISA; Determinarea cantitativa a anticorpilor;
Încărcare probe: continuă, din rack-uri, probe STAT disponibile;
Număr reactivi pe bord: minim 80 strip-uri;
Număr probe pe bord: minim 48;
Teste efectuate: Anti Jo-1 IgG, Anticorpi Anti Cardiolipini IgG, Anticorpi Anti Cardiolipini IgM, Anticorpi Anti Centromeri B IgG, Anticorpi Anti ds-DNA IgG, Anticorpi Anti Fosfolipide IgG, Anticorpi Anti Fosfolipide IgM, Anticorpi anti LC-1 IgG, Anticorpi Anti LKM, Anticorpi Anti Mitocondriali (AMA2) IgG, Anticorpi Anti MPO (ANCA), Anticorpi Anti Nucleari, Anticorpi Anti PR3 (ANCA), Anticorpi Anti Scl-70, Anticorpi anti SLA/LP IgG, Anticorpi Anti Sm/RNP IgG, Anticorpi Anti SS-A( Ro52+Ro60), Anticorpi Anti SS-B, Anticorpi Anti-Sm ( Smith) IgG, Anti-Rib-P IgG, Anti-MCV, Anti-beta-2-glicoprotein I IgG, Anti-beta-2-glicoprotein I IgM,;
Conectivitate LIS: unidirecțional și bidirecțional;
Interfața cu utilizatorul: Calculator integrat cu ecran tactil;
Date afișate pe ecran: rezultate, grafice, date service;
Identificare probe și reactivi prin coduri de bare;
Stocare și revizualizare rezultate și date QC;
Posibilitate imprimare rezultate și date QC;
Afișare date QC prin intermediul graficelor Levey - Jennings;
Alimentare electrică: 210 – 240 V, 50 Hz;
Accesorii livrate: 
UPS care asigură minim 10 minute de funcționare a analizatorului – 1 buc.;
Imprimantă – 1 buc.;
Cititor coduri de bare – 1 buc.; 
Manual de utilizare în limba română – 1 buc.;
Dozatoare variabile: 
100 – 1000 mkl – 3 buc.
20 – 200 mkl – 3 buc.
10 – 100 mkl – 2 buc.
2 – 20 mkl – 2 buc.
0,5 – 10 mkl – 2 buc.
0,1 – 2,5 mkl – 1 buc.
30 – 300 mkl cu 8 canale – 2 buc.
Note: 
Să se prezinte un certificat de la producător care confirmă că furnizorul dispune de ingineri instruiți pentru deservirea tehnică a analizatorului, aflați permanent pe teritoriul Republicii Moldova;
Analizatorul și toți reactivii propuși trebuie să fie certificați IVDD 98/79/CE sau IVDR 2017/746.
Oferta de preț trebuie să includă toți reactivii și consumabilele necesare pentru cantitatea de teste indicate considerând termenele de valabilitate a seturilor și consumul lunar indicat.
Operatorul economic va asigura instalarea analizatorului și conectarea acestuia la rețelele spitalului.
Operatorul economic va asigura conectarea analizatorului la sistemul informatic (H3 SIA AMS).
Operatorul economic va asigura instruirea personalului după instalare și la solicitare.
Operatorul economic va asigura mentenanța preventivă și corectivă gratuită pe toată durata acordului-cadru atât pentru analizator cât și pentru dispozitivele auxiliare livrate (UPS, calculator, etc.).
Operatorul economic va asigura seturile de mentenanță și piesele de schimb, gratuite, pe toată durata acordului-cadru, atât pentru analizator cât și pentru dispozitivele auxiliare livrate (UPS, etc.).
Operatorul economic va pune la dispoziția beneficiarului toate consumabilele necesare, gratuite, dacă acestea nu au fost incluse în oferta inițială, pe toată durata acordului cadru, atât pentru analizator cât și pentru dispozitivele auxiliare livrate (UPS, sistem filtrare apă, etc.).
Timpul de intervenție în caz de defect: maxim 24 ore de la solicitarea telefonică.
Operatorul economic va asigura preț pentru reactivi nemodificat pentru toată perioada acordului-cadru.
Perioada de valabilitate pentru reactivii livrați:
La momentul livrării: Minim 12 luni, dar nu mai puțin de 80% din termenul total de valabilitate.</t>
  </si>
  <si>
    <t>Anti Jo-1 IgG pentru dispozitivul medical oferit în lot</t>
  </si>
  <si>
    <t>Anticorpi Anti Cardiolipini IgG pentru dispozitivul medical oferit în lot</t>
  </si>
  <si>
    <t>Anticorpi Anti Cardiolipini IgM pentru dispozitivul medical oferit în lot</t>
  </si>
  <si>
    <t>Anticorpi Anti Centromeri B IgG pentru dispozitivul medical oferit în lot</t>
  </si>
  <si>
    <t>Anticorpi Anti ds-DNA IgG pentru dispozitivul medical oferit în lot</t>
  </si>
  <si>
    <t>Anticorpi Anti Fosfolipide IgG pentru dispozitivul medical oferit în lot</t>
  </si>
  <si>
    <t>Anticorpi Anti Fosfolipide IgM pentru dispozitivul medical oferit în lot</t>
  </si>
  <si>
    <t>Anticorpi anti LC-1 IgG pentru dispozitivul medical oferit în lot</t>
  </si>
  <si>
    <t>Anticorpi Anti LKM pentru dispozitivul medical oferit în lot</t>
  </si>
  <si>
    <t>Anticorpi Anti Mitocondriali (AMA2) IgG pentru dispozitivul medical oferit în lot</t>
  </si>
  <si>
    <t>Anticorpi Anti MPO (ANCA) pentru dispozitivul medical oferit în lot</t>
  </si>
  <si>
    <t>Anticorpi Anti Nucleari pentru dispozitivul medical oferit în lot</t>
  </si>
  <si>
    <t>Anticorpi Anti PR3 (ANCA) pentru dispozitivul medical oferit în lot</t>
  </si>
  <si>
    <t>Anticorpi Anti Scl-70 pentru dispozitivul medical oferit în lot</t>
  </si>
  <si>
    <t>Anticorpi anti SLA/LP IgG pentru dispozitivul medical oferit în lot</t>
  </si>
  <si>
    <t>Anticorpi Anti Sm/RNP IgG pentru dispozitivul medical oferit în lot</t>
  </si>
  <si>
    <t>Anticorpi Anti SS-A pentru dispozitivul medical oferit în lot</t>
  </si>
  <si>
    <t>Anticorpi Anti SS-B pentru dispozitivul medical oferit în lot</t>
  </si>
  <si>
    <t>Anticorpi Anti-Sm ( Smith) IgG pentru dispozitivul medical oferit în lot</t>
  </si>
  <si>
    <t>Descriere: Sistem complet automat pentru determinarea grupelor sanguine ABO și factorului Rh, nou;
Sistem de ultim model/generație cu ultimele versiuni software instalate;
Tip sistem: Închis, complet automat, montat pe masă;
Tip probă: ser, plasmă, eritrocite pe EDTA/segmente;
Reactivi: gata pentru utilizare;
Metoda detecție: aglutinare, fază solidă sau gel-filtrare, conformă cu Ordinul Nr. 666 din 23 iulie 2025 al Ministerului Sănătății al RM;
Notă: Reactivii și consumabilele utilizate trebuie să permită efectuarea manuală a testelor în caz de ieșire din funcțiune a sistemului. Dacă pentru efectuarea manuală a testelor sunt necesare instrumente sau dispozitive speciale, indisponibile în laborator, acestea vor fi livrate împreună cu dispozitivul.
Încărcare probe: din rack-uri;
Teste efectuate: grupa sanguină, factor Rh;
Capacitate probe pe bord: minim 20;
Timp eliberare rezultat: maxim 25 minute;
Posibilitate încărcare probe și reactivi în timpul efectuării testelor;
Posibilitate efectuare probe STAT;
Conectivitate LIS: bidirecțional;
Interfața cu utilizatorul: calculator integrat sau extern livrat cu dispozitivul;
Date afișate pe ecran: rezultate, grafice, date service;
Stocare și revizualizare rezultate și date QC;
Posibilitate imprimare rezultate și date QC;
Alimentare electrică: 220V, 50 Hz;
Accesorii livrate: 
Manual de utilizare în limba română – 1 buc.;
UPS care asigură minim 10 minute de funcționare a sistemului – 1 buc.;
Imprimantă – 1 buc.;
Cititor coduri de bare – 1 buc.;
Dozatoare variabile: 
100 – 1000 mkl – 1 buc.
20 – 200 mkl – 1 buc.
10 – 100 mkl – 1 buc.
Perioada de valabilitate pentru reactivi: 
Reactivi: minim 6 luni de la livrare;
QC: minim 30 zile de la livrare;
Note: 
Sistemul și toți reactivii propuși trebuie să fie certificați IVDD 98/79/CE sau IVDR 2017/746.
Oferta de preț trebuie să includă toți reactivii și consumabilele necesare pentru testele indicate, inclusiv soluțiile QC (control de calitate)și cantitatea de reactivi utilizați pentru QC adițional la cantitatea de teste solicitate.
Cantitatea soluțiilor propuse va asigura efectuarea procedurilor de control al calității, ori de câte ori este necesar, considerând că analizatorul va fi utilizat 24/7.
Operatorul economic va asigura instalarea analizatorului și conectarea acestuia la rețelele spitalului.
Operatorul economic va asigura conectarea analizatorului la sistemul informatic (H3 SIA AMS).
Operatorul economic va asigura instruirea personalului după instalare și la solicitare.
Operatorul economic va asigura mentenanța preventivă și corectivă gratuită pe toată durata acordului-cadru atât pentru analizator cât și pentru dispozitivele auxiliare livrate (UPS, calculator, etc.).
Operatorul economic va asigura seturile de mentenanță și piesele de schimb, gratuite, pe toată durata acordului-cadru, atât pentru analizator cât și pentru dispozitivele auxiliare livrate (UPS, calculator, etc.).
Operatorul economic va pune la dispoziția beneficiarului toate consumabilele necesare, gratuite, dacă acestea nu au fost incluse în oferta inițială, pe toată durata acordului cadru.
Timpul de intervenție în caz de defect: maxim 24 ore de la solicitarea telefonică.
Operatorul economic va asigura preț pentru reactivi nemodificat pentru toată perioada acordului-cadru.</t>
  </si>
  <si>
    <t>Determinarea grupului sanguin după sistemul ABO cu dispozitivul medical oferit în lot</t>
  </si>
  <si>
    <t>Determinarea grupului sanguin după sistemul Rhesus cu dispozitivul medical oferit în lot</t>
  </si>
  <si>
    <t>Descriere: Analizator automat pentru efectuarea analizelor imunologice, nou;
Analizator de ultim model/generație cu ultimele versiuni software instalate;
Tip sistem: Închis, complet automat, acces direct (random access);
Productivitate: minim 300 teste/h;
Tip probă: ser, plasmă, sânge integru, urină;	
Reactivi: lichizi, gata pentru utilizare, în cartuș;
Metoda detecție: chimioluminescență;
Încărcare probe: continuă, automată, din rack-uri, probe STAT disponibile. Posibilitate de încărcare mai multe rack-uri simultan, minim 30 probe.
Capabil să efectueze pre diluție automată a probei conform regulilor stabilite;
Dotat cu sistem analiză a calității probelor și reactivilor (ex. bule, cheaguri, nivel)
Tip eprubete acceptate: H 75-100 mm, D 12 - 16 mm;
Număr reactivi pe bord: minim 47;.
Dotat cu modul integrat de răcire/păstrare reactivi pe bord;
Dotat cu sistem de evidență a reactivilor pe bord;
Poziționare automată a reactivilor;
Teste efectuate: 25-Hidroxivitamina D, ACTH, Alfa feto proteina, Anti HBcor IgM, Anti HBcor sum, Anti HBe, Anti HBs, Anti HCV, Anti TPO, Anticorpi Anti CCP IgG, C peptide, CA 125, CA 19-9, CA 72-4, Calcitonina, CEA, Cortizol, Cyclosporina, Everolimus, Free T3, Free T4, HBe Ag, HBs Ag, hGH, IgE, IGF-1, Insulina, Prolactina, PSA Total, PTH, Tacrolimus, Total T3, Total T4, Total Testosteron, TSH, Vitamina B12, Folate.
Conectivitate LIS: bidirecțional;
Interfața cu utilizatorul: Calculator integrat sau extern livrat cu dispozitivul, cu ecran tactil;
Date afișate pe ecran: rezultate, grafice, date service;
Dotat cu sistem de ajutor online pentru gestionarea erorilor;
Posibilitate instalare metodici noi prin descărcare automată;
Identificare probe și reactivi prin coduri de bare;
Stocare și revizualizare rezultate și date QC, minim 50000 rezultate;
Posibilitate imprimare rezultate și date QC;
Afișare date QC prin intermediul graficelor Levey - Jennings;
Alimentare electrică: 210 – 240V, 50 Hz;
Accesorii livrate: 
UPS care asigură minim 10 minute de funcționare a analizatorului – 1 buc.;
Imprimantă – 1 buc.;
Cititor coduri de bare – 1 buc.; 
Sistem deionizare apă, pentru producerea apei de calitatea necesară analizatorului – 1 buc.;
Manual de utilizare în limba română – 1 buc.;
Dozatoare variabile: 
100 – 1000 mkl – 3 buc.
20 – 200 mkl – 3 buc.
10 – 100 mkl – 2 buc.
2 – 20 mkl – 2 buc.
0,5 – 10 mkl – 2 buc.
Note: 
Să se prezinte un certificat de la producător care confirmă că furnizorul dispune de ingineri instruiți pentru deservirea tehnică a analizatorului, aflați permanent pe teritoriul Republicii Moldova;
Analizatorul și toți reactivii propuși trebuie să fie certificați IVDD 98/79/CE sau IVDR 2017/746.
Oferta de preț trebuie să includă toți reactivii și consumabilele necesare pentru cantitatea de teste  indicate considerând termenele de valabilitate a seturilor și consumul lunar indicat, inclusiv soluțiile QC (control de calitate), calibrare și cantitatea de reactivi utilizați pentru QC și calibrare adițional la cantitatea de teste solicitate.
Cantitatea soluțiilor propuse va asigura efectuarea procedurilor de control al calității și calibrare, ori de câte ori este necesar.
Operatorul economic va asigura instalarea analizatorului și conectarea acestuia la rețelele spitalului.
Operatorul economic va asigura conectarea analizatorului la sistemul informatic (H3 SIA AMS).
Operatorul economic va asigura instruirea personalului după instalare și la solicitare.
Operatorul economic va asigura mentenanța preventivă și corectivă gratuită pe toată durata acordului-cadru atât pentru analizator cât și pentru dispozitivele auxiliare livrate (UPS, sistem filtrare apă, calculator, etc.).
Operatorul economic va asigura seturile de mentenanță și piesele de schimb, gratuite, pe toată durata acordului-cadru, atât pentru analizator cât și pentru dispozitivele auxiliare livrate (UPS, sistem filtrare apă, etc.).
Operatorul economic va pune la dispoziția beneficiarului toate consumabilele necesare, gratuite, dacă acestea nu au fost incluse în oferta inițială, pe toată durata acordului cadru, atât pentru analizator cât și pentru dispozitivele auxiliare livrate (UPS, sistem filtrare apă, etc.).
Timpul de intervenție în caz de defect: maxim 24 ore de la solicitarea telefonică.
Operatorul economic va asigura preț pentru reactivi nemodificat pentru toată perioada acordului-cadru.
Perioada de valabilitate pentru reactivi:
La momentul livrării: Minim 12 luni, dar nu mai puțin de 80% din termenul total de valabilitate.
Să se indice timpul de stabilitate a reactivilor după deschidere. Termenele mai mari vor fi considerate un avantaj.</t>
  </si>
  <si>
    <t>25-Hidroxivitamina D pentru dispozitivul medical oferit în lot</t>
  </si>
  <si>
    <t>ACTH pentru dispozitivul medical oferit în lot</t>
  </si>
  <si>
    <t>Alfa feto proteina pentru dispozitivul medical oferit în lot</t>
  </si>
  <si>
    <t>Anti HBcor IgM pentru dispozitivul medical oferit în lot</t>
  </si>
  <si>
    <t>Anti HBcor sum pentru dispozitivul medical oferit în lot</t>
  </si>
  <si>
    <t>Anti HBe pentru dispozitivul medical oferit în lot</t>
  </si>
  <si>
    <t>Anti HBs pentru dispozitivul medical oferit în lot</t>
  </si>
  <si>
    <t>Anti HCV pentru dispozitivul medical oferit în lot</t>
  </si>
  <si>
    <t>Anti TPO pentru dispozitivul medical oferit în lot</t>
  </si>
  <si>
    <t>Anticorpi Anti CCP IgG pentru dispozitivul medical oferit în lot</t>
  </si>
  <si>
    <t>C peptide pentru dispozitivul medical oferit în lot</t>
  </si>
  <si>
    <t>CA 125 pentru dispozitivul medical oferit în lot</t>
  </si>
  <si>
    <t>CA 19-9 pentru dispozitivul medical oferit în lot</t>
  </si>
  <si>
    <t>CA 72-4 pentru dispozitivul medical oferit în lot</t>
  </si>
  <si>
    <t>Calcitonina pentru dispozitivul medical oferit în lot</t>
  </si>
  <si>
    <t>CEA pentru dispozitivul medical oferit în lot</t>
  </si>
  <si>
    <t>Cortizol pentru dispozitivul medical oferit în lot</t>
  </si>
  <si>
    <t>Cyclosporina pentru dispozitivul medical oferit în lot</t>
  </si>
  <si>
    <t>Everolimus pentru dispozitivul medical oferit în lot</t>
  </si>
  <si>
    <t>Free T3 pentru dispozitivul medical oferit în lot</t>
  </si>
  <si>
    <t>Free T4 pentru dispozitivul medical oferit în lot</t>
  </si>
  <si>
    <t>HBe Ag pentru dispozitivul medical oferit în lot</t>
  </si>
  <si>
    <t>HBs Ag pentru dispozitivul medical oferit în lot</t>
  </si>
  <si>
    <t>hGH pentru dispozitivul medical oferit în lot</t>
  </si>
  <si>
    <t>IgE pentru dispozitivul medical oferit în lot</t>
  </si>
  <si>
    <t>IGF-1 pentru dispozitivul medical oferit în lot</t>
  </si>
  <si>
    <t>Insulina pentru dispozitivul medical oferit în lot</t>
  </si>
  <si>
    <t>Prolactina pentru dispozitivul medical oferit în lot</t>
  </si>
  <si>
    <t>PSA Total pentru dispozitivul medical oferit în lot</t>
  </si>
  <si>
    <t>PTH pentru dispozitivul medical oferit în lot</t>
  </si>
  <si>
    <t>Tacrolimus pentru dispozitivul medical oferit în lot</t>
  </si>
  <si>
    <t>Total T3 pentru dispozitivul medical oferit în lot</t>
  </si>
  <si>
    <t>Total T4 pentru dispozitivul medical oferit în lot</t>
  </si>
  <si>
    <t>Total Testosteron pentru dispozitivul medical oferit în lot</t>
  </si>
  <si>
    <t>TSH pentru dispozitivul medical oferit în lot</t>
  </si>
  <si>
    <t>Vitamina B12 pentru dispozitivul medical oferit în lot</t>
  </si>
  <si>
    <t>Descriere: Analizator automat pentru efectuarea analizelor hematologice, nou;
Analizator de ultim model/generație cu ultimele versiuni software instalate;
Tip sistem: Închis;
Montare: Pe masă;
Productivitate: minim 100 probe/oră CBC + DIFF;
Tip probă: sânge integru;	
Reactivi: lichizi, gata pentru utilizare;
Volum probă necesar: ≤100 µL;
Metoda diferențiere leucocite: citometrie fluorescentă în flux, 5-diff, performanță înaltă;
Intervalul minim de liniaritate:
WBC: 0 – 440 x 10^3/μL, 
RBC: 0 – 8.6 x 10^6/μL
PLT: 0 – 5000 x 10^3/μL
Parametri determinați și calculați: WBC, RBC, Hgb, Hct, MCV, MCH, MCHC, PLT, LYMPH#, MONO#, NEUT#, BASO#, EOS#, IG#, NRBC# LYMPH%, MONO%, NEUT%, BASO%, EOS%, IG%, NRBC%, RDW-SD, RDW-CV, P-LCR, PDW, MPV, PCT;
Conectivitate LIS: bidirecțional;
Interfața cu utilizatorul: Calculator integrat sau extern livrat cu dispozitivul;
Date afișate pe ecran: rezultate, histograme, grafice, date service;
Identificare probe și reactivi prin coduri de bare;
Stocare și revizualizare rezultate și date QC;
Posibilitate imprimare rezultate și date QC;
Afișare date QC prin intermediul graficelor Levey - Jennings;
Accesorii livrate: 
UPS care asigură minim 10 minute de funcționare a analizatorului – 1 buc.;
Imprimantă – 1 buc.;
Cititor coduri de bare – 1 buc.; 
Manual de utilizare în limba română – 1 buc.;
Certificare: Certificat de conformitate european, IVD;
Certificat de la producător care confirmă că furnizorul dispune de ingineri instruiți pentru deservirea tehnică a analizatorului;
Alimentare electrică: 220V, 50 Hz;
Instalare și instruire de către furnizor;
Perioada de valabilitate pentru reactivi: 
Reactivi: minim 6 luni de la livrare;
QC: minim 30 zile de la livrare;
Soluție calibrare: minim 7 zile de la livrare.
Note:
Analizatorul și toți reactivii propuși trebuie să fie certificați IVDD 98/79/CE sau IVDR 2017/746.
Oferta de preț trebuie să includă toți reactivii și consumabilele necesare pentru testele indicate, inclusiv soluțiile QC (control de calitate), calibrare și cantitatea de reactivi utilizați pentru QC și calibrare adițional la cantitatea de teste solicitate.
Cantitatea soluțiilor propuse va asigura efectuarea procedurilor de control al calității și calibrare, ori de câte ori este necesar.
Operatorul economic va asigura conectarea analizatorului la sistemul informatic (H3 SIA AMS).
Operatorul economic va asigura instruirea personalului după instalare și la solicitare.
Operatorul economic va asigura mentenanța preventivă și corectivă gratuită pe toată durata acordului-cadru atât pentru analizator cât și pentru dispozitivele auxiliare livrate (UPS, sistem filtrare apă, calculator, etc.).
Operatorul economic va asigura seturile de mentenanță și piesele de schimb, gratuite, pe toată durata acordului-cadru, atât pentru analizator cât și pentru dispozitivele auxiliare livrate (UPS, sistem filtrare apă, etc.).
Operatorul economic va pune la dispoziția beneficiarului toate consumabilele necesare, gratuite, dacă acestea nu au fost incluse în oferta inițială, pe toată durata acordului cadru, atât pentru analizator cât și pentru dispozitivele auxiliare livrate (UPS, sistem filtrare apă, etc.).
Timpul de intervenție în caz de defect: maxim 24 ore de la solicitarea telefonică.
Operatorul economic va asigura preț pentru reactivi nemodificat pentru toată perioada acordului-cadru.</t>
  </si>
  <si>
    <t>Hemoleucogramă completă cu numărătoarea trombocitelor și formula leucocitară pentru dispozitivul medical oferit în lot</t>
  </si>
  <si>
    <t>Descriere: Analizator portabil pentru efectuarea testelor imunologice rapide, nou;
Analizator de ultim model/generație cu ultimele versiuni software instalate;
Tip sistem: POCT, maintenance free;
Tip probă: ser, plasmă, sânge integru;
Reactivi: cartuș pentru teste rapide;
Metoda detecție: imunocromatografie cantitativă;
Încărcare probe: manuală, în cartuș.
Teste efectuate: cTnI, NT-proBNP, CK-MB/cTnI/Myo, PCT
Conectivitate LIS: unidirecțional;
Interfața cu utilizatorul: ecran tactil integrat;
Date afișate pe ecran: rezultate, grafice, date service;
Imprimantă: integrată;
Stocare și revizualizare rezultate și date QC;
Posibilitate imprimare rezultate și date QC;
Afișare date QC prin intermediul graficelor Levey - Jennings;
Calibrare automată prin carduri SD sau coduri de bare/QR;
Alimentare electrică: 220V, 50 Hz;
Accesorii livrate: 
Manual de utilizare în limba română – 1 buc.;
Perioada de valabilitate pentru reactivi: 
Reactivi: minim 1 an de la livrare;
QC: minim 1 an de la livrare;
Note: 
Analizatorul și toți reactivii propuși trebuie să fie certificați IVDD 98/79/CE sau IVDR 2017/746.
Oferta de preț trebuie să includă toți reactivii și consumabilele necesare pentru testele indicate, inclusiv soluțiile QC (control de calitate), calibrare și cantitatea de reactivi utilizați pentru QC și calibrare adițional la cantitatea de teste solicitate.
Cantitatea soluțiilor propuse va asigura efectuarea procedurilor de control al calității, ori de câte ori este necesar, considerând că analizatorul va fi utilizat 24/7.
Operatorul economic va asigura instalarea analizatorului și conectarea acestuia la rețelele spitalului.
Operatorul economic va asigura conectarea analizatorului la sistemul informatic (H3 SIA AMS).
Operatorul economic va asigura instruirea personalului după instalare și la solicitare.
Operatorul economic va asigura mentenanța preventivă și corectivă gratuită pe toată durata acordului-cadru atât pentru analizator cât și pentru dispozitivele auxiliare livrate.
Operatorul economic va asigura seturile de mentenanță și piesele de schimb, gratuite, pe toată durata acordului-cadru, atât pentru analizator cât și pentru dispozitivele auxiliare livrate.
Operatorul economic va pune la dispoziția beneficiarului toate consumabilele necesare, gratuite, dacă acestea nu au fost incluse în oferta inițială, pe toată durata acordului cadru.
Timpul de intervenție în caz de defect: maxim 24 ore de la solicitarea telefonică.
Operatorul economic va asigura preț pentru reactivi nemodificat pentru toată perioada acordului-cadru.</t>
  </si>
  <si>
    <t>cTnI pentru dispozitivul medical oferit în lot</t>
  </si>
  <si>
    <t>NT-proBNP pentru dispozitivul medical oferit în lot</t>
  </si>
  <si>
    <t>CK-MB/cTnI/Myo pentru dispozitivul medical oferit în lot</t>
  </si>
  <si>
    <t>Myo pentru dispozitivul medical oferit în lot</t>
  </si>
  <si>
    <t>PCT pentru dispozitivul medical oferit în lot</t>
  </si>
  <si>
    <t>Descriere: Analizator automat de sânge pentru determinarea vitezei de sedimantare a hematiilor, nou, nerecondiționat;
Tip sistem: închis;
Mod de lucru: automat;
Viteză de lucru: ≥60 teste/oră;
Capacitate probe pe bord: ≥30;
Compatibil cu eprubete standard 13x75mm;
Metoda de determinare: Directă, în eprubete primare cu K3-EDTA, fără consumarea materialului biologic din eprubetă;
Fără reziduri biologice;
Agitator încorporat;
Unități de măsură: mm/h, după Pancenko/Westergren;
Interfața cu utilizatorul: Ecran tactil, color, ≥8 inci;
Conectivitate LIS;
Identificare pacienți prin coduri de bare;
Stocare și revizualizare rezultate și date QC;
Posibilitate imprimare rezultate și date QC;
Afișare date QC prin intermediul graficelor Levey-Jennings;
Termen de valabilitate pentru QC: minim 12 luni
Accesorii livrate: 
Manual de utilizare în limba română – 1 buc.;
UPS care asigură minim 10 minute de funcționare a sistemului – 1 buc.;
Imprimantă – 1 buc.;
Cititor coduri de bare – 1 buc.;
Note: 
Sistemul trebuie să fie certificat IVDD 98/79/CE sau IVDR 2017/746.
Oferta de preț trebuie să includă toate consumabilele necesare pentru testele indicate, inclusiv soluțiile QC (control de calitate) și cantitatea de consumabile pentru QC adițional la cantitatea de teste solicitate.
Cantitatea soluțiilor propuse va asigura efectuarea procedurilor de control al calității, ori de câte ori este necesar, considerând că analizatorul va fi utilizat 24/7.
Operatorul economic va asigura instalarea analizatorului și conectarea acestuia la rețelele spitalului.
Operatorul economic va asigura conectarea analizatorului la sistemul informatic (H3 SIA AMS).
Operatorul economic va asigura instruirea personalului după instalare și la solicitare.
Operatorul economic va asigura mentenanța preventivă și corectivă gratuită pe toată durata acordului-cadru atât pentru analizator cât și pentru dispozitivele auxiliare livrate (UPS, calculator, etc.).
Operatorul economic va asigura seturile de mentenanță și piesele de schimb, gratuite, pe toată durata acordului-cadru, atât pentru analizator cât și pentru dispozitivele auxiliare livrate (UPS, calculator, etc.).
Operatorul economic va pune la dispoziția beneficiarului toate consumabilele necesare, gratuite, dacă acestea nu au fost incluse în oferta inițială, pe toată durata acordului cadru.
Timpul de intervenție în caz de defect: maxim 24 ore de la solicitarea telefonică.
Operatorul economic va asigura preț pentru reactivi nemodificat pentru toată perioada acordului-cadru.</t>
  </si>
  <si>
    <t>VSH - viteza de sedimentare a hematiilor pentru un dispozitivul medical oferit în lot</t>
  </si>
  <si>
    <t>VSH - viteza de sedimentare a hematiilor pentru al doilea dispozitivul medical oferit în lot</t>
  </si>
  <si>
    <t>Achiziționarea Centralizată a ANALIZATOARELOR și investigațiilor conform necesităților IMSP Spitalul Clinic Republican “Timofei Moșneaga” pentru anul 2027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</si>
</sst>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0.0000"/>
    <numFmt numFmtId="166" formatCode="#,##0.00_ ;\-#,##0.00\ "/>
  </numFmts>
  <fonts count="40">
    <font>
      <sz val="10"/>
      <name val="Arial"/>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sz val="10"/>
      <color indexed="8"/>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name val="Arial"/>
      <family val="2"/>
      <charset val="204"/>
    </font>
    <font>
      <sz val="11"/>
      <color theme="1"/>
      <name val="Calibri"/>
      <family val="2"/>
      <scheme val="minor"/>
    </font>
    <font>
      <sz val="11"/>
      <color theme="1"/>
      <name val="Calibri"/>
      <family val="2"/>
      <charset val="238"/>
      <scheme val="minor"/>
    </font>
    <font>
      <sz val="11"/>
      <name val="Calibri"/>
      <family val="2"/>
      <charset val="204"/>
    </font>
    <font>
      <sz val="11"/>
      <name val="Calibri"/>
      <family val="2"/>
      <charset val="204"/>
    </font>
    <font>
      <sz val="10"/>
      <name val="Arial Cyr"/>
      <charset val="204"/>
    </font>
    <font>
      <sz val="10"/>
      <color indexed="8"/>
      <name val="Arial1"/>
    </font>
    <font>
      <sz val="11"/>
      <color rgb="FF9C6500"/>
      <name val="Calibri"/>
      <family val="2"/>
      <scheme val="minor"/>
    </font>
    <font>
      <b/>
      <sz val="12"/>
      <color rgb="FF000000"/>
      <name val="Times New Roman"/>
      <family val="1"/>
      <charset val="204"/>
    </font>
    <font>
      <sz val="10"/>
      <name val="Times New Roman"/>
      <family val="1"/>
      <charset val="204"/>
    </font>
    <font>
      <sz val="11"/>
      <color rgb="FF000000"/>
      <name val="Calibri"/>
      <family val="2"/>
    </font>
    <font>
      <u/>
      <sz val="10"/>
      <color theme="10"/>
      <name val="Arial"/>
      <family val="2"/>
      <charset val="204"/>
    </font>
    <font>
      <sz val="11"/>
      <color indexed="8"/>
      <name val="Calibri"/>
      <family val="2"/>
      <charset val="204"/>
    </font>
    <font>
      <b/>
      <sz val="12"/>
      <color indexed="8"/>
      <name val="Times New Roman"/>
      <family val="1"/>
      <charset val="204"/>
    </font>
    <font>
      <sz val="12"/>
      <color indexed="8"/>
      <name val="Times New Roman"/>
      <family val="1"/>
      <charset val="204"/>
    </font>
    <font>
      <sz val="11"/>
      <color theme="1"/>
      <name val="Times New Roman"/>
      <family val="1"/>
      <charset val="204"/>
    </font>
    <font>
      <sz val="16"/>
      <name val="Times New Roman"/>
      <family val="1"/>
      <charset val="204"/>
    </font>
    <font>
      <b/>
      <sz val="10"/>
      <color indexed="8"/>
      <name val="Times New Roman"/>
      <family val="1"/>
    </font>
    <font>
      <b/>
      <sz val="12"/>
      <name val="Times New Roman"/>
      <family val="1"/>
      <charset val="204"/>
    </font>
    <font>
      <sz val="10"/>
      <name val="Arial"/>
    </font>
    <font>
      <b/>
      <sz val="10"/>
      <name val="Times New Roman"/>
      <family val="1"/>
    </font>
  </fonts>
  <fills count="6">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rgb="FFFFEB9C"/>
      </patternFill>
    </fill>
    <fill>
      <patternFill patternType="solid">
        <fgColor rgb="FFFFFF00"/>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s>
  <cellStyleXfs count="72">
    <xf numFmtId="0" fontId="0" fillId="0" borderId="0"/>
    <xf numFmtId="0" fontId="17" fillId="0" borderId="0"/>
    <xf numFmtId="0" fontId="19" fillId="0" borderId="0"/>
    <xf numFmtId="0" fontId="20" fillId="0" borderId="0"/>
    <xf numFmtId="0" fontId="20" fillId="0" borderId="0"/>
    <xf numFmtId="0" fontId="8" fillId="0" borderId="0"/>
    <xf numFmtId="0" fontId="21" fillId="0" borderId="0"/>
    <xf numFmtId="0" fontId="22" fillId="0" borderId="0"/>
    <xf numFmtId="0" fontId="23" fillId="0" borderId="0"/>
    <xf numFmtId="0" fontId="7" fillId="0" borderId="0"/>
    <xf numFmtId="0" fontId="6" fillId="0" borderId="0"/>
    <xf numFmtId="0" fontId="20" fillId="0" borderId="0"/>
    <xf numFmtId="0" fontId="5" fillId="0" borderId="0"/>
    <xf numFmtId="0" fontId="22" fillId="0" borderId="0"/>
    <xf numFmtId="0" fontId="5" fillId="0" borderId="0"/>
    <xf numFmtId="0" fontId="5" fillId="0" borderId="0"/>
    <xf numFmtId="0" fontId="20" fillId="0" borderId="0"/>
    <xf numFmtId="0" fontId="19" fillId="0" borderId="0"/>
    <xf numFmtId="0" fontId="20" fillId="0" borderId="0"/>
    <xf numFmtId="0" fontId="4" fillId="0" borderId="0"/>
    <xf numFmtId="0" fontId="19" fillId="0" borderId="0"/>
    <xf numFmtId="0" fontId="21" fillId="0" borderId="0"/>
    <xf numFmtId="0" fontId="19" fillId="0" borderId="0"/>
    <xf numFmtId="0" fontId="24" fillId="0" borderId="0"/>
    <xf numFmtId="0" fontId="19" fillId="0" borderId="0"/>
    <xf numFmtId="0" fontId="25" fillId="0" borderId="0" applyBorder="0" applyProtection="0"/>
    <xf numFmtId="0" fontId="26" fillId="4" borderId="0" applyNumberFormat="0" applyBorder="0" applyAlignment="0" applyProtection="0"/>
    <xf numFmtId="0" fontId="20" fillId="0" borderId="0"/>
    <xf numFmtId="0" fontId="20" fillId="0" borderId="0"/>
    <xf numFmtId="0" fontId="3" fillId="0" borderId="0"/>
    <xf numFmtId="0" fontId="19" fillId="0" borderId="0"/>
    <xf numFmtId="43" fontId="20" fillId="0" borderId="0" applyFont="0" applyFill="0" applyBorder="0" applyAlignment="0" applyProtection="0"/>
    <xf numFmtId="0" fontId="20" fillId="0" borderId="0"/>
    <xf numFmtId="0" fontId="19" fillId="0" borderId="0"/>
    <xf numFmtId="0" fontId="2" fillId="0" borderId="0"/>
    <xf numFmtId="0" fontId="2" fillId="0" borderId="0"/>
    <xf numFmtId="0" fontId="2" fillId="0" borderId="0"/>
    <xf numFmtId="0" fontId="2" fillId="0" borderId="0"/>
    <xf numFmtId="0" fontId="2" fillId="0" borderId="0"/>
    <xf numFmtId="0" fontId="2" fillId="0" borderId="0"/>
    <xf numFmtId="43" fontId="20" fillId="0" borderId="0" applyFont="0" applyFill="0" applyBorder="0" applyAlignment="0" applyProtection="0"/>
    <xf numFmtId="0" fontId="29" fillId="0" borderId="0"/>
    <xf numFmtId="0" fontId="17" fillId="0" borderId="0"/>
    <xf numFmtId="0" fontId="30" fillId="0" borderId="0" applyNumberFormat="0" applyFill="0" applyBorder="0" applyAlignment="0" applyProtection="0"/>
    <xf numFmtId="0" fontId="19" fillId="0" borderId="0"/>
    <xf numFmtId="0" fontId="1" fillId="0" borderId="0"/>
    <xf numFmtId="0" fontId="1" fillId="0" borderId="0"/>
    <xf numFmtId="0" fontId="1" fillId="0" borderId="0"/>
    <xf numFmtId="0" fontId="1" fillId="0" borderId="0"/>
    <xf numFmtId="0" fontId="1" fillId="0" borderId="0"/>
    <xf numFmtId="0" fontId="1" fillId="0" borderId="0"/>
    <xf numFmtId="0" fontId="2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0" fillId="0" borderId="0"/>
    <xf numFmtId="0" fontId="31" fillId="0" borderId="0"/>
    <xf numFmtId="0" fontId="21" fillId="0" borderId="0"/>
    <xf numFmtId="0" fontId="19" fillId="0" borderId="0"/>
    <xf numFmtId="43" fontId="38" fillId="0" borderId="0" applyFont="0" applyFill="0" applyBorder="0" applyAlignment="0" applyProtection="0"/>
  </cellStyleXfs>
  <cellXfs count="80">
    <xf numFmtId="0" fontId="0" fillId="0" borderId="0" xfId="0"/>
    <xf numFmtId="0" fontId="11" fillId="2" borderId="1" xfId="1" applyFont="1" applyFill="1" applyBorder="1" applyAlignment="1">
      <alignment vertical="center" wrapText="1"/>
    </xf>
    <xf numFmtId="0" fontId="10" fillId="0" borderId="0" xfId="1" applyFont="1" applyProtection="1">
      <protection locked="0"/>
    </xf>
    <xf numFmtId="0" fontId="10" fillId="0" borderId="0" xfId="1" applyFont="1" applyAlignment="1" applyProtection="1">
      <alignment horizontal="center"/>
      <protection locked="0"/>
    </xf>
    <xf numFmtId="164" fontId="10" fillId="0" borderId="0" xfId="1" applyNumberFormat="1" applyFont="1"/>
    <xf numFmtId="0" fontId="16" fillId="0" borderId="0" xfId="1" applyFont="1" applyProtection="1">
      <protection locked="0"/>
    </xf>
    <xf numFmtId="0" fontId="10" fillId="0" borderId="0" xfId="1" applyFont="1"/>
    <xf numFmtId="0" fontId="10" fillId="0" borderId="0" xfId="1" applyFont="1" applyAlignment="1">
      <alignment horizontal="center"/>
    </xf>
    <xf numFmtId="0" fontId="12" fillId="2" borderId="1" xfId="1" applyFont="1" applyFill="1" applyBorder="1" applyAlignment="1">
      <alignment horizontal="center" vertical="center" wrapText="1"/>
    </xf>
    <xf numFmtId="0" fontId="12" fillId="0" borderId="1" xfId="1" applyFont="1" applyBorder="1" applyAlignment="1" applyProtection="1">
      <alignment vertical="top" wrapText="1"/>
      <protection locked="0"/>
    </xf>
    <xf numFmtId="0" fontId="14" fillId="3" borderId="1" xfId="0" applyFont="1" applyFill="1" applyBorder="1" applyAlignment="1">
      <alignment horizontal="left" vertical="top" wrapText="1"/>
    </xf>
    <xf numFmtId="0" fontId="11" fillId="2" borderId="1" xfId="1" applyFont="1" applyFill="1" applyBorder="1" applyAlignment="1">
      <alignment horizontal="center" wrapText="1"/>
    </xf>
    <xf numFmtId="0" fontId="10" fillId="0" borderId="1" xfId="0" applyFont="1" applyBorder="1" applyAlignment="1" applyProtection="1">
      <alignment vertical="top" wrapText="1"/>
      <protection locked="0"/>
    </xf>
    <xf numFmtId="1" fontId="11" fillId="2" borderId="1" xfId="1" applyNumberFormat="1" applyFont="1" applyFill="1" applyBorder="1" applyAlignment="1">
      <alignment horizontal="center" vertical="center" wrapText="1"/>
    </xf>
    <xf numFmtId="0" fontId="12" fillId="0" borderId="1" xfId="2" applyFont="1" applyBorder="1" applyAlignment="1" applyProtection="1">
      <alignment vertical="top" wrapText="1"/>
      <protection locked="0"/>
    </xf>
    <xf numFmtId="0" fontId="12" fillId="0" borderId="1" xfId="2" applyFont="1" applyBorder="1" applyAlignment="1" applyProtection="1">
      <alignment horizontal="left" vertical="top" wrapText="1"/>
      <protection locked="0"/>
    </xf>
    <xf numFmtId="0" fontId="10" fillId="0" borderId="1" xfId="2" applyFont="1" applyBorder="1" applyAlignment="1" applyProtection="1">
      <alignment vertical="top" wrapText="1"/>
      <protection locked="0"/>
    </xf>
    <xf numFmtId="0" fontId="10" fillId="0" borderId="1" xfId="0" applyFont="1" applyBorder="1" applyAlignment="1" applyProtection="1">
      <alignment horizontal="center" vertical="top" wrapText="1"/>
      <protection locked="0"/>
    </xf>
    <xf numFmtId="0" fontId="10" fillId="0" borderId="1" xfId="0" applyFont="1" applyBorder="1" applyAlignment="1" applyProtection="1">
      <alignment horizontal="left" vertical="top" wrapText="1"/>
      <protection locked="0"/>
    </xf>
    <xf numFmtId="0" fontId="14" fillId="3" borderId="1" xfId="0" applyFont="1" applyFill="1" applyBorder="1" applyAlignment="1">
      <alignment horizontal="center" vertical="top" wrapText="1"/>
    </xf>
    <xf numFmtId="0" fontId="32" fillId="3" borderId="1" xfId="2" applyFont="1" applyFill="1" applyBorder="1" applyAlignment="1">
      <alignment horizontal="left" vertical="top" wrapText="1"/>
    </xf>
    <xf numFmtId="0" fontId="32" fillId="3" borderId="1" xfId="2" applyFont="1" applyFill="1" applyBorder="1" applyAlignment="1">
      <alignment vertical="top" wrapText="1"/>
    </xf>
    <xf numFmtId="0" fontId="32" fillId="3" borderId="1" xfId="2" applyFont="1" applyFill="1" applyBorder="1" applyAlignment="1">
      <alignment horizontal="center" vertical="top" wrapText="1"/>
    </xf>
    <xf numFmtId="0" fontId="32" fillId="3" borderId="1" xfId="0" applyFont="1" applyFill="1" applyBorder="1" applyAlignment="1">
      <alignment vertical="top" wrapText="1"/>
    </xf>
    <xf numFmtId="0" fontId="32" fillId="3" borderId="1" xfId="0" applyFont="1" applyFill="1" applyBorder="1" applyAlignment="1">
      <alignment horizontal="center" vertical="top" wrapText="1"/>
    </xf>
    <xf numFmtId="0" fontId="32" fillId="3" borderId="1" xfId="0" applyFont="1" applyFill="1" applyBorder="1" applyAlignment="1">
      <alignment horizontal="left" vertical="top" wrapText="1"/>
    </xf>
    <xf numFmtId="0" fontId="34" fillId="3" borderId="1" xfId="0" applyFont="1" applyFill="1" applyBorder="1" applyAlignment="1">
      <alignment vertical="top"/>
    </xf>
    <xf numFmtId="0" fontId="35" fillId="3" borderId="1" xfId="1" applyFont="1" applyFill="1" applyBorder="1" applyAlignment="1" applyProtection="1">
      <alignment vertical="top" wrapText="1"/>
      <protection locked="0"/>
    </xf>
    <xf numFmtId="0" fontId="11" fillId="2" borderId="1" xfId="1" applyFont="1" applyFill="1" applyBorder="1" applyAlignment="1">
      <alignment horizontal="center" vertical="center" wrapText="1"/>
    </xf>
    <xf numFmtId="0" fontId="19" fillId="0" borderId="1" xfId="2" applyBorder="1" applyAlignment="1">
      <alignment vertical="top" wrapText="1"/>
    </xf>
    <xf numFmtId="0" fontId="12" fillId="0" borderId="1" xfId="0" applyFont="1" applyBorder="1" applyAlignment="1" applyProtection="1">
      <alignment horizontal="left" vertical="top" wrapText="1"/>
      <protection locked="0"/>
    </xf>
    <xf numFmtId="0" fontId="10" fillId="3" borderId="1" xfId="1" applyFont="1" applyFill="1" applyBorder="1"/>
    <xf numFmtId="164" fontId="10" fillId="3" borderId="1" xfId="1" applyNumberFormat="1" applyFont="1" applyFill="1" applyBorder="1"/>
    <xf numFmtId="0" fontId="10" fillId="0" borderId="1" xfId="1" applyFont="1" applyBorder="1" applyProtection="1">
      <protection locked="0"/>
    </xf>
    <xf numFmtId="0" fontId="14" fillId="3" borderId="3" xfId="0" applyFont="1" applyFill="1" applyBorder="1" applyAlignment="1">
      <alignment horizontal="center" vertical="top" wrapText="1"/>
    </xf>
    <xf numFmtId="0" fontId="34" fillId="0" borderId="1" xfId="0" applyFont="1" applyBorder="1" applyAlignment="1">
      <alignment wrapText="1"/>
    </xf>
    <xf numFmtId="0" fontId="37" fillId="0" borderId="1" xfId="1" applyFont="1" applyBorder="1" applyProtection="1">
      <protection locked="0"/>
    </xf>
    <xf numFmtId="164" fontId="37" fillId="0" borderId="1" xfId="1" applyNumberFormat="1" applyFont="1" applyBorder="1" applyProtection="1">
      <protection locked="0"/>
    </xf>
    <xf numFmtId="0" fontId="19" fillId="0" borderId="1" xfId="2" applyBorder="1" applyAlignment="1">
      <alignment horizontal="center" vertical="top" wrapText="1"/>
    </xf>
    <xf numFmtId="0" fontId="10" fillId="0" borderId="1" xfId="2" applyFont="1" applyBorder="1" applyAlignment="1" applyProtection="1">
      <alignment horizontal="center" vertical="top" wrapText="1"/>
      <protection locked="0"/>
    </xf>
    <xf numFmtId="0" fontId="27" fillId="3" borderId="1" xfId="0" applyFont="1" applyFill="1" applyBorder="1" applyAlignment="1">
      <alignment horizontal="center" vertical="top" wrapText="1"/>
    </xf>
    <xf numFmtId="0" fontId="33" fillId="3" borderId="1" xfId="1" applyFont="1" applyFill="1" applyBorder="1" applyAlignment="1">
      <alignment horizontal="center" vertical="top" wrapText="1"/>
    </xf>
    <xf numFmtId="0" fontId="34" fillId="0" borderId="1" xfId="0" applyFont="1" applyBorder="1" applyAlignment="1">
      <alignment vertical="top" wrapText="1"/>
    </xf>
    <xf numFmtId="0" fontId="28" fillId="3" borderId="1" xfId="0" applyFont="1" applyFill="1" applyBorder="1" applyAlignment="1">
      <alignment horizontal="center" vertical="top"/>
    </xf>
    <xf numFmtId="0" fontId="28" fillId="3" borderId="1" xfId="0" applyFont="1" applyFill="1" applyBorder="1" applyAlignment="1">
      <alignment vertical="top"/>
    </xf>
    <xf numFmtId="0" fontId="16" fillId="0" borderId="1" xfId="1" applyFont="1" applyBorder="1" applyAlignment="1" applyProtection="1">
      <alignment vertical="top" wrapText="1"/>
      <protection locked="0"/>
    </xf>
    <xf numFmtId="0" fontId="16" fillId="0" borderId="1" xfId="1" applyFont="1" applyBorder="1" applyAlignment="1" applyProtection="1">
      <alignment horizontal="left" vertical="top" wrapText="1"/>
      <protection locked="0"/>
    </xf>
    <xf numFmtId="0" fontId="34" fillId="0" borderId="2" xfId="0" applyFont="1" applyBorder="1" applyAlignment="1">
      <alignment vertical="top" wrapText="1"/>
    </xf>
    <xf numFmtId="0" fontId="10" fillId="0" borderId="1" xfId="1" applyFont="1" applyBorder="1" applyAlignment="1" applyProtection="1">
      <alignment horizontal="center" vertical="center"/>
      <protection locked="0"/>
    </xf>
    <xf numFmtId="0" fontId="10" fillId="0" borderId="1" xfId="1" applyFont="1" applyBorder="1" applyAlignment="1" applyProtection="1">
      <alignment wrapText="1"/>
      <protection locked="0"/>
    </xf>
    <xf numFmtId="1" fontId="10" fillId="0" borderId="1" xfId="1" applyNumberFormat="1" applyFont="1" applyBorder="1" applyAlignment="1" applyProtection="1">
      <alignment horizontal="center" vertical="center"/>
      <protection locked="0"/>
    </xf>
    <xf numFmtId="0" fontId="10" fillId="0" borderId="0" xfId="1" applyFont="1" applyAlignment="1" applyProtection="1">
      <alignment horizontal="center" vertical="center"/>
      <protection locked="0"/>
    </xf>
    <xf numFmtId="0" fontId="10" fillId="0" borderId="0" xfId="1" applyFont="1" applyAlignment="1" applyProtection="1">
      <alignment wrapText="1"/>
      <protection locked="0"/>
    </xf>
    <xf numFmtId="1" fontId="10" fillId="0" borderId="0" xfId="1" applyNumberFormat="1" applyFont="1" applyAlignment="1" applyProtection="1">
      <alignment horizontal="center" vertical="center"/>
      <protection locked="0"/>
    </xf>
    <xf numFmtId="0" fontId="13" fillId="0" borderId="0" xfId="1" applyFont="1" applyAlignment="1" applyProtection="1">
      <alignment horizontal="center"/>
      <protection locked="0"/>
    </xf>
    <xf numFmtId="0" fontId="37" fillId="0" borderId="0" xfId="1" applyFont="1" applyProtection="1">
      <protection locked="0"/>
    </xf>
    <xf numFmtId="0" fontId="11" fillId="3" borderId="1" xfId="1" applyFont="1" applyFill="1" applyBorder="1" applyAlignment="1">
      <alignment horizontal="center" vertical="center" wrapText="1"/>
    </xf>
    <xf numFmtId="0" fontId="15" fillId="0" borderId="1" xfId="1" applyFont="1" applyBorder="1" applyAlignment="1" applyProtection="1">
      <alignment horizontal="center" vertical="top" wrapText="1"/>
      <protection locked="0"/>
    </xf>
    <xf numFmtId="0" fontId="11" fillId="0" borderId="1" xfId="2" applyFont="1" applyBorder="1" applyAlignment="1" applyProtection="1">
      <alignment horizontal="center" vertical="top" wrapText="1"/>
      <protection locked="0"/>
    </xf>
    <xf numFmtId="0" fontId="13" fillId="0" borderId="1" xfId="2" applyFont="1" applyBorder="1" applyAlignment="1" applyProtection="1">
      <alignment horizontal="center" vertical="top" wrapText="1"/>
      <protection locked="0"/>
    </xf>
    <xf numFmtId="0" fontId="9" fillId="0" borderId="1" xfId="2" applyFont="1" applyBorder="1" applyAlignment="1" applyProtection="1">
      <alignment horizontal="right" vertical="top" wrapText="1"/>
      <protection locked="0"/>
    </xf>
    <xf numFmtId="0" fontId="10" fillId="0" borderId="1" xfId="2" applyFont="1" applyBorder="1" applyAlignment="1" applyProtection="1">
      <alignment horizontal="left" vertical="top" wrapText="1"/>
      <protection locked="0"/>
    </xf>
    <xf numFmtId="0" fontId="11" fillId="0" borderId="1" xfId="2" applyFont="1" applyBorder="1" applyAlignment="1" applyProtection="1">
      <alignment horizontal="right" vertical="top" wrapText="1"/>
      <protection locked="0"/>
    </xf>
    <xf numFmtId="0" fontId="12" fillId="0" borderId="4" xfId="1" applyFont="1" applyBorder="1" applyAlignment="1" applyProtection="1">
      <alignment horizontal="left" vertical="top" wrapText="1"/>
      <protection locked="0"/>
    </xf>
    <xf numFmtId="0" fontId="12" fillId="0" borderId="6" xfId="1" applyFont="1" applyBorder="1" applyAlignment="1" applyProtection="1">
      <alignment horizontal="left" vertical="top" wrapText="1"/>
      <protection locked="0"/>
    </xf>
    <xf numFmtId="0" fontId="12" fillId="0" borderId="5" xfId="1" applyFont="1" applyBorder="1" applyAlignment="1" applyProtection="1">
      <alignment horizontal="left" vertical="top" wrapText="1"/>
      <protection locked="0"/>
    </xf>
    <xf numFmtId="0" fontId="11" fillId="3" borderId="1" xfId="1" applyFont="1" applyFill="1" applyBorder="1" applyAlignment="1" applyProtection="1">
      <alignment horizontal="center" vertical="top" wrapText="1"/>
      <protection locked="0"/>
    </xf>
    <xf numFmtId="0" fontId="11" fillId="2" borderId="1" xfId="1" applyFont="1" applyFill="1" applyBorder="1" applyAlignment="1">
      <alignment horizontal="center" vertical="center" wrapText="1"/>
    </xf>
    <xf numFmtId="0" fontId="15" fillId="0" borderId="0" xfId="1" applyFont="1" applyAlignment="1" applyProtection="1">
      <alignment horizontal="center"/>
      <protection locked="0"/>
    </xf>
    <xf numFmtId="0" fontId="13" fillId="0" borderId="0" xfId="1" applyFont="1" applyAlignment="1" applyProtection="1">
      <alignment horizontal="center"/>
      <protection locked="0"/>
    </xf>
    <xf numFmtId="0" fontId="9" fillId="0" borderId="1" xfId="1" applyFont="1" applyBorder="1" applyAlignment="1" applyProtection="1">
      <alignment horizontal="right" vertical="center"/>
      <protection locked="0"/>
    </xf>
    <xf numFmtId="0" fontId="10" fillId="0" borderId="1" xfId="1" applyFont="1" applyBorder="1" applyAlignment="1" applyProtection="1">
      <alignment horizontal="left" vertical="center"/>
      <protection locked="0"/>
    </xf>
    <xf numFmtId="0" fontId="11" fillId="0" borderId="1" xfId="1" applyFont="1" applyBorder="1" applyAlignment="1" applyProtection="1">
      <alignment horizontal="right" vertical="center" wrapText="1"/>
      <protection locked="0"/>
    </xf>
    <xf numFmtId="0" fontId="12" fillId="0" borderId="1" xfId="1" applyFont="1" applyBorder="1" applyAlignment="1" applyProtection="1">
      <alignment horizontal="left" vertical="top" wrapText="1"/>
      <protection locked="0"/>
    </xf>
    <xf numFmtId="0" fontId="10" fillId="0" borderId="0" xfId="1" applyFont="1" applyAlignment="1">
      <alignment horizontal="center"/>
    </xf>
    <xf numFmtId="166" fontId="39" fillId="0" borderId="0" xfId="71" applyNumberFormat="1" applyFont="1" applyBorder="1" applyProtection="1">
      <protection locked="0"/>
    </xf>
    <xf numFmtId="166" fontId="39" fillId="0" borderId="1" xfId="71" applyNumberFormat="1" applyFont="1" applyBorder="1" applyProtection="1">
      <protection locked="0"/>
    </xf>
    <xf numFmtId="166" fontId="39" fillId="0" borderId="1" xfId="71" applyNumberFormat="1" applyFont="1" applyBorder="1" applyAlignment="1" applyProtection="1">
      <alignment wrapText="1"/>
      <protection locked="0"/>
    </xf>
    <xf numFmtId="166" fontId="36" fillId="5" borderId="1" xfId="71" applyNumberFormat="1" applyFont="1" applyFill="1" applyBorder="1" applyAlignment="1" applyProtection="1">
      <alignment horizontal="center" vertical="center" wrapText="1"/>
      <protection locked="0"/>
    </xf>
    <xf numFmtId="166" fontId="39" fillId="3" borderId="1" xfId="71" applyNumberFormat="1" applyFont="1" applyFill="1" applyBorder="1" applyAlignment="1" applyProtection="1">
      <alignment horizontal="center" vertical="center" wrapText="1"/>
      <protection locked="0"/>
    </xf>
  </cellXfs>
  <cellStyles count="72">
    <cellStyle name="Comma" xfId="71" builtinId="3"/>
    <cellStyle name="Comma 2" xfId="40" xr:uid="{00000000-0005-0000-0000-000000000000}"/>
    <cellStyle name="Excel Built-in Normal" xfId="25" xr:uid="{00000000-0005-0000-0000-000001000000}"/>
    <cellStyle name="Excel Built-in Normal 2" xfId="68" xr:uid="{00000000-0005-0000-0000-000002000000}"/>
    <cellStyle name="Normal" xfId="0" builtinId="0"/>
    <cellStyle name="Normal 10" xfId="44" xr:uid="{00000000-0005-0000-0000-000003000000}"/>
    <cellStyle name="Normal 2" xfId="1" xr:uid="{00000000-0005-0000-0000-000004000000}"/>
    <cellStyle name="Normal 2 2" xfId="4" xr:uid="{00000000-0005-0000-0000-000005000000}"/>
    <cellStyle name="Normal 2 2 2" xfId="67" xr:uid="{00000000-0005-0000-0000-000006000000}"/>
    <cellStyle name="Normal 3" xfId="2" xr:uid="{00000000-0005-0000-0000-000007000000}"/>
    <cellStyle name="Normal 3 2" xfId="18" xr:uid="{00000000-0005-0000-0000-000008000000}"/>
    <cellStyle name="Normal 3 2 2" xfId="33" xr:uid="{00000000-0005-0000-0000-000009000000}"/>
    <cellStyle name="Normal 3 4" xfId="70" xr:uid="{37FA67F4-3AD4-4C51-9DAE-12A48D48176D}"/>
    <cellStyle name="Normal 4" xfId="3" xr:uid="{00000000-0005-0000-0000-00000A000000}"/>
    <cellStyle name="Normal 4 2" xfId="17" xr:uid="{00000000-0005-0000-0000-00000B000000}"/>
    <cellStyle name="Normal 5" xfId="5" xr:uid="{00000000-0005-0000-0000-00000C000000}"/>
    <cellStyle name="Normal 5 2" xfId="9" xr:uid="{00000000-0005-0000-0000-00000D000000}"/>
    <cellStyle name="Normal 5 2 2" xfId="14" xr:uid="{00000000-0005-0000-0000-00000E000000}"/>
    <cellStyle name="Normal 5 2 2 2" xfId="38" xr:uid="{00000000-0005-0000-0000-00000F000000}"/>
    <cellStyle name="Normal 5 2 2 2 2" xfId="64" xr:uid="{00000000-0005-0000-0000-000010000000}"/>
    <cellStyle name="Normal 5 2 2 3" xfId="57" xr:uid="{00000000-0005-0000-0000-000011000000}"/>
    <cellStyle name="Normal 5 2 2 4" xfId="49" xr:uid="{00000000-0005-0000-0000-000012000000}"/>
    <cellStyle name="Normal 5 2 3" xfId="35" xr:uid="{00000000-0005-0000-0000-000013000000}"/>
    <cellStyle name="Normal 5 2 3 2" xfId="61" xr:uid="{00000000-0005-0000-0000-000014000000}"/>
    <cellStyle name="Normal 5 2 4" xfId="54" xr:uid="{00000000-0005-0000-0000-000015000000}"/>
    <cellStyle name="Normal 5 2 5" xfId="46" xr:uid="{00000000-0005-0000-0000-000016000000}"/>
    <cellStyle name="Normal 5 3" xfId="12" xr:uid="{00000000-0005-0000-0000-000017000000}"/>
    <cellStyle name="Normal 5 3 2" xfId="37" xr:uid="{00000000-0005-0000-0000-000018000000}"/>
    <cellStyle name="Normal 5 3 2 2" xfId="63" xr:uid="{00000000-0005-0000-0000-000019000000}"/>
    <cellStyle name="Normal 5 3 3" xfId="56" xr:uid="{00000000-0005-0000-0000-00001A000000}"/>
    <cellStyle name="Normal 5 3 4" xfId="48" xr:uid="{00000000-0005-0000-0000-00001B000000}"/>
    <cellStyle name="Normal 5 4" xfId="20" xr:uid="{00000000-0005-0000-0000-00001C000000}"/>
    <cellStyle name="Normal 5 5" xfId="32" xr:uid="{00000000-0005-0000-0000-00001D000000}"/>
    <cellStyle name="Normal 5 5 2" xfId="60" xr:uid="{00000000-0005-0000-0000-00001E000000}"/>
    <cellStyle name="Normal 5 6" xfId="34" xr:uid="{00000000-0005-0000-0000-00001F000000}"/>
    <cellStyle name="Normal 5 6 2" xfId="53" xr:uid="{00000000-0005-0000-0000-000020000000}"/>
    <cellStyle name="Normal 5 7" xfId="45" xr:uid="{00000000-0005-0000-0000-000021000000}"/>
    <cellStyle name="Normal 6" xfId="6" xr:uid="{00000000-0005-0000-0000-000022000000}"/>
    <cellStyle name="Normal 6 2" xfId="22" xr:uid="{00000000-0005-0000-0000-000023000000}"/>
    <cellStyle name="Normal 6 2 2" xfId="69" xr:uid="{A74E0E46-4028-423F-A265-4B44265D7408}"/>
    <cellStyle name="Normal 7" xfId="7" xr:uid="{00000000-0005-0000-0000-000024000000}"/>
    <cellStyle name="Normal 8" xfId="8" xr:uid="{00000000-0005-0000-0000-000025000000}"/>
    <cellStyle name="Normal 8 2" xfId="13" xr:uid="{00000000-0005-0000-0000-000026000000}"/>
    <cellStyle name="Normal 9" xfId="10" xr:uid="{00000000-0005-0000-0000-000027000000}"/>
    <cellStyle name="Normal 9 2" xfId="15" xr:uid="{00000000-0005-0000-0000-000028000000}"/>
    <cellStyle name="Normal 9 2 2" xfId="39" xr:uid="{00000000-0005-0000-0000-000029000000}"/>
    <cellStyle name="Normal 9 2 2 2" xfId="65" xr:uid="{00000000-0005-0000-0000-00002A000000}"/>
    <cellStyle name="Normal 9 2 3" xfId="58" xr:uid="{00000000-0005-0000-0000-00002B000000}"/>
    <cellStyle name="Normal 9 2 4" xfId="50" xr:uid="{00000000-0005-0000-0000-00002C000000}"/>
    <cellStyle name="Normal 9 3" xfId="36" xr:uid="{00000000-0005-0000-0000-00002D000000}"/>
    <cellStyle name="Normal 9 3 2" xfId="62" xr:uid="{00000000-0005-0000-0000-00002E000000}"/>
    <cellStyle name="Normal 9 4" xfId="55" xr:uid="{00000000-0005-0000-0000-00002F000000}"/>
    <cellStyle name="Normal 9 5" xfId="47" xr:uid="{00000000-0005-0000-0000-000030000000}"/>
    <cellStyle name="Гиперссылка 2" xfId="43" xr:uid="{00000000-0005-0000-0000-000031000000}"/>
    <cellStyle name="Нейтральный 2" xfId="26" xr:uid="{00000000-0005-0000-0000-000032000000}"/>
    <cellStyle name="Обычный 2" xfId="16" xr:uid="{00000000-0005-0000-0000-000034000000}"/>
    <cellStyle name="Обычный 2 2" xfId="21" xr:uid="{00000000-0005-0000-0000-000035000000}"/>
    <cellStyle name="Обычный 2 2 2" xfId="24" xr:uid="{00000000-0005-0000-0000-000036000000}"/>
    <cellStyle name="Обычный 2 3" xfId="30" xr:uid="{00000000-0005-0000-0000-000037000000}"/>
    <cellStyle name="Обычный 2 3 2" xfId="51" xr:uid="{00000000-0005-0000-0000-000038000000}"/>
    <cellStyle name="Обычный 2 4" xfId="28" xr:uid="{00000000-0005-0000-0000-000039000000}"/>
    <cellStyle name="Обычный 2 5" xfId="23" xr:uid="{00000000-0005-0000-0000-00003A000000}"/>
    <cellStyle name="Обычный 2 6" xfId="41" xr:uid="{00000000-0005-0000-0000-00003B000000}"/>
    <cellStyle name="Обычный 3" xfId="11" xr:uid="{00000000-0005-0000-0000-00003C000000}"/>
    <cellStyle name="Обычный 3 2" xfId="19" xr:uid="{00000000-0005-0000-0000-00003D000000}"/>
    <cellStyle name="Обычный 3 2 2" xfId="66" xr:uid="{00000000-0005-0000-0000-00003E000000}"/>
    <cellStyle name="Обычный 3 2 3" xfId="59" xr:uid="{00000000-0005-0000-0000-00003F000000}"/>
    <cellStyle name="Обычный 3 2 4" xfId="52" xr:uid="{00000000-0005-0000-0000-000040000000}"/>
    <cellStyle name="Обычный 3 3" xfId="29" xr:uid="{00000000-0005-0000-0000-000041000000}"/>
    <cellStyle name="Обычный 4" xfId="27" xr:uid="{00000000-0005-0000-0000-000042000000}"/>
    <cellStyle name="Обычный 4 2" xfId="42" xr:uid="{00000000-0005-0000-0000-000043000000}"/>
    <cellStyle name="Финансовый 3" xfId="31" xr:uid="{00000000-0005-0000-0000-000044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R119"/>
  <sheetViews>
    <sheetView zoomScale="70" zoomScaleNormal="70" workbookViewId="0">
      <selection activeCell="J8" sqref="J8"/>
    </sheetView>
  </sheetViews>
  <sheetFormatPr defaultRowHeight="15.75"/>
  <cols>
    <col min="1" max="1" width="5.7109375" style="12" customWidth="1"/>
    <col min="2" max="2" width="5.7109375" style="17" customWidth="1"/>
    <col min="3" max="3" width="39.140625" style="12" customWidth="1"/>
    <col min="4" max="4" width="37.5703125" style="12" customWidth="1"/>
    <col min="5" max="5" width="10.5703125" style="17" customWidth="1"/>
    <col min="6" max="6" width="11.28515625" style="17" customWidth="1"/>
    <col min="7" max="7" width="10.7109375" style="12" customWidth="1"/>
    <col min="8" max="8" width="70.7109375" style="12" customWidth="1"/>
    <col min="9" max="9" width="37.42578125" style="17" customWidth="1"/>
    <col min="10" max="10" width="30" style="12" customWidth="1"/>
    <col min="11" max="11" width="14" style="12" customWidth="1"/>
    <col min="12" max="15" width="9.140625" style="12"/>
    <col min="16" max="16" width="18.7109375" style="18" customWidth="1"/>
    <col min="17" max="16384" width="9.140625" style="12"/>
  </cols>
  <sheetData>
    <row r="1" spans="1:18">
      <c r="A1" s="29"/>
      <c r="B1" s="29"/>
      <c r="C1" s="57" t="s">
        <v>24</v>
      </c>
      <c r="D1" s="57"/>
      <c r="E1" s="57"/>
      <c r="F1" s="57"/>
      <c r="G1" s="57"/>
      <c r="H1" s="57"/>
      <c r="I1" s="57"/>
      <c r="J1" s="57"/>
      <c r="K1" s="57"/>
    </row>
    <row r="2" spans="1:18">
      <c r="A2" s="29"/>
      <c r="B2" s="29"/>
      <c r="C2" s="29"/>
      <c r="D2" s="59" t="s">
        <v>30</v>
      </c>
      <c r="E2" s="59"/>
      <c r="F2" s="59"/>
      <c r="G2" s="59"/>
      <c r="H2" s="59"/>
      <c r="I2" s="38"/>
      <c r="J2" s="29"/>
      <c r="K2" s="29"/>
    </row>
    <row r="3" spans="1:18" ht="31.5">
      <c r="A3" s="60" t="s">
        <v>8</v>
      </c>
      <c r="B3" s="60"/>
      <c r="C3" s="60"/>
      <c r="D3" s="61" t="s">
        <v>25</v>
      </c>
      <c r="E3" s="61"/>
      <c r="F3" s="61"/>
      <c r="G3" s="61"/>
      <c r="H3" s="61"/>
      <c r="I3" s="39" t="s">
        <v>9</v>
      </c>
      <c r="J3" s="16" t="s">
        <v>10</v>
      </c>
      <c r="K3" s="29"/>
    </row>
    <row r="4" spans="1:18" ht="31.5" customHeight="1">
      <c r="A4" s="62" t="s">
        <v>7</v>
      </c>
      <c r="B4" s="62"/>
      <c r="C4" s="62"/>
      <c r="D4" s="63" t="s">
        <v>381</v>
      </c>
      <c r="E4" s="64"/>
      <c r="F4" s="64"/>
      <c r="G4" s="64"/>
      <c r="H4" s="64"/>
      <c r="I4" s="65"/>
      <c r="J4" s="14" t="s">
        <v>11</v>
      </c>
      <c r="K4" s="15"/>
    </row>
    <row r="5" spans="1:18">
      <c r="A5" s="16"/>
      <c r="B5" s="16"/>
      <c r="C5" s="16"/>
      <c r="D5" s="58"/>
      <c r="E5" s="58"/>
      <c r="F5" s="58"/>
      <c r="G5" s="58"/>
      <c r="H5" s="58"/>
      <c r="I5" s="58"/>
      <c r="J5" s="58"/>
      <c r="K5" s="15"/>
    </row>
    <row r="6" spans="1:18" ht="31.5">
      <c r="A6" s="20" t="s">
        <v>2</v>
      </c>
      <c r="B6" s="20" t="s">
        <v>0</v>
      </c>
      <c r="C6" s="20" t="s">
        <v>1</v>
      </c>
      <c r="D6" s="21" t="s">
        <v>3</v>
      </c>
      <c r="E6" s="22" t="s">
        <v>4</v>
      </c>
      <c r="F6" s="22" t="s">
        <v>27</v>
      </c>
      <c r="G6" s="22" t="s">
        <v>5</v>
      </c>
      <c r="H6" s="22" t="s">
        <v>6</v>
      </c>
      <c r="I6" s="22" t="s">
        <v>28</v>
      </c>
      <c r="J6" s="40" t="s">
        <v>29</v>
      </c>
      <c r="K6" s="30"/>
    </row>
    <row r="7" spans="1:18">
      <c r="A7" s="25">
        <v>1</v>
      </c>
      <c r="B7" s="24">
        <v>2</v>
      </c>
      <c r="C7" s="23"/>
      <c r="D7" s="23"/>
      <c r="E7" s="24">
        <v>3</v>
      </c>
      <c r="F7" s="24">
        <v>4</v>
      </c>
      <c r="G7" s="25">
        <v>5</v>
      </c>
      <c r="H7" s="25">
        <v>6</v>
      </c>
      <c r="I7" s="41"/>
      <c r="J7" s="25">
        <v>8</v>
      </c>
      <c r="K7" s="30"/>
    </row>
    <row r="8" spans="1:18" ht="409.5">
      <c r="A8" s="34" t="s">
        <v>26</v>
      </c>
      <c r="B8" s="42" t="s">
        <v>35</v>
      </c>
      <c r="C8" s="42" t="s">
        <v>153</v>
      </c>
      <c r="D8" s="12" t="s">
        <v>199</v>
      </c>
      <c r="E8" s="26"/>
      <c r="F8" s="26"/>
      <c r="G8" s="27"/>
      <c r="H8" s="42" t="s">
        <v>270</v>
      </c>
      <c r="I8" s="43"/>
      <c r="J8" s="44"/>
      <c r="K8" s="45"/>
      <c r="L8" s="45"/>
      <c r="M8" s="45"/>
      <c r="N8" s="45"/>
      <c r="O8" s="45"/>
      <c r="P8" s="46"/>
      <c r="Q8" s="45"/>
      <c r="R8" s="45"/>
    </row>
    <row r="9" spans="1:18" ht="30">
      <c r="A9" s="34" t="s">
        <v>26</v>
      </c>
      <c r="B9" s="42" t="s">
        <v>36</v>
      </c>
      <c r="C9" s="42" t="s">
        <v>153</v>
      </c>
      <c r="D9" s="12" t="s">
        <v>160</v>
      </c>
      <c r="E9" s="26"/>
      <c r="F9" s="26"/>
      <c r="G9" s="27"/>
      <c r="H9" s="42" t="s">
        <v>271</v>
      </c>
      <c r="I9" s="43"/>
      <c r="J9" s="44"/>
      <c r="K9" s="45"/>
      <c r="L9" s="45"/>
      <c r="M9" s="45"/>
      <c r="N9" s="45"/>
      <c r="O9" s="45"/>
      <c r="P9" s="46"/>
      <c r="Q9" s="45"/>
      <c r="R9" s="45"/>
    </row>
    <row r="10" spans="1:18" ht="30">
      <c r="A10" s="19" t="s">
        <v>26</v>
      </c>
      <c r="B10" s="42" t="s">
        <v>37</v>
      </c>
      <c r="C10" s="42" t="s">
        <v>153</v>
      </c>
      <c r="D10" s="12" t="s">
        <v>161</v>
      </c>
      <c r="E10" s="26"/>
      <c r="F10" s="26"/>
      <c r="G10" s="27"/>
      <c r="H10" s="42" t="s">
        <v>272</v>
      </c>
      <c r="I10" s="43"/>
      <c r="J10" s="44"/>
      <c r="K10" s="45"/>
      <c r="L10" s="45"/>
      <c r="M10" s="45"/>
      <c r="N10" s="45"/>
      <c r="O10" s="45"/>
      <c r="P10" s="46"/>
      <c r="Q10" s="45"/>
      <c r="R10" s="45"/>
    </row>
    <row r="11" spans="1:18" ht="30">
      <c r="A11" s="34" t="s">
        <v>26</v>
      </c>
      <c r="B11" s="47" t="s">
        <v>38</v>
      </c>
      <c r="C11" s="42" t="s">
        <v>153</v>
      </c>
      <c r="D11" s="12" t="s">
        <v>162</v>
      </c>
      <c r="E11" s="26"/>
      <c r="F11" s="26"/>
      <c r="G11" s="27"/>
      <c r="H11" s="42" t="s">
        <v>273</v>
      </c>
      <c r="I11" s="43"/>
      <c r="J11" s="44"/>
      <c r="K11" s="45"/>
      <c r="L11" s="45"/>
      <c r="M11" s="45"/>
      <c r="N11" s="45"/>
      <c r="O11" s="45"/>
      <c r="P11" s="46"/>
      <c r="Q11" s="45"/>
      <c r="R11" s="45"/>
    </row>
    <row r="12" spans="1:18" ht="31.5">
      <c r="A12" s="34" t="s">
        <v>26</v>
      </c>
      <c r="B12" s="17" t="s">
        <v>39</v>
      </c>
      <c r="C12" s="12" t="s">
        <v>153</v>
      </c>
      <c r="D12" s="12" t="s">
        <v>163</v>
      </c>
      <c r="H12" s="12" t="s">
        <v>274</v>
      </c>
    </row>
    <row r="13" spans="1:18" ht="31.5">
      <c r="A13" s="34" t="s">
        <v>26</v>
      </c>
      <c r="B13" s="17" t="s">
        <v>40</v>
      </c>
      <c r="C13" s="12" t="s">
        <v>153</v>
      </c>
      <c r="D13" s="12" t="s">
        <v>164</v>
      </c>
      <c r="H13" s="12" t="s">
        <v>275</v>
      </c>
    </row>
    <row r="14" spans="1:18" ht="31.5">
      <c r="A14" s="34" t="s">
        <v>26</v>
      </c>
      <c r="B14" s="17" t="s">
        <v>41</v>
      </c>
      <c r="C14" s="12" t="s">
        <v>153</v>
      </c>
      <c r="D14" s="12" t="s">
        <v>165</v>
      </c>
      <c r="H14" s="42" t="s">
        <v>276</v>
      </c>
    </row>
    <row r="15" spans="1:18" ht="31.5">
      <c r="A15" s="34" t="s">
        <v>26</v>
      </c>
      <c r="B15" s="17" t="s">
        <v>42</v>
      </c>
      <c r="C15" s="12" t="s">
        <v>153</v>
      </c>
      <c r="D15" s="12" t="s">
        <v>166</v>
      </c>
      <c r="H15" s="12" t="s">
        <v>277</v>
      </c>
    </row>
    <row r="16" spans="1:18" ht="31.5">
      <c r="A16" s="34" t="s">
        <v>26</v>
      </c>
      <c r="B16" s="17" t="s">
        <v>43</v>
      </c>
      <c r="C16" s="12" t="s">
        <v>153</v>
      </c>
      <c r="D16" s="12" t="s">
        <v>167</v>
      </c>
      <c r="H16" s="12" t="s">
        <v>278</v>
      </c>
    </row>
    <row r="17" spans="1:8" ht="31.5">
      <c r="A17" s="34" t="s">
        <v>26</v>
      </c>
      <c r="B17" s="17" t="s">
        <v>44</v>
      </c>
      <c r="C17" s="12" t="s">
        <v>153</v>
      </c>
      <c r="D17" s="12" t="s">
        <v>168</v>
      </c>
      <c r="H17" s="12" t="s">
        <v>279</v>
      </c>
    </row>
    <row r="18" spans="1:8" ht="31.5">
      <c r="A18" s="34" t="s">
        <v>26</v>
      </c>
      <c r="B18" s="17" t="s">
        <v>45</v>
      </c>
      <c r="C18" s="12" t="s">
        <v>153</v>
      </c>
      <c r="D18" s="12" t="s">
        <v>169</v>
      </c>
      <c r="H18" s="12" t="s">
        <v>280</v>
      </c>
    </row>
    <row r="19" spans="1:8" ht="31.5">
      <c r="A19" s="34" t="s">
        <v>26</v>
      </c>
      <c r="B19" s="17" t="s">
        <v>46</v>
      </c>
      <c r="C19" s="12" t="s">
        <v>153</v>
      </c>
      <c r="D19" s="12" t="s">
        <v>170</v>
      </c>
      <c r="H19" s="12" t="s">
        <v>281</v>
      </c>
    </row>
    <row r="20" spans="1:8" ht="31.5">
      <c r="A20" s="34" t="s">
        <v>26</v>
      </c>
      <c r="B20" s="17" t="s">
        <v>47</v>
      </c>
      <c r="C20" s="12" t="s">
        <v>153</v>
      </c>
      <c r="D20" s="12" t="s">
        <v>171</v>
      </c>
      <c r="H20" s="12" t="s">
        <v>282</v>
      </c>
    </row>
    <row r="21" spans="1:8" ht="31.5">
      <c r="A21" s="34" t="s">
        <v>26</v>
      </c>
      <c r="B21" s="17" t="s">
        <v>48</v>
      </c>
      <c r="C21" s="12" t="s">
        <v>153</v>
      </c>
      <c r="D21" s="12" t="s">
        <v>172</v>
      </c>
      <c r="H21" s="12" t="s">
        <v>283</v>
      </c>
    </row>
    <row r="22" spans="1:8" ht="31.5">
      <c r="A22" s="34" t="s">
        <v>26</v>
      </c>
      <c r="B22" s="17" t="s">
        <v>49</v>
      </c>
      <c r="C22" s="12" t="s">
        <v>153</v>
      </c>
      <c r="D22" s="12" t="s">
        <v>173</v>
      </c>
      <c r="H22" s="12" t="s">
        <v>284</v>
      </c>
    </row>
    <row r="23" spans="1:8" ht="31.5">
      <c r="A23" s="34" t="s">
        <v>26</v>
      </c>
      <c r="B23" s="17" t="s">
        <v>50</v>
      </c>
      <c r="C23" s="12" t="s">
        <v>153</v>
      </c>
      <c r="D23" s="12" t="s">
        <v>174</v>
      </c>
      <c r="H23" s="12" t="s">
        <v>285</v>
      </c>
    </row>
    <row r="24" spans="1:8" ht="31.5">
      <c r="A24" s="34" t="s">
        <v>26</v>
      </c>
      <c r="B24" s="17" t="s">
        <v>51</v>
      </c>
      <c r="C24" s="12" t="s">
        <v>153</v>
      </c>
      <c r="D24" s="12" t="s">
        <v>175</v>
      </c>
      <c r="H24" s="12" t="s">
        <v>286</v>
      </c>
    </row>
    <row r="25" spans="1:8" ht="31.5">
      <c r="A25" s="34" t="s">
        <v>26</v>
      </c>
      <c r="B25" s="17" t="s">
        <v>52</v>
      </c>
      <c r="C25" s="12" t="s">
        <v>153</v>
      </c>
      <c r="D25" s="12" t="s">
        <v>176</v>
      </c>
      <c r="H25" s="12" t="s">
        <v>287</v>
      </c>
    </row>
    <row r="26" spans="1:8" ht="31.5">
      <c r="A26" s="34" t="s">
        <v>26</v>
      </c>
      <c r="B26" s="17" t="s">
        <v>53</v>
      </c>
      <c r="C26" s="12" t="s">
        <v>153</v>
      </c>
      <c r="D26" s="12" t="s">
        <v>177</v>
      </c>
      <c r="H26" s="12" t="s">
        <v>288</v>
      </c>
    </row>
    <row r="27" spans="1:8" ht="31.5">
      <c r="A27" s="34" t="s">
        <v>26</v>
      </c>
      <c r="B27" s="17" t="s">
        <v>54</v>
      </c>
      <c r="C27" s="12" t="s">
        <v>153</v>
      </c>
      <c r="D27" s="12" t="s">
        <v>178</v>
      </c>
      <c r="H27" s="12" t="s">
        <v>289</v>
      </c>
    </row>
    <row r="28" spans="1:8" ht="31.5">
      <c r="A28" s="34" t="s">
        <v>26</v>
      </c>
      <c r="B28" s="17" t="s">
        <v>55</v>
      </c>
      <c r="C28" s="12" t="s">
        <v>153</v>
      </c>
      <c r="D28" s="12" t="s">
        <v>179</v>
      </c>
      <c r="H28" s="12" t="s">
        <v>290</v>
      </c>
    </row>
    <row r="29" spans="1:8" ht="31.5">
      <c r="A29" s="34" t="s">
        <v>26</v>
      </c>
      <c r="B29" s="17" t="s">
        <v>56</v>
      </c>
      <c r="C29" s="12" t="s">
        <v>153</v>
      </c>
      <c r="D29" s="12" t="s">
        <v>180</v>
      </c>
      <c r="H29" s="12" t="s">
        <v>291</v>
      </c>
    </row>
    <row r="30" spans="1:8" ht="31.5">
      <c r="A30" s="34" t="s">
        <v>26</v>
      </c>
      <c r="B30" s="17" t="s">
        <v>57</v>
      </c>
      <c r="C30" s="12" t="s">
        <v>153</v>
      </c>
      <c r="D30" s="12" t="s">
        <v>181</v>
      </c>
      <c r="H30" s="12" t="s">
        <v>292</v>
      </c>
    </row>
    <row r="31" spans="1:8" ht="31.5">
      <c r="A31" s="34" t="s">
        <v>26</v>
      </c>
      <c r="B31" s="17" t="s">
        <v>58</v>
      </c>
      <c r="C31" s="12" t="s">
        <v>153</v>
      </c>
      <c r="D31" s="12" t="s">
        <v>182</v>
      </c>
      <c r="H31" s="12" t="s">
        <v>293</v>
      </c>
    </row>
    <row r="32" spans="1:8" ht="31.5">
      <c r="A32" s="34" t="s">
        <v>26</v>
      </c>
      <c r="B32" s="17" t="s">
        <v>59</v>
      </c>
      <c r="C32" s="12" t="s">
        <v>153</v>
      </c>
      <c r="D32" s="12" t="s">
        <v>183</v>
      </c>
      <c r="H32" s="12" t="s">
        <v>294</v>
      </c>
    </row>
    <row r="33" spans="1:8" ht="31.5">
      <c r="A33" s="34" t="s">
        <v>26</v>
      </c>
      <c r="B33" s="17" t="s">
        <v>60</v>
      </c>
      <c r="C33" s="12" t="s">
        <v>153</v>
      </c>
      <c r="D33" s="12" t="s">
        <v>184</v>
      </c>
      <c r="H33" s="12" t="s">
        <v>295</v>
      </c>
    </row>
    <row r="34" spans="1:8" ht="31.5">
      <c r="A34" s="34" t="s">
        <v>26</v>
      </c>
      <c r="B34" s="17" t="s">
        <v>61</v>
      </c>
      <c r="C34" s="12" t="s">
        <v>153</v>
      </c>
      <c r="D34" s="12" t="s">
        <v>185</v>
      </c>
      <c r="H34" s="12" t="s">
        <v>296</v>
      </c>
    </row>
    <row r="35" spans="1:8" ht="31.5">
      <c r="A35" s="34" t="s">
        <v>26</v>
      </c>
      <c r="B35" s="17" t="s">
        <v>62</v>
      </c>
      <c r="C35" s="12" t="s">
        <v>153</v>
      </c>
      <c r="D35" s="12" t="s">
        <v>186</v>
      </c>
      <c r="H35" s="12" t="s">
        <v>297</v>
      </c>
    </row>
    <row r="36" spans="1:8" ht="31.5">
      <c r="A36" s="34" t="s">
        <v>26</v>
      </c>
      <c r="B36" s="17" t="s">
        <v>63</v>
      </c>
      <c r="C36" s="12" t="s">
        <v>153</v>
      </c>
      <c r="D36" s="12" t="s">
        <v>187</v>
      </c>
      <c r="H36" s="12" t="s">
        <v>298</v>
      </c>
    </row>
    <row r="37" spans="1:8" ht="31.5">
      <c r="A37" s="34" t="s">
        <v>26</v>
      </c>
      <c r="B37" s="17" t="s">
        <v>64</v>
      </c>
      <c r="C37" s="12" t="s">
        <v>153</v>
      </c>
      <c r="D37" s="12" t="s">
        <v>188</v>
      </c>
      <c r="H37" s="12" t="s">
        <v>299</v>
      </c>
    </row>
    <row r="38" spans="1:8" ht="31.5">
      <c r="A38" s="34" t="s">
        <v>26</v>
      </c>
      <c r="B38" s="17" t="s">
        <v>65</v>
      </c>
      <c r="C38" s="12" t="s">
        <v>153</v>
      </c>
      <c r="D38" s="12" t="s">
        <v>189</v>
      </c>
      <c r="H38" s="12" t="s">
        <v>300</v>
      </c>
    </row>
    <row r="39" spans="1:8" ht="31.5">
      <c r="A39" s="34" t="s">
        <v>26</v>
      </c>
      <c r="B39" s="17" t="s">
        <v>66</v>
      </c>
      <c r="C39" s="12" t="s">
        <v>153</v>
      </c>
      <c r="D39" s="12" t="s">
        <v>190</v>
      </c>
      <c r="H39" s="12" t="s">
        <v>301</v>
      </c>
    </row>
    <row r="40" spans="1:8" ht="31.5">
      <c r="A40" s="34" t="s">
        <v>26</v>
      </c>
      <c r="B40" s="17" t="s">
        <v>67</v>
      </c>
      <c r="C40" s="12" t="s">
        <v>153</v>
      </c>
      <c r="D40" s="12" t="s">
        <v>191</v>
      </c>
      <c r="H40" s="12" t="s">
        <v>302</v>
      </c>
    </row>
    <row r="41" spans="1:8" ht="31.5">
      <c r="A41" s="34" t="s">
        <v>26</v>
      </c>
      <c r="B41" s="17" t="s">
        <v>68</v>
      </c>
      <c r="C41" s="12" t="s">
        <v>153</v>
      </c>
      <c r="D41" s="12" t="s">
        <v>192</v>
      </c>
      <c r="H41" s="12" t="s">
        <v>303</v>
      </c>
    </row>
    <row r="42" spans="1:8" ht="31.5">
      <c r="A42" s="34" t="s">
        <v>26</v>
      </c>
      <c r="B42" s="17" t="s">
        <v>69</v>
      </c>
      <c r="C42" s="12" t="s">
        <v>153</v>
      </c>
      <c r="D42" s="12" t="s">
        <v>193</v>
      </c>
      <c r="H42" s="12" t="s">
        <v>304</v>
      </c>
    </row>
    <row r="43" spans="1:8" ht="31.5">
      <c r="A43" s="34" t="s">
        <v>26</v>
      </c>
      <c r="B43" s="17" t="s">
        <v>70</v>
      </c>
      <c r="C43" s="12" t="s">
        <v>153</v>
      </c>
      <c r="D43" s="12" t="s">
        <v>194</v>
      </c>
      <c r="H43" s="12" t="s">
        <v>305</v>
      </c>
    </row>
    <row r="44" spans="1:8" ht="31.5">
      <c r="A44" s="34" t="s">
        <v>26</v>
      </c>
      <c r="B44" s="17" t="s">
        <v>71</v>
      </c>
      <c r="C44" s="12" t="s">
        <v>153</v>
      </c>
      <c r="D44" s="12" t="s">
        <v>195</v>
      </c>
      <c r="H44" s="12" t="s">
        <v>306</v>
      </c>
    </row>
    <row r="45" spans="1:8" ht="31.5">
      <c r="A45" s="34" t="s">
        <v>26</v>
      </c>
      <c r="B45" s="17" t="s">
        <v>72</v>
      </c>
      <c r="C45" s="12" t="s">
        <v>153</v>
      </c>
      <c r="D45" s="12" t="s">
        <v>196</v>
      </c>
      <c r="H45" s="12" t="s">
        <v>307</v>
      </c>
    </row>
    <row r="46" spans="1:8" ht="31.5">
      <c r="A46" s="34" t="s">
        <v>26</v>
      </c>
      <c r="B46" s="17" t="s">
        <v>73</v>
      </c>
      <c r="C46" s="12" t="s">
        <v>153</v>
      </c>
      <c r="D46" s="12" t="s">
        <v>197</v>
      </c>
      <c r="H46" s="12" t="s">
        <v>308</v>
      </c>
    </row>
    <row r="47" spans="1:8" ht="31.5">
      <c r="A47" s="34" t="s">
        <v>26</v>
      </c>
      <c r="B47" s="17" t="s">
        <v>74</v>
      </c>
      <c r="C47" s="12" t="s">
        <v>153</v>
      </c>
      <c r="D47" s="12" t="s">
        <v>198</v>
      </c>
      <c r="H47" s="12" t="s">
        <v>309</v>
      </c>
    </row>
    <row r="48" spans="1:8" ht="409.5">
      <c r="A48" s="34" t="s">
        <v>26</v>
      </c>
      <c r="B48" s="17" t="s">
        <v>76</v>
      </c>
      <c r="C48" s="12" t="s">
        <v>154</v>
      </c>
      <c r="D48" s="12" t="s">
        <v>200</v>
      </c>
      <c r="H48" s="12" t="s">
        <v>310</v>
      </c>
    </row>
    <row r="49" spans="1:8" ht="31.5">
      <c r="A49" s="34" t="s">
        <v>26</v>
      </c>
      <c r="B49" s="17" t="s">
        <v>77</v>
      </c>
      <c r="C49" s="12" t="s">
        <v>154</v>
      </c>
      <c r="D49" s="12" t="s">
        <v>201</v>
      </c>
      <c r="H49" s="12" t="s">
        <v>311</v>
      </c>
    </row>
    <row r="50" spans="1:8" ht="31.5">
      <c r="A50" s="34" t="s">
        <v>26</v>
      </c>
      <c r="B50" s="17" t="s">
        <v>78</v>
      </c>
      <c r="C50" s="12" t="s">
        <v>154</v>
      </c>
      <c r="D50" s="12" t="s">
        <v>202</v>
      </c>
      <c r="H50" s="12" t="s">
        <v>312</v>
      </c>
    </row>
    <row r="51" spans="1:8" ht="31.5">
      <c r="A51" s="34" t="s">
        <v>26</v>
      </c>
      <c r="B51" s="17" t="s">
        <v>79</v>
      </c>
      <c r="C51" s="12" t="s">
        <v>154</v>
      </c>
      <c r="D51" s="12" t="s">
        <v>203</v>
      </c>
      <c r="H51" s="12" t="s">
        <v>313</v>
      </c>
    </row>
    <row r="52" spans="1:8" ht="31.5">
      <c r="A52" s="34" t="s">
        <v>26</v>
      </c>
      <c r="B52" s="17" t="s">
        <v>80</v>
      </c>
      <c r="C52" s="12" t="s">
        <v>154</v>
      </c>
      <c r="D52" s="12" t="s">
        <v>204</v>
      </c>
      <c r="H52" s="12" t="s">
        <v>314</v>
      </c>
    </row>
    <row r="53" spans="1:8" ht="31.5">
      <c r="A53" s="34" t="s">
        <v>26</v>
      </c>
      <c r="B53" s="17" t="s">
        <v>81</v>
      </c>
      <c r="C53" s="12" t="s">
        <v>154</v>
      </c>
      <c r="D53" s="12" t="s">
        <v>205</v>
      </c>
      <c r="H53" s="12" t="s">
        <v>315</v>
      </c>
    </row>
    <row r="54" spans="1:8" ht="31.5">
      <c r="A54" s="34" t="s">
        <v>26</v>
      </c>
      <c r="B54" s="17" t="s">
        <v>82</v>
      </c>
      <c r="C54" s="12" t="s">
        <v>154</v>
      </c>
      <c r="D54" s="12" t="s">
        <v>206</v>
      </c>
      <c r="H54" s="12" t="s">
        <v>316</v>
      </c>
    </row>
    <row r="55" spans="1:8" ht="31.5">
      <c r="A55" s="34" t="s">
        <v>26</v>
      </c>
      <c r="B55" s="17" t="s">
        <v>83</v>
      </c>
      <c r="C55" s="12" t="s">
        <v>154</v>
      </c>
      <c r="D55" s="12" t="s">
        <v>207</v>
      </c>
      <c r="H55" s="12" t="s">
        <v>317</v>
      </c>
    </row>
    <row r="56" spans="1:8" ht="31.5">
      <c r="A56" s="34" t="s">
        <v>26</v>
      </c>
      <c r="B56" s="17" t="s">
        <v>84</v>
      </c>
      <c r="C56" s="12" t="s">
        <v>154</v>
      </c>
      <c r="D56" s="12" t="s">
        <v>208</v>
      </c>
      <c r="H56" s="12" t="s">
        <v>318</v>
      </c>
    </row>
    <row r="57" spans="1:8" ht="31.5">
      <c r="A57" s="34" t="s">
        <v>26</v>
      </c>
      <c r="B57" s="17" t="s">
        <v>85</v>
      </c>
      <c r="C57" s="12" t="s">
        <v>154</v>
      </c>
      <c r="D57" s="12" t="s">
        <v>209</v>
      </c>
      <c r="H57" s="12" t="s">
        <v>319</v>
      </c>
    </row>
    <row r="58" spans="1:8" ht="31.5">
      <c r="A58" s="34" t="s">
        <v>26</v>
      </c>
      <c r="B58" s="17" t="s">
        <v>86</v>
      </c>
      <c r="C58" s="12" t="s">
        <v>154</v>
      </c>
      <c r="D58" s="12" t="s">
        <v>210</v>
      </c>
      <c r="H58" s="12" t="s">
        <v>320</v>
      </c>
    </row>
    <row r="59" spans="1:8" ht="31.5">
      <c r="A59" s="34" t="s">
        <v>26</v>
      </c>
      <c r="B59" s="17" t="s">
        <v>87</v>
      </c>
      <c r="C59" s="12" t="s">
        <v>154</v>
      </c>
      <c r="D59" s="12" t="s">
        <v>211</v>
      </c>
      <c r="H59" s="12" t="s">
        <v>321</v>
      </c>
    </row>
    <row r="60" spans="1:8" ht="31.5">
      <c r="A60" s="34" t="s">
        <v>26</v>
      </c>
      <c r="B60" s="17" t="s">
        <v>88</v>
      </c>
      <c r="C60" s="12" t="s">
        <v>154</v>
      </c>
      <c r="D60" s="12" t="s">
        <v>212</v>
      </c>
      <c r="H60" s="12" t="s">
        <v>322</v>
      </c>
    </row>
    <row r="61" spans="1:8" ht="31.5">
      <c r="A61" s="34" t="s">
        <v>26</v>
      </c>
      <c r="B61" s="17" t="s">
        <v>89</v>
      </c>
      <c r="C61" s="12" t="s">
        <v>154</v>
      </c>
      <c r="D61" s="12" t="s">
        <v>213</v>
      </c>
      <c r="H61" s="12" t="s">
        <v>323</v>
      </c>
    </row>
    <row r="62" spans="1:8" ht="31.5">
      <c r="A62" s="34" t="s">
        <v>26</v>
      </c>
      <c r="B62" s="17" t="s">
        <v>90</v>
      </c>
      <c r="C62" s="12" t="s">
        <v>154</v>
      </c>
      <c r="D62" s="12" t="s">
        <v>214</v>
      </c>
      <c r="H62" s="12" t="s">
        <v>324</v>
      </c>
    </row>
    <row r="63" spans="1:8" ht="31.5">
      <c r="A63" s="34" t="s">
        <v>26</v>
      </c>
      <c r="B63" s="17" t="s">
        <v>91</v>
      </c>
      <c r="C63" s="12" t="s">
        <v>154</v>
      </c>
      <c r="D63" s="12" t="s">
        <v>215</v>
      </c>
      <c r="H63" s="12" t="s">
        <v>325</v>
      </c>
    </row>
    <row r="64" spans="1:8" ht="31.5">
      <c r="A64" s="34" t="s">
        <v>26</v>
      </c>
      <c r="B64" s="17" t="s">
        <v>92</v>
      </c>
      <c r="C64" s="12" t="s">
        <v>154</v>
      </c>
      <c r="D64" s="12" t="s">
        <v>216</v>
      </c>
      <c r="H64" s="12" t="s">
        <v>326</v>
      </c>
    </row>
    <row r="65" spans="1:8" ht="31.5">
      <c r="A65" s="34" t="s">
        <v>26</v>
      </c>
      <c r="B65" s="17" t="s">
        <v>93</v>
      </c>
      <c r="C65" s="12" t="s">
        <v>154</v>
      </c>
      <c r="D65" s="12" t="s">
        <v>217</v>
      </c>
      <c r="H65" s="12" t="s">
        <v>327</v>
      </c>
    </row>
    <row r="66" spans="1:8" ht="31.5">
      <c r="A66" s="34" t="s">
        <v>26</v>
      </c>
      <c r="B66" s="17" t="s">
        <v>94</v>
      </c>
      <c r="C66" s="12" t="s">
        <v>154</v>
      </c>
      <c r="D66" s="12" t="s">
        <v>218</v>
      </c>
      <c r="H66" s="12" t="s">
        <v>328</v>
      </c>
    </row>
    <row r="67" spans="1:8" ht="31.5">
      <c r="A67" s="34" t="s">
        <v>26</v>
      </c>
      <c r="B67" s="17" t="s">
        <v>95</v>
      </c>
      <c r="C67" s="12" t="s">
        <v>154</v>
      </c>
      <c r="D67" s="12" t="s">
        <v>219</v>
      </c>
      <c r="H67" s="12" t="s">
        <v>329</v>
      </c>
    </row>
    <row r="68" spans="1:8" ht="409.5">
      <c r="A68" s="34" t="s">
        <v>26</v>
      </c>
      <c r="B68" s="17" t="s">
        <v>97</v>
      </c>
      <c r="C68" s="12" t="s">
        <v>155</v>
      </c>
      <c r="D68" s="12" t="s">
        <v>220</v>
      </c>
      <c r="H68" s="12" t="s">
        <v>330</v>
      </c>
    </row>
    <row r="69" spans="1:8" ht="31.5">
      <c r="A69" s="34" t="s">
        <v>26</v>
      </c>
      <c r="B69" s="17" t="s">
        <v>98</v>
      </c>
      <c r="C69" s="12" t="s">
        <v>155</v>
      </c>
      <c r="D69" s="12" t="s">
        <v>221</v>
      </c>
      <c r="H69" s="12" t="s">
        <v>331</v>
      </c>
    </row>
    <row r="70" spans="1:8" ht="31.5">
      <c r="A70" s="34" t="s">
        <v>26</v>
      </c>
      <c r="B70" s="17" t="s">
        <v>99</v>
      </c>
      <c r="C70" s="12" t="s">
        <v>155</v>
      </c>
      <c r="D70" s="12" t="s">
        <v>222</v>
      </c>
      <c r="H70" s="12" t="s">
        <v>332</v>
      </c>
    </row>
    <row r="71" spans="1:8" ht="409.5">
      <c r="A71" s="34" t="s">
        <v>26</v>
      </c>
      <c r="B71" s="17" t="s">
        <v>101</v>
      </c>
      <c r="C71" s="12" t="s">
        <v>156</v>
      </c>
      <c r="D71" s="12" t="s">
        <v>223</v>
      </c>
      <c r="H71" s="12" t="s">
        <v>333</v>
      </c>
    </row>
    <row r="72" spans="1:8" ht="31.5">
      <c r="A72" s="34" t="s">
        <v>26</v>
      </c>
      <c r="B72" s="17" t="s">
        <v>102</v>
      </c>
      <c r="C72" s="12" t="s">
        <v>156</v>
      </c>
      <c r="D72" s="12" t="s">
        <v>224</v>
      </c>
      <c r="H72" s="12" t="s">
        <v>334</v>
      </c>
    </row>
    <row r="73" spans="1:8" ht="31.5">
      <c r="A73" s="34" t="s">
        <v>26</v>
      </c>
      <c r="B73" s="17" t="s">
        <v>103</v>
      </c>
      <c r="C73" s="12" t="s">
        <v>156</v>
      </c>
      <c r="D73" s="12" t="s">
        <v>225</v>
      </c>
      <c r="H73" s="12" t="s">
        <v>335</v>
      </c>
    </row>
    <row r="74" spans="1:8" ht="31.5">
      <c r="A74" s="34" t="s">
        <v>26</v>
      </c>
      <c r="B74" s="17" t="s">
        <v>104</v>
      </c>
      <c r="C74" s="12" t="s">
        <v>156</v>
      </c>
      <c r="D74" s="12" t="s">
        <v>226</v>
      </c>
      <c r="H74" s="12" t="s">
        <v>336</v>
      </c>
    </row>
    <row r="75" spans="1:8" ht="31.5">
      <c r="A75" s="34" t="s">
        <v>26</v>
      </c>
      <c r="B75" s="17" t="s">
        <v>105</v>
      </c>
      <c r="C75" s="12" t="s">
        <v>156</v>
      </c>
      <c r="D75" s="12" t="s">
        <v>227</v>
      </c>
      <c r="H75" s="12" t="s">
        <v>337</v>
      </c>
    </row>
    <row r="76" spans="1:8" ht="31.5">
      <c r="A76" s="34" t="s">
        <v>26</v>
      </c>
      <c r="B76" s="17" t="s">
        <v>106</v>
      </c>
      <c r="C76" s="12" t="s">
        <v>156</v>
      </c>
      <c r="D76" s="12" t="s">
        <v>228</v>
      </c>
      <c r="H76" s="12" t="s">
        <v>338</v>
      </c>
    </row>
    <row r="77" spans="1:8" ht="31.5">
      <c r="A77" s="34" t="s">
        <v>26</v>
      </c>
      <c r="B77" s="17" t="s">
        <v>107</v>
      </c>
      <c r="C77" s="12" t="s">
        <v>156</v>
      </c>
      <c r="D77" s="12" t="s">
        <v>229</v>
      </c>
      <c r="H77" s="12" t="s">
        <v>339</v>
      </c>
    </row>
    <row r="78" spans="1:8" ht="31.5">
      <c r="A78" s="34" t="s">
        <v>26</v>
      </c>
      <c r="B78" s="17" t="s">
        <v>108</v>
      </c>
      <c r="C78" s="12" t="s">
        <v>156</v>
      </c>
      <c r="D78" s="12" t="s">
        <v>230</v>
      </c>
      <c r="H78" s="12" t="s">
        <v>340</v>
      </c>
    </row>
    <row r="79" spans="1:8" ht="31.5">
      <c r="A79" s="34" t="s">
        <v>26</v>
      </c>
      <c r="B79" s="17" t="s">
        <v>109</v>
      </c>
      <c r="C79" s="12" t="s">
        <v>156</v>
      </c>
      <c r="D79" s="12" t="s">
        <v>231</v>
      </c>
      <c r="H79" s="12" t="s">
        <v>341</v>
      </c>
    </row>
    <row r="80" spans="1:8" ht="31.5">
      <c r="A80" s="34" t="s">
        <v>26</v>
      </c>
      <c r="B80" s="17" t="s">
        <v>110</v>
      </c>
      <c r="C80" s="12" t="s">
        <v>156</v>
      </c>
      <c r="D80" s="12" t="s">
        <v>232</v>
      </c>
      <c r="H80" s="12" t="s">
        <v>342</v>
      </c>
    </row>
    <row r="81" spans="1:8" ht="31.5">
      <c r="A81" s="34" t="s">
        <v>26</v>
      </c>
      <c r="B81" s="17" t="s">
        <v>111</v>
      </c>
      <c r="C81" s="12" t="s">
        <v>156</v>
      </c>
      <c r="D81" s="12" t="s">
        <v>233</v>
      </c>
      <c r="H81" s="12" t="s">
        <v>343</v>
      </c>
    </row>
    <row r="82" spans="1:8" ht="31.5">
      <c r="A82" s="34" t="s">
        <v>26</v>
      </c>
      <c r="B82" s="17" t="s">
        <v>112</v>
      </c>
      <c r="C82" s="12" t="s">
        <v>156</v>
      </c>
      <c r="D82" s="12" t="s">
        <v>234</v>
      </c>
      <c r="H82" s="12" t="s">
        <v>344</v>
      </c>
    </row>
    <row r="83" spans="1:8" ht="31.5">
      <c r="A83" s="34" t="s">
        <v>26</v>
      </c>
      <c r="B83" s="17" t="s">
        <v>113</v>
      </c>
      <c r="C83" s="12" t="s">
        <v>156</v>
      </c>
      <c r="D83" s="12" t="s">
        <v>235</v>
      </c>
      <c r="H83" s="12" t="s">
        <v>345</v>
      </c>
    </row>
    <row r="84" spans="1:8" ht="31.5">
      <c r="A84" s="34" t="s">
        <v>26</v>
      </c>
      <c r="B84" s="17" t="s">
        <v>114</v>
      </c>
      <c r="C84" s="12" t="s">
        <v>156</v>
      </c>
      <c r="D84" s="12" t="s">
        <v>236</v>
      </c>
      <c r="H84" s="12" t="s">
        <v>346</v>
      </c>
    </row>
    <row r="85" spans="1:8" ht="31.5">
      <c r="A85" s="34" t="s">
        <v>26</v>
      </c>
      <c r="B85" s="17" t="s">
        <v>115</v>
      </c>
      <c r="C85" s="12" t="s">
        <v>156</v>
      </c>
      <c r="D85" s="12" t="s">
        <v>237</v>
      </c>
      <c r="H85" s="12" t="s">
        <v>347</v>
      </c>
    </row>
    <row r="86" spans="1:8" ht="31.5">
      <c r="A86" s="34" t="s">
        <v>26</v>
      </c>
      <c r="B86" s="17" t="s">
        <v>116</v>
      </c>
      <c r="C86" s="12" t="s">
        <v>156</v>
      </c>
      <c r="D86" s="12" t="s">
        <v>238</v>
      </c>
      <c r="H86" s="12" t="s">
        <v>348</v>
      </c>
    </row>
    <row r="87" spans="1:8" ht="31.5">
      <c r="A87" s="34" t="s">
        <v>26</v>
      </c>
      <c r="B87" s="17" t="s">
        <v>117</v>
      </c>
      <c r="C87" s="12" t="s">
        <v>156</v>
      </c>
      <c r="D87" s="12" t="s">
        <v>239</v>
      </c>
      <c r="H87" s="12" t="s">
        <v>349</v>
      </c>
    </row>
    <row r="88" spans="1:8" ht="31.5">
      <c r="A88" s="34" t="s">
        <v>26</v>
      </c>
      <c r="B88" s="17" t="s">
        <v>118</v>
      </c>
      <c r="C88" s="12" t="s">
        <v>156</v>
      </c>
      <c r="D88" s="12" t="s">
        <v>240</v>
      </c>
      <c r="H88" s="12" t="s">
        <v>350</v>
      </c>
    </row>
    <row r="89" spans="1:8" ht="31.5">
      <c r="A89" s="34" t="s">
        <v>26</v>
      </c>
      <c r="B89" s="17" t="s">
        <v>119</v>
      </c>
      <c r="C89" s="12" t="s">
        <v>156</v>
      </c>
      <c r="D89" s="12" t="s">
        <v>241</v>
      </c>
      <c r="H89" s="12" t="s">
        <v>351</v>
      </c>
    </row>
    <row r="90" spans="1:8" ht="31.5">
      <c r="A90" s="34" t="s">
        <v>26</v>
      </c>
      <c r="B90" s="17" t="s">
        <v>120</v>
      </c>
      <c r="C90" s="12" t="s">
        <v>156</v>
      </c>
      <c r="D90" s="12" t="s">
        <v>242</v>
      </c>
      <c r="H90" s="12" t="s">
        <v>352</v>
      </c>
    </row>
    <row r="91" spans="1:8" ht="31.5">
      <c r="A91" s="34" t="s">
        <v>26</v>
      </c>
      <c r="B91" s="17" t="s">
        <v>121</v>
      </c>
      <c r="C91" s="12" t="s">
        <v>156</v>
      </c>
      <c r="D91" s="12" t="s">
        <v>243</v>
      </c>
      <c r="H91" s="12" t="s">
        <v>353</v>
      </c>
    </row>
    <row r="92" spans="1:8" ht="31.5">
      <c r="A92" s="34" t="s">
        <v>26</v>
      </c>
      <c r="B92" s="17" t="s">
        <v>122</v>
      </c>
      <c r="C92" s="12" t="s">
        <v>156</v>
      </c>
      <c r="D92" s="12" t="s">
        <v>244</v>
      </c>
      <c r="H92" s="12" t="s">
        <v>354</v>
      </c>
    </row>
    <row r="93" spans="1:8" ht="31.5">
      <c r="A93" s="34" t="s">
        <v>26</v>
      </c>
      <c r="B93" s="17" t="s">
        <v>123</v>
      </c>
      <c r="C93" s="12" t="s">
        <v>156</v>
      </c>
      <c r="D93" s="12" t="s">
        <v>245</v>
      </c>
      <c r="H93" s="12" t="s">
        <v>355</v>
      </c>
    </row>
    <row r="94" spans="1:8" ht="31.5">
      <c r="A94" s="34" t="s">
        <v>26</v>
      </c>
      <c r="B94" s="17" t="s">
        <v>124</v>
      </c>
      <c r="C94" s="12" t="s">
        <v>156</v>
      </c>
      <c r="D94" s="12" t="s">
        <v>246</v>
      </c>
      <c r="H94" s="12" t="s">
        <v>356</v>
      </c>
    </row>
    <row r="95" spans="1:8" ht="31.5">
      <c r="A95" s="34" t="s">
        <v>26</v>
      </c>
      <c r="B95" s="17" t="s">
        <v>125</v>
      </c>
      <c r="C95" s="12" t="s">
        <v>156</v>
      </c>
      <c r="D95" s="12" t="s">
        <v>247</v>
      </c>
      <c r="H95" s="12" t="s">
        <v>357</v>
      </c>
    </row>
    <row r="96" spans="1:8" ht="31.5">
      <c r="A96" s="34" t="s">
        <v>26</v>
      </c>
      <c r="B96" s="17" t="s">
        <v>126</v>
      </c>
      <c r="C96" s="12" t="s">
        <v>156</v>
      </c>
      <c r="D96" s="12" t="s">
        <v>248</v>
      </c>
      <c r="H96" s="12" t="s">
        <v>358</v>
      </c>
    </row>
    <row r="97" spans="1:8" ht="31.5">
      <c r="A97" s="34" t="s">
        <v>26</v>
      </c>
      <c r="B97" s="17" t="s">
        <v>127</v>
      </c>
      <c r="C97" s="12" t="s">
        <v>156</v>
      </c>
      <c r="D97" s="12" t="s">
        <v>249</v>
      </c>
      <c r="H97" s="12" t="s">
        <v>359</v>
      </c>
    </row>
    <row r="98" spans="1:8" ht="31.5">
      <c r="A98" s="34" t="s">
        <v>26</v>
      </c>
      <c r="B98" s="17" t="s">
        <v>128</v>
      </c>
      <c r="C98" s="12" t="s">
        <v>156</v>
      </c>
      <c r="D98" s="12" t="s">
        <v>250</v>
      </c>
      <c r="H98" s="12" t="s">
        <v>360</v>
      </c>
    </row>
    <row r="99" spans="1:8" ht="31.5">
      <c r="A99" s="34" t="s">
        <v>26</v>
      </c>
      <c r="B99" s="17" t="s">
        <v>129</v>
      </c>
      <c r="C99" s="12" t="s">
        <v>156</v>
      </c>
      <c r="D99" s="12" t="s">
        <v>251</v>
      </c>
      <c r="H99" s="12" t="s">
        <v>361</v>
      </c>
    </row>
    <row r="100" spans="1:8" ht="31.5">
      <c r="A100" s="34" t="s">
        <v>26</v>
      </c>
      <c r="B100" s="17" t="s">
        <v>130</v>
      </c>
      <c r="C100" s="12" t="s">
        <v>156</v>
      </c>
      <c r="D100" s="12" t="s">
        <v>252</v>
      </c>
      <c r="H100" s="12" t="s">
        <v>362</v>
      </c>
    </row>
    <row r="101" spans="1:8" ht="31.5">
      <c r="A101" s="34" t="s">
        <v>26</v>
      </c>
      <c r="B101" s="17" t="s">
        <v>131</v>
      </c>
      <c r="C101" s="12" t="s">
        <v>156</v>
      </c>
      <c r="D101" s="12" t="s">
        <v>253</v>
      </c>
      <c r="H101" s="12" t="s">
        <v>363</v>
      </c>
    </row>
    <row r="102" spans="1:8" ht="31.5">
      <c r="A102" s="34" t="s">
        <v>26</v>
      </c>
      <c r="B102" s="17" t="s">
        <v>132</v>
      </c>
      <c r="C102" s="12" t="s">
        <v>156</v>
      </c>
      <c r="D102" s="12" t="s">
        <v>254</v>
      </c>
      <c r="H102" s="12" t="s">
        <v>364</v>
      </c>
    </row>
    <row r="103" spans="1:8" ht="31.5">
      <c r="A103" s="34" t="s">
        <v>26</v>
      </c>
      <c r="B103" s="17" t="s">
        <v>133</v>
      </c>
      <c r="C103" s="12" t="s">
        <v>156</v>
      </c>
      <c r="D103" s="12" t="s">
        <v>255</v>
      </c>
      <c r="H103" s="12" t="s">
        <v>365</v>
      </c>
    </row>
    <row r="104" spans="1:8" ht="31.5">
      <c r="A104" s="34" t="s">
        <v>26</v>
      </c>
      <c r="B104" s="17" t="s">
        <v>134</v>
      </c>
      <c r="C104" s="12" t="s">
        <v>156</v>
      </c>
      <c r="D104" s="12" t="s">
        <v>256</v>
      </c>
      <c r="H104" s="12" t="s">
        <v>366</v>
      </c>
    </row>
    <row r="105" spans="1:8" ht="31.5">
      <c r="A105" s="34" t="s">
        <v>26</v>
      </c>
      <c r="B105" s="17" t="s">
        <v>135</v>
      </c>
      <c r="C105" s="12" t="s">
        <v>156</v>
      </c>
      <c r="D105" s="12" t="s">
        <v>257</v>
      </c>
      <c r="H105" s="12" t="s">
        <v>367</v>
      </c>
    </row>
    <row r="106" spans="1:8" ht="31.5">
      <c r="A106" s="34" t="s">
        <v>26</v>
      </c>
      <c r="B106" s="17" t="s">
        <v>136</v>
      </c>
      <c r="C106" s="12" t="s">
        <v>156</v>
      </c>
      <c r="D106" s="12" t="s">
        <v>258</v>
      </c>
      <c r="H106" s="12" t="s">
        <v>368</v>
      </c>
    </row>
    <row r="107" spans="1:8" ht="31.5">
      <c r="A107" s="34" t="s">
        <v>26</v>
      </c>
      <c r="B107" s="17" t="s">
        <v>137</v>
      </c>
      <c r="C107" s="12" t="s">
        <v>156</v>
      </c>
      <c r="D107" s="12" t="s">
        <v>259</v>
      </c>
      <c r="H107" s="12" t="s">
        <v>369</v>
      </c>
    </row>
    <row r="108" spans="1:8" ht="409.5">
      <c r="A108" s="34" t="s">
        <v>26</v>
      </c>
      <c r="B108" s="17" t="s">
        <v>139</v>
      </c>
      <c r="C108" s="12" t="s">
        <v>157</v>
      </c>
      <c r="D108" s="12" t="s">
        <v>260</v>
      </c>
      <c r="H108" s="12" t="s">
        <v>370</v>
      </c>
    </row>
    <row r="109" spans="1:8" ht="31.5">
      <c r="A109" s="34" t="s">
        <v>26</v>
      </c>
      <c r="B109" s="17" t="s">
        <v>140</v>
      </c>
      <c r="C109" s="12" t="s">
        <v>157</v>
      </c>
      <c r="D109" s="12" t="s">
        <v>261</v>
      </c>
      <c r="H109" s="12" t="s">
        <v>371</v>
      </c>
    </row>
    <row r="110" spans="1:8" ht="409.5">
      <c r="A110" s="34" t="s">
        <v>26</v>
      </c>
      <c r="B110" s="17" t="s">
        <v>142</v>
      </c>
      <c r="C110" s="12" t="s">
        <v>158</v>
      </c>
      <c r="D110" s="12" t="s">
        <v>262</v>
      </c>
      <c r="H110" s="12" t="s">
        <v>372</v>
      </c>
    </row>
    <row r="111" spans="1:8" ht="47.25">
      <c r="A111" s="34" t="s">
        <v>26</v>
      </c>
      <c r="B111" s="17" t="s">
        <v>143</v>
      </c>
      <c r="C111" s="12" t="s">
        <v>158</v>
      </c>
      <c r="D111" s="12" t="s">
        <v>263</v>
      </c>
      <c r="H111" s="12" t="s">
        <v>373</v>
      </c>
    </row>
    <row r="112" spans="1:8" ht="47.25">
      <c r="A112" s="34" t="s">
        <v>26</v>
      </c>
      <c r="B112" s="17" t="s">
        <v>144</v>
      </c>
      <c r="C112" s="12" t="s">
        <v>158</v>
      </c>
      <c r="D112" s="12" t="s">
        <v>264</v>
      </c>
      <c r="H112" s="12" t="s">
        <v>374</v>
      </c>
    </row>
    <row r="113" spans="1:8" ht="47.25">
      <c r="A113" s="34" t="s">
        <v>26</v>
      </c>
      <c r="B113" s="17" t="s">
        <v>145</v>
      </c>
      <c r="C113" s="12" t="s">
        <v>158</v>
      </c>
      <c r="D113" s="12" t="s">
        <v>265</v>
      </c>
      <c r="H113" s="12" t="s">
        <v>375</v>
      </c>
    </row>
    <row r="114" spans="1:8" ht="47.25">
      <c r="A114" s="34" t="s">
        <v>26</v>
      </c>
      <c r="B114" s="17" t="s">
        <v>146</v>
      </c>
      <c r="C114" s="12" t="s">
        <v>158</v>
      </c>
      <c r="D114" s="12" t="s">
        <v>263</v>
      </c>
      <c r="H114" s="12" t="s">
        <v>373</v>
      </c>
    </row>
    <row r="115" spans="1:8" ht="47.25">
      <c r="A115" s="34" t="s">
        <v>26</v>
      </c>
      <c r="B115" s="17" t="s">
        <v>147</v>
      </c>
      <c r="C115" s="12" t="s">
        <v>158</v>
      </c>
      <c r="D115" s="12" t="s">
        <v>266</v>
      </c>
      <c r="H115" s="12" t="s">
        <v>376</v>
      </c>
    </row>
    <row r="116" spans="1:8" ht="47.25">
      <c r="A116" s="34" t="s">
        <v>26</v>
      </c>
      <c r="B116" s="17" t="s">
        <v>148</v>
      </c>
      <c r="C116" s="12" t="s">
        <v>158</v>
      </c>
      <c r="D116" s="12" t="s">
        <v>267</v>
      </c>
      <c r="H116" s="12" t="s">
        <v>377</v>
      </c>
    </row>
    <row r="117" spans="1:8" ht="409.5">
      <c r="A117" s="34" t="s">
        <v>26</v>
      </c>
      <c r="B117" s="17" t="s">
        <v>150</v>
      </c>
      <c r="C117" s="12" t="s">
        <v>159</v>
      </c>
      <c r="D117" s="12" t="s">
        <v>268</v>
      </c>
      <c r="H117" s="12" t="s">
        <v>378</v>
      </c>
    </row>
    <row r="118" spans="1:8" ht="31.5">
      <c r="A118" s="34" t="s">
        <v>26</v>
      </c>
      <c r="B118" s="17" t="s">
        <v>151</v>
      </c>
      <c r="C118" s="12" t="s">
        <v>159</v>
      </c>
      <c r="D118" s="12" t="s">
        <v>269</v>
      </c>
      <c r="H118" s="12" t="s">
        <v>379</v>
      </c>
    </row>
    <row r="119" spans="1:8" ht="31.5">
      <c r="A119" s="34" t="s">
        <v>26</v>
      </c>
      <c r="B119" s="17" t="s">
        <v>152</v>
      </c>
      <c r="C119" s="12" t="s">
        <v>159</v>
      </c>
      <c r="D119" s="12" t="s">
        <v>269</v>
      </c>
      <c r="H119" s="12" t="s">
        <v>380</v>
      </c>
    </row>
  </sheetData>
  <autoFilter ref="A6:J7" xr:uid="{00000000-0009-0000-0000-000000000000}"/>
  <mergeCells count="8">
    <mergeCell ref="C1:K1"/>
    <mergeCell ref="D5:H5"/>
    <mergeCell ref="I5:J5"/>
    <mergeCell ref="D2:H2"/>
    <mergeCell ref="A3:C3"/>
    <mergeCell ref="D3:H3"/>
    <mergeCell ref="A4:C4"/>
    <mergeCell ref="D4:I4"/>
  </mergeCells>
  <phoneticPr fontId="18"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L126"/>
  <sheetViews>
    <sheetView tabSelected="1" topLeftCell="A115" zoomScale="70" zoomScaleNormal="70" workbookViewId="0">
      <selection activeCell="J121" sqref="J121"/>
    </sheetView>
  </sheetViews>
  <sheetFormatPr defaultRowHeight="15.75"/>
  <cols>
    <col min="1" max="1" width="5.7109375" style="2" customWidth="1"/>
    <col min="2" max="2" width="4.42578125" style="51" customWidth="1"/>
    <col min="3" max="3" width="28.7109375" style="52" customWidth="1"/>
    <col min="4" max="4" width="27.42578125" style="52" customWidth="1"/>
    <col min="5" max="5" width="15.28515625" style="51" customWidth="1"/>
    <col min="6" max="6" width="14.7109375" style="53" customWidth="1"/>
    <col min="7" max="7" width="18.28515625" style="2" customWidth="1"/>
    <col min="8" max="8" width="12.140625" style="2" customWidth="1"/>
    <col min="9" max="9" width="13.140625" style="2" customWidth="1"/>
    <col min="10" max="10" width="17" style="2" customWidth="1"/>
    <col min="11" max="11" width="30" style="2" customWidth="1"/>
    <col min="12" max="12" width="15.85546875" style="75" customWidth="1"/>
    <col min="13" max="16384" width="9.140625" style="2"/>
  </cols>
  <sheetData>
    <row r="1" spans="1:12">
      <c r="C1" s="68" t="s">
        <v>23</v>
      </c>
      <c r="D1" s="68"/>
      <c r="E1" s="68"/>
      <c r="F1" s="68"/>
      <c r="G1" s="68"/>
      <c r="H1" s="68"/>
      <c r="I1" s="68"/>
      <c r="J1" s="68"/>
      <c r="K1" s="68"/>
    </row>
    <row r="2" spans="1:12">
      <c r="C2" s="69" t="s">
        <v>14</v>
      </c>
      <c r="D2" s="69"/>
      <c r="E2" s="69"/>
      <c r="F2" s="69"/>
      <c r="G2" s="69"/>
      <c r="H2" s="69"/>
      <c r="I2" s="69"/>
      <c r="J2" s="54"/>
    </row>
    <row r="3" spans="1:12">
      <c r="A3" s="70" t="s">
        <v>8</v>
      </c>
      <c r="B3" s="70"/>
      <c r="C3" s="70"/>
      <c r="D3" s="71" t="s">
        <v>25</v>
      </c>
      <c r="E3" s="71"/>
      <c r="F3" s="71"/>
      <c r="G3" s="71"/>
      <c r="H3" s="71"/>
      <c r="I3" s="33"/>
      <c r="J3" s="33" t="s">
        <v>9</v>
      </c>
      <c r="K3" s="33" t="s">
        <v>10</v>
      </c>
      <c r="L3" s="76"/>
    </row>
    <row r="4" spans="1:12" s="52" customFormat="1" ht="52.5" customHeight="1">
      <c r="A4" s="72" t="s">
        <v>7</v>
      </c>
      <c r="B4" s="72"/>
      <c r="C4" s="72"/>
      <c r="D4" s="73" t="s">
        <v>381</v>
      </c>
      <c r="E4" s="73"/>
      <c r="F4" s="73"/>
      <c r="G4" s="73"/>
      <c r="H4" s="73"/>
      <c r="I4" s="73"/>
      <c r="J4" s="73"/>
      <c r="K4" s="9" t="s">
        <v>11</v>
      </c>
      <c r="L4" s="77"/>
    </row>
    <row r="5" spans="1:12">
      <c r="A5" s="33"/>
      <c r="B5" s="48"/>
      <c r="C5" s="49"/>
      <c r="D5" s="66"/>
      <c r="E5" s="66"/>
      <c r="F5" s="66"/>
      <c r="G5" s="66"/>
      <c r="H5" s="66"/>
      <c r="I5" s="56"/>
      <c r="J5" s="56"/>
      <c r="K5" s="56"/>
      <c r="L5" s="76"/>
    </row>
    <row r="6" spans="1:12" ht="47.25">
      <c r="A6" s="1" t="s">
        <v>2</v>
      </c>
      <c r="B6" s="28" t="s">
        <v>0</v>
      </c>
      <c r="C6" s="1" t="s">
        <v>1</v>
      </c>
      <c r="D6" s="28" t="s">
        <v>3</v>
      </c>
      <c r="E6" s="28" t="s">
        <v>15</v>
      </c>
      <c r="F6" s="13" t="s">
        <v>16</v>
      </c>
      <c r="G6" s="28" t="s">
        <v>17</v>
      </c>
      <c r="H6" s="28" t="s">
        <v>18</v>
      </c>
      <c r="I6" s="11" t="s">
        <v>19</v>
      </c>
      <c r="J6" s="28" t="s">
        <v>20</v>
      </c>
      <c r="K6" s="28" t="s">
        <v>21</v>
      </c>
      <c r="L6" s="78" t="s">
        <v>31</v>
      </c>
    </row>
    <row r="7" spans="1:12">
      <c r="A7" s="28">
        <v>1</v>
      </c>
      <c r="B7" s="67">
        <v>2</v>
      </c>
      <c r="C7" s="67"/>
      <c r="D7" s="67"/>
      <c r="E7" s="28">
        <v>3</v>
      </c>
      <c r="F7" s="13">
        <v>4</v>
      </c>
      <c r="G7" s="28">
        <v>5</v>
      </c>
      <c r="H7" s="28">
        <v>6</v>
      </c>
      <c r="I7" s="28">
        <v>7</v>
      </c>
      <c r="J7" s="28">
        <v>8</v>
      </c>
      <c r="K7" s="8">
        <v>9</v>
      </c>
      <c r="L7" s="76"/>
    </row>
    <row r="8" spans="1:12" ht="30">
      <c r="A8" s="19" t="s">
        <v>26</v>
      </c>
      <c r="B8" s="35" t="s">
        <v>34</v>
      </c>
      <c r="C8" s="35" t="s">
        <v>153</v>
      </c>
      <c r="D8" s="35"/>
      <c r="E8" s="35" t="s">
        <v>32</v>
      </c>
      <c r="F8" s="35">
        <v>482620</v>
      </c>
      <c r="G8" s="31"/>
      <c r="H8" s="31"/>
      <c r="I8" s="32"/>
      <c r="J8" s="32"/>
      <c r="K8" s="10"/>
      <c r="L8" s="79">
        <v>4696306.67</v>
      </c>
    </row>
    <row r="9" spans="1:12" ht="30">
      <c r="A9" s="19" t="s">
        <v>26</v>
      </c>
      <c r="B9" s="35" t="s">
        <v>35</v>
      </c>
      <c r="C9" s="35" t="s">
        <v>153</v>
      </c>
      <c r="D9" s="35" t="s">
        <v>199</v>
      </c>
      <c r="E9" s="35" t="s">
        <v>33</v>
      </c>
      <c r="F9" s="35">
        <v>2</v>
      </c>
      <c r="G9" s="31"/>
      <c r="H9" s="31"/>
      <c r="I9" s="32"/>
      <c r="J9" s="32"/>
      <c r="K9" s="10"/>
      <c r="L9" s="79"/>
    </row>
    <row r="10" spans="1:12" ht="30">
      <c r="A10" s="19" t="s">
        <v>26</v>
      </c>
      <c r="B10" s="35" t="s">
        <v>36</v>
      </c>
      <c r="C10" s="35" t="s">
        <v>153</v>
      </c>
      <c r="D10" s="35" t="s">
        <v>160</v>
      </c>
      <c r="E10" s="35" t="s">
        <v>32</v>
      </c>
      <c r="F10" s="35">
        <v>12000</v>
      </c>
      <c r="G10" s="31"/>
      <c r="H10" s="31"/>
      <c r="I10" s="32"/>
      <c r="J10" s="32"/>
      <c r="K10" s="10"/>
      <c r="L10" s="79"/>
    </row>
    <row r="11" spans="1:12" ht="30">
      <c r="A11" s="19" t="s">
        <v>26</v>
      </c>
      <c r="B11" s="35" t="s">
        <v>37</v>
      </c>
      <c r="C11" s="35" t="s">
        <v>153</v>
      </c>
      <c r="D11" s="35" t="s">
        <v>161</v>
      </c>
      <c r="E11" s="35" t="s">
        <v>32</v>
      </c>
      <c r="F11" s="35">
        <v>2000</v>
      </c>
      <c r="G11" s="31"/>
      <c r="H11" s="31"/>
      <c r="I11" s="32"/>
      <c r="J11" s="32"/>
      <c r="K11" s="10"/>
      <c r="L11" s="79"/>
    </row>
    <row r="12" spans="1:12" ht="30">
      <c r="A12" s="19" t="s">
        <v>26</v>
      </c>
      <c r="B12" s="35" t="s">
        <v>38</v>
      </c>
      <c r="C12" s="35" t="s">
        <v>153</v>
      </c>
      <c r="D12" s="35" t="s">
        <v>162</v>
      </c>
      <c r="E12" s="35" t="s">
        <v>32</v>
      </c>
      <c r="F12" s="35">
        <v>17000</v>
      </c>
      <c r="G12" s="31"/>
      <c r="H12" s="31"/>
      <c r="I12" s="32"/>
      <c r="J12" s="32"/>
      <c r="K12" s="10"/>
      <c r="L12" s="79"/>
    </row>
    <row r="13" spans="1:12" s="55" customFormat="1" ht="27.75" customHeight="1">
      <c r="A13" s="19" t="s">
        <v>26</v>
      </c>
      <c r="B13" s="48" t="s">
        <v>39</v>
      </c>
      <c r="C13" s="49" t="s">
        <v>153</v>
      </c>
      <c r="D13" s="49" t="s">
        <v>163</v>
      </c>
      <c r="E13" s="48" t="s">
        <v>32</v>
      </c>
      <c r="F13" s="50">
        <v>30000</v>
      </c>
      <c r="G13" s="36"/>
      <c r="H13" s="36"/>
      <c r="I13" s="37"/>
      <c r="J13" s="37"/>
      <c r="K13" s="36"/>
      <c r="L13" s="76"/>
    </row>
    <row r="14" spans="1:12" ht="31.5">
      <c r="A14" s="19" t="s">
        <v>26</v>
      </c>
      <c r="B14" s="48" t="s">
        <v>40</v>
      </c>
      <c r="C14" s="49" t="s">
        <v>153</v>
      </c>
      <c r="D14" s="49" t="s">
        <v>164</v>
      </c>
      <c r="E14" s="48" t="s">
        <v>32</v>
      </c>
      <c r="F14" s="50">
        <v>17000</v>
      </c>
      <c r="G14" s="33"/>
      <c r="H14" s="33"/>
      <c r="I14" s="33"/>
      <c r="J14" s="33"/>
      <c r="K14" s="33"/>
      <c r="L14" s="76"/>
    </row>
    <row r="15" spans="1:12" ht="31.5">
      <c r="A15" s="19" t="s">
        <v>26</v>
      </c>
      <c r="B15" s="48" t="s">
        <v>41</v>
      </c>
      <c r="C15" s="49" t="s">
        <v>153</v>
      </c>
      <c r="D15" s="49" t="s">
        <v>165</v>
      </c>
      <c r="E15" s="48" t="s">
        <v>32</v>
      </c>
      <c r="F15" s="50">
        <v>5000</v>
      </c>
      <c r="G15" s="33"/>
      <c r="H15" s="33"/>
      <c r="I15" s="33"/>
      <c r="J15" s="33"/>
      <c r="K15" s="33"/>
      <c r="L15" s="76"/>
    </row>
    <row r="16" spans="1:12" ht="31.5">
      <c r="A16" s="19" t="s">
        <v>26</v>
      </c>
      <c r="B16" s="48" t="s">
        <v>42</v>
      </c>
      <c r="C16" s="49" t="s">
        <v>153</v>
      </c>
      <c r="D16" s="49" t="s">
        <v>166</v>
      </c>
      <c r="E16" s="48" t="s">
        <v>32</v>
      </c>
      <c r="F16" s="50">
        <v>3000</v>
      </c>
      <c r="G16" s="33"/>
      <c r="H16" s="33"/>
      <c r="I16" s="33"/>
      <c r="J16" s="33"/>
      <c r="K16" s="33"/>
      <c r="L16" s="76"/>
    </row>
    <row r="17" spans="1:12" ht="31.5">
      <c r="A17" s="19" t="s">
        <v>26</v>
      </c>
      <c r="B17" s="48" t="s">
        <v>43</v>
      </c>
      <c r="C17" s="49" t="s">
        <v>153</v>
      </c>
      <c r="D17" s="49" t="s">
        <v>167</v>
      </c>
      <c r="E17" s="48" t="s">
        <v>32</v>
      </c>
      <c r="F17" s="50">
        <v>200</v>
      </c>
      <c r="G17" s="33"/>
      <c r="H17" s="33"/>
      <c r="I17" s="33"/>
      <c r="J17" s="33"/>
      <c r="K17" s="33"/>
      <c r="L17" s="76"/>
    </row>
    <row r="18" spans="1:12" ht="31.5">
      <c r="A18" s="19" t="s">
        <v>26</v>
      </c>
      <c r="B18" s="48" t="s">
        <v>44</v>
      </c>
      <c r="C18" s="49" t="s">
        <v>153</v>
      </c>
      <c r="D18" s="49" t="s">
        <v>168</v>
      </c>
      <c r="E18" s="48" t="s">
        <v>32</v>
      </c>
      <c r="F18" s="50">
        <v>30000</v>
      </c>
      <c r="G18" s="33"/>
      <c r="H18" s="33"/>
      <c r="I18" s="33"/>
      <c r="J18" s="33"/>
      <c r="K18" s="33"/>
      <c r="L18" s="76"/>
    </row>
    <row r="19" spans="1:12" ht="31.5">
      <c r="A19" s="19" t="s">
        <v>26</v>
      </c>
      <c r="B19" s="48" t="s">
        <v>45</v>
      </c>
      <c r="C19" s="49" t="s">
        <v>153</v>
      </c>
      <c r="D19" s="49" t="s">
        <v>169</v>
      </c>
      <c r="E19" s="48" t="s">
        <v>32</v>
      </c>
      <c r="F19" s="50">
        <v>26000</v>
      </c>
      <c r="G19" s="33"/>
      <c r="H19" s="33"/>
      <c r="I19" s="33"/>
      <c r="J19" s="33"/>
      <c r="K19" s="33"/>
      <c r="L19" s="76"/>
    </row>
    <row r="20" spans="1:12" ht="31.5">
      <c r="A20" s="19" t="s">
        <v>26</v>
      </c>
      <c r="B20" s="48" t="s">
        <v>46</v>
      </c>
      <c r="C20" s="49" t="s">
        <v>153</v>
      </c>
      <c r="D20" s="49" t="s">
        <v>170</v>
      </c>
      <c r="E20" s="48" t="s">
        <v>32</v>
      </c>
      <c r="F20" s="50">
        <v>26000</v>
      </c>
      <c r="G20" s="33"/>
      <c r="H20" s="33"/>
      <c r="I20" s="33"/>
      <c r="J20" s="33"/>
      <c r="K20" s="33"/>
      <c r="L20" s="76"/>
    </row>
    <row r="21" spans="1:12" ht="31.5">
      <c r="A21" s="19" t="s">
        <v>26</v>
      </c>
      <c r="B21" s="48" t="s">
        <v>47</v>
      </c>
      <c r="C21" s="49" t="s">
        <v>153</v>
      </c>
      <c r="D21" s="49" t="s">
        <v>171</v>
      </c>
      <c r="E21" s="48" t="s">
        <v>32</v>
      </c>
      <c r="F21" s="50">
        <v>15500</v>
      </c>
      <c r="G21" s="33"/>
      <c r="H21" s="33"/>
      <c r="I21" s="33"/>
      <c r="J21" s="33"/>
      <c r="K21" s="33"/>
      <c r="L21" s="76"/>
    </row>
    <row r="22" spans="1:12" ht="31.5">
      <c r="A22" s="19" t="s">
        <v>26</v>
      </c>
      <c r="B22" s="48" t="s">
        <v>48</v>
      </c>
      <c r="C22" s="49" t="s">
        <v>153</v>
      </c>
      <c r="D22" s="49" t="s">
        <v>172</v>
      </c>
      <c r="E22" s="48" t="s">
        <v>32</v>
      </c>
      <c r="F22" s="50">
        <v>300</v>
      </c>
      <c r="G22" s="33"/>
      <c r="H22" s="33"/>
      <c r="I22" s="33"/>
      <c r="J22" s="33"/>
      <c r="K22" s="33"/>
      <c r="L22" s="76"/>
    </row>
    <row r="23" spans="1:12" ht="31.5">
      <c r="A23" s="19" t="s">
        <v>26</v>
      </c>
      <c r="B23" s="48" t="s">
        <v>49</v>
      </c>
      <c r="C23" s="49" t="s">
        <v>153</v>
      </c>
      <c r="D23" s="49" t="s">
        <v>173</v>
      </c>
      <c r="E23" s="48" t="s">
        <v>32</v>
      </c>
      <c r="F23" s="50">
        <v>3000</v>
      </c>
      <c r="G23" s="33"/>
      <c r="H23" s="33"/>
      <c r="I23" s="33"/>
      <c r="J23" s="33"/>
      <c r="K23" s="33"/>
      <c r="L23" s="76"/>
    </row>
    <row r="24" spans="1:12" ht="31.5">
      <c r="A24" s="19" t="s">
        <v>26</v>
      </c>
      <c r="B24" s="48" t="s">
        <v>50</v>
      </c>
      <c r="C24" s="49" t="s">
        <v>153</v>
      </c>
      <c r="D24" s="49" t="s">
        <v>174</v>
      </c>
      <c r="E24" s="48" t="s">
        <v>32</v>
      </c>
      <c r="F24" s="50">
        <v>1000</v>
      </c>
      <c r="G24" s="33"/>
      <c r="H24" s="33"/>
      <c r="I24" s="33"/>
      <c r="J24" s="33"/>
      <c r="K24" s="33"/>
      <c r="L24" s="76"/>
    </row>
    <row r="25" spans="1:12" ht="31.5">
      <c r="A25" s="19" t="s">
        <v>26</v>
      </c>
      <c r="B25" s="48" t="s">
        <v>51</v>
      </c>
      <c r="C25" s="49" t="s">
        <v>153</v>
      </c>
      <c r="D25" s="49" t="s">
        <v>175</v>
      </c>
      <c r="E25" s="48" t="s">
        <v>32</v>
      </c>
      <c r="F25" s="50">
        <v>5100</v>
      </c>
      <c r="G25" s="33"/>
      <c r="H25" s="33"/>
      <c r="I25" s="33"/>
      <c r="J25" s="33"/>
      <c r="K25" s="33"/>
      <c r="L25" s="76"/>
    </row>
    <row r="26" spans="1:12" ht="31.5">
      <c r="A26" s="19" t="s">
        <v>26</v>
      </c>
      <c r="B26" s="48" t="s">
        <v>52</v>
      </c>
      <c r="C26" s="49" t="s">
        <v>153</v>
      </c>
      <c r="D26" s="49" t="s">
        <v>176</v>
      </c>
      <c r="E26" s="48" t="s">
        <v>32</v>
      </c>
      <c r="F26" s="50">
        <v>17000</v>
      </c>
      <c r="G26" s="33"/>
      <c r="H26" s="33"/>
      <c r="I26" s="33"/>
      <c r="J26" s="33"/>
      <c r="K26" s="33"/>
      <c r="L26" s="76"/>
    </row>
    <row r="27" spans="1:12" ht="31.5">
      <c r="A27" s="19" t="s">
        <v>26</v>
      </c>
      <c r="B27" s="48" t="s">
        <v>53</v>
      </c>
      <c r="C27" s="49" t="s">
        <v>153</v>
      </c>
      <c r="D27" s="49" t="s">
        <v>177</v>
      </c>
      <c r="E27" s="48" t="s">
        <v>32</v>
      </c>
      <c r="F27" s="50">
        <v>34000</v>
      </c>
      <c r="G27" s="33"/>
      <c r="H27" s="33"/>
      <c r="I27" s="33"/>
      <c r="J27" s="33"/>
      <c r="K27" s="33"/>
      <c r="L27" s="76"/>
    </row>
    <row r="28" spans="1:12" ht="31.5">
      <c r="A28" s="19" t="s">
        <v>26</v>
      </c>
      <c r="B28" s="48" t="s">
        <v>54</v>
      </c>
      <c r="C28" s="49" t="s">
        <v>153</v>
      </c>
      <c r="D28" s="49" t="s">
        <v>178</v>
      </c>
      <c r="E28" s="48" t="s">
        <v>32</v>
      </c>
      <c r="F28" s="50">
        <v>2000</v>
      </c>
      <c r="G28" s="33"/>
      <c r="H28" s="33"/>
      <c r="I28" s="33"/>
      <c r="J28" s="33"/>
      <c r="K28" s="33"/>
      <c r="L28" s="76"/>
    </row>
    <row r="29" spans="1:12" ht="31.5">
      <c r="A29" s="19" t="s">
        <v>26</v>
      </c>
      <c r="B29" s="48" t="s">
        <v>55</v>
      </c>
      <c r="C29" s="49" t="s">
        <v>153</v>
      </c>
      <c r="D29" s="49" t="s">
        <v>179</v>
      </c>
      <c r="E29" s="48" t="s">
        <v>32</v>
      </c>
      <c r="F29" s="50">
        <v>350</v>
      </c>
      <c r="G29" s="33"/>
      <c r="H29" s="33"/>
      <c r="I29" s="33"/>
      <c r="J29" s="33"/>
      <c r="K29" s="33"/>
      <c r="L29" s="76"/>
    </row>
    <row r="30" spans="1:12" ht="31.5">
      <c r="A30" s="19" t="s">
        <v>26</v>
      </c>
      <c r="B30" s="48" t="s">
        <v>56</v>
      </c>
      <c r="C30" s="49" t="s">
        <v>153</v>
      </c>
      <c r="D30" s="49" t="s">
        <v>180</v>
      </c>
      <c r="E30" s="48" t="s">
        <v>32</v>
      </c>
      <c r="F30" s="50">
        <v>6000</v>
      </c>
      <c r="G30" s="33"/>
      <c r="H30" s="33"/>
      <c r="I30" s="33"/>
      <c r="J30" s="33"/>
      <c r="K30" s="33"/>
      <c r="L30" s="76"/>
    </row>
    <row r="31" spans="1:12" ht="31.5">
      <c r="A31" s="19" t="s">
        <v>26</v>
      </c>
      <c r="B31" s="48" t="s">
        <v>57</v>
      </c>
      <c r="C31" s="49" t="s">
        <v>153</v>
      </c>
      <c r="D31" s="49" t="s">
        <v>181</v>
      </c>
      <c r="E31" s="48" t="s">
        <v>32</v>
      </c>
      <c r="F31" s="50">
        <v>6000</v>
      </c>
      <c r="G31" s="33"/>
      <c r="H31" s="33"/>
      <c r="I31" s="33"/>
      <c r="J31" s="33"/>
      <c r="K31" s="33"/>
      <c r="L31" s="76"/>
    </row>
    <row r="32" spans="1:12" ht="31.5">
      <c r="A32" s="19" t="s">
        <v>26</v>
      </c>
      <c r="B32" s="48" t="s">
        <v>58</v>
      </c>
      <c r="C32" s="49" t="s">
        <v>153</v>
      </c>
      <c r="D32" s="49" t="s">
        <v>182</v>
      </c>
      <c r="E32" s="48" t="s">
        <v>32</v>
      </c>
      <c r="F32" s="50">
        <v>16500</v>
      </c>
      <c r="G32" s="33"/>
      <c r="H32" s="33"/>
      <c r="I32" s="33"/>
      <c r="J32" s="33"/>
      <c r="K32" s="33"/>
      <c r="L32" s="76"/>
    </row>
    <row r="33" spans="1:12" ht="31.5">
      <c r="A33" s="19" t="s">
        <v>26</v>
      </c>
      <c r="B33" s="48" t="s">
        <v>59</v>
      </c>
      <c r="C33" s="49" t="s">
        <v>153</v>
      </c>
      <c r="D33" s="49" t="s">
        <v>183</v>
      </c>
      <c r="E33" s="48" t="s">
        <v>32</v>
      </c>
      <c r="F33" s="50">
        <v>1300</v>
      </c>
      <c r="G33" s="33"/>
      <c r="H33" s="33"/>
      <c r="I33" s="33"/>
      <c r="J33" s="33"/>
      <c r="K33" s="33"/>
      <c r="L33" s="76"/>
    </row>
    <row r="34" spans="1:12" ht="31.5">
      <c r="A34" s="19" t="s">
        <v>26</v>
      </c>
      <c r="B34" s="48" t="s">
        <v>60</v>
      </c>
      <c r="C34" s="49" t="s">
        <v>153</v>
      </c>
      <c r="D34" s="49" t="s">
        <v>184</v>
      </c>
      <c r="E34" s="48" t="s">
        <v>32</v>
      </c>
      <c r="F34" s="50">
        <v>18000</v>
      </c>
      <c r="G34" s="33"/>
      <c r="H34" s="33"/>
      <c r="I34" s="33"/>
      <c r="J34" s="33"/>
      <c r="K34" s="33"/>
      <c r="L34" s="76"/>
    </row>
    <row r="35" spans="1:12" ht="31.5">
      <c r="A35" s="19" t="s">
        <v>26</v>
      </c>
      <c r="B35" s="48" t="s">
        <v>61</v>
      </c>
      <c r="C35" s="49" t="s">
        <v>153</v>
      </c>
      <c r="D35" s="49" t="s">
        <v>185</v>
      </c>
      <c r="E35" s="48" t="s">
        <v>32</v>
      </c>
      <c r="F35" s="50">
        <v>30000</v>
      </c>
      <c r="G35" s="33"/>
      <c r="H35" s="33"/>
      <c r="I35" s="33"/>
      <c r="J35" s="33"/>
      <c r="K35" s="33"/>
      <c r="L35" s="76"/>
    </row>
    <row r="36" spans="1:12" ht="31.5">
      <c r="A36" s="19" t="s">
        <v>26</v>
      </c>
      <c r="B36" s="48" t="s">
        <v>62</v>
      </c>
      <c r="C36" s="49" t="s">
        <v>153</v>
      </c>
      <c r="D36" s="49" t="s">
        <v>186</v>
      </c>
      <c r="E36" s="48" t="s">
        <v>32</v>
      </c>
      <c r="F36" s="50">
        <v>12000</v>
      </c>
      <c r="G36" s="33"/>
      <c r="H36" s="33"/>
      <c r="I36" s="33"/>
      <c r="J36" s="33"/>
      <c r="K36" s="33"/>
      <c r="L36" s="76"/>
    </row>
    <row r="37" spans="1:12" ht="31.5">
      <c r="A37" s="19" t="s">
        <v>26</v>
      </c>
      <c r="B37" s="48" t="s">
        <v>63</v>
      </c>
      <c r="C37" s="49" t="s">
        <v>153</v>
      </c>
      <c r="D37" s="49" t="s">
        <v>187</v>
      </c>
      <c r="E37" s="48" t="s">
        <v>32</v>
      </c>
      <c r="F37" s="50">
        <v>7000</v>
      </c>
      <c r="G37" s="33"/>
      <c r="H37" s="33"/>
      <c r="I37" s="33"/>
      <c r="J37" s="33"/>
      <c r="K37" s="33"/>
      <c r="L37" s="76"/>
    </row>
    <row r="38" spans="1:12" ht="31.5">
      <c r="A38" s="19" t="s">
        <v>26</v>
      </c>
      <c r="B38" s="48" t="s">
        <v>64</v>
      </c>
      <c r="C38" s="49" t="s">
        <v>153</v>
      </c>
      <c r="D38" s="49" t="s">
        <v>188</v>
      </c>
      <c r="E38" s="48" t="s">
        <v>32</v>
      </c>
      <c r="F38" s="50">
        <v>3000</v>
      </c>
      <c r="G38" s="33"/>
      <c r="H38" s="33"/>
      <c r="I38" s="33"/>
      <c r="J38" s="33"/>
      <c r="K38" s="33"/>
      <c r="L38" s="76"/>
    </row>
    <row r="39" spans="1:12" ht="31.5">
      <c r="A39" s="19" t="s">
        <v>26</v>
      </c>
      <c r="B39" s="48" t="s">
        <v>65</v>
      </c>
      <c r="C39" s="49" t="s">
        <v>153</v>
      </c>
      <c r="D39" s="49" t="s">
        <v>189</v>
      </c>
      <c r="E39" s="48" t="s">
        <v>32</v>
      </c>
      <c r="F39" s="50">
        <v>13000</v>
      </c>
      <c r="G39" s="33"/>
      <c r="H39" s="33"/>
      <c r="I39" s="33"/>
      <c r="J39" s="33"/>
      <c r="K39" s="33"/>
      <c r="L39" s="76"/>
    </row>
    <row r="40" spans="1:12" ht="31.5">
      <c r="A40" s="19" t="s">
        <v>26</v>
      </c>
      <c r="B40" s="48" t="s">
        <v>66</v>
      </c>
      <c r="C40" s="49" t="s">
        <v>153</v>
      </c>
      <c r="D40" s="49" t="s">
        <v>190</v>
      </c>
      <c r="E40" s="48" t="s">
        <v>32</v>
      </c>
      <c r="F40" s="50">
        <v>10000</v>
      </c>
      <c r="G40" s="33"/>
      <c r="H40" s="33"/>
      <c r="I40" s="33"/>
      <c r="J40" s="33"/>
      <c r="K40" s="33"/>
      <c r="L40" s="76"/>
    </row>
    <row r="41" spans="1:12" ht="31.5">
      <c r="A41" s="19" t="s">
        <v>26</v>
      </c>
      <c r="B41" s="48" t="s">
        <v>67</v>
      </c>
      <c r="C41" s="49" t="s">
        <v>153</v>
      </c>
      <c r="D41" s="49" t="s">
        <v>191</v>
      </c>
      <c r="E41" s="48" t="s">
        <v>32</v>
      </c>
      <c r="F41" s="50">
        <v>7000</v>
      </c>
      <c r="G41" s="33"/>
      <c r="H41" s="33"/>
      <c r="I41" s="33"/>
      <c r="J41" s="33"/>
      <c r="K41" s="33"/>
      <c r="L41" s="76"/>
    </row>
    <row r="42" spans="1:12" ht="31.5">
      <c r="A42" s="19" t="s">
        <v>26</v>
      </c>
      <c r="B42" s="48" t="s">
        <v>68</v>
      </c>
      <c r="C42" s="49" t="s">
        <v>153</v>
      </c>
      <c r="D42" s="49" t="s">
        <v>192</v>
      </c>
      <c r="E42" s="48" t="s">
        <v>32</v>
      </c>
      <c r="F42" s="50">
        <v>3000</v>
      </c>
      <c r="G42" s="33"/>
      <c r="H42" s="33"/>
      <c r="I42" s="33"/>
      <c r="J42" s="33"/>
      <c r="K42" s="33"/>
      <c r="L42" s="76"/>
    </row>
    <row r="43" spans="1:12" ht="31.5">
      <c r="A43" s="19" t="s">
        <v>26</v>
      </c>
      <c r="B43" s="48" t="s">
        <v>69</v>
      </c>
      <c r="C43" s="49" t="s">
        <v>153</v>
      </c>
      <c r="D43" s="49" t="s">
        <v>193</v>
      </c>
      <c r="E43" s="48" t="s">
        <v>32</v>
      </c>
      <c r="F43" s="50">
        <v>23000</v>
      </c>
      <c r="G43" s="33"/>
      <c r="H43" s="33"/>
      <c r="I43" s="33"/>
      <c r="J43" s="33"/>
      <c r="K43" s="33"/>
      <c r="L43" s="76"/>
    </row>
    <row r="44" spans="1:12" ht="31.5">
      <c r="A44" s="19" t="s">
        <v>26</v>
      </c>
      <c r="B44" s="48" t="s">
        <v>70</v>
      </c>
      <c r="C44" s="49" t="s">
        <v>153</v>
      </c>
      <c r="D44" s="49" t="s">
        <v>194</v>
      </c>
      <c r="E44" s="48" t="s">
        <v>32</v>
      </c>
      <c r="F44" s="50">
        <v>14000</v>
      </c>
      <c r="G44" s="33"/>
      <c r="H44" s="33"/>
      <c r="I44" s="33"/>
      <c r="J44" s="33"/>
      <c r="K44" s="33"/>
      <c r="L44" s="76"/>
    </row>
    <row r="45" spans="1:12" ht="31.5">
      <c r="A45" s="19" t="s">
        <v>26</v>
      </c>
      <c r="B45" s="48" t="s">
        <v>71</v>
      </c>
      <c r="C45" s="49" t="s">
        <v>153</v>
      </c>
      <c r="D45" s="49" t="s">
        <v>195</v>
      </c>
      <c r="E45" s="48" t="s">
        <v>32</v>
      </c>
      <c r="F45" s="50">
        <v>22000</v>
      </c>
      <c r="G45" s="33"/>
      <c r="H45" s="33"/>
      <c r="I45" s="33"/>
      <c r="J45" s="33"/>
      <c r="K45" s="33"/>
      <c r="L45" s="76"/>
    </row>
    <row r="46" spans="1:12" ht="31.5">
      <c r="A46" s="19" t="s">
        <v>26</v>
      </c>
      <c r="B46" s="48" t="s">
        <v>72</v>
      </c>
      <c r="C46" s="49" t="s">
        <v>153</v>
      </c>
      <c r="D46" s="49" t="s">
        <v>196</v>
      </c>
      <c r="E46" s="48" t="s">
        <v>32</v>
      </c>
      <c r="F46" s="50">
        <v>370</v>
      </c>
      <c r="G46" s="33"/>
      <c r="H46" s="33"/>
      <c r="I46" s="33"/>
      <c r="J46" s="33"/>
      <c r="K46" s="33"/>
      <c r="L46" s="76"/>
    </row>
    <row r="47" spans="1:12" ht="31.5">
      <c r="A47" s="19" t="s">
        <v>26</v>
      </c>
      <c r="B47" s="48" t="s">
        <v>73</v>
      </c>
      <c r="C47" s="49" t="s">
        <v>153</v>
      </c>
      <c r="D47" s="49" t="s">
        <v>197</v>
      </c>
      <c r="E47" s="48" t="s">
        <v>32</v>
      </c>
      <c r="F47" s="50">
        <v>14000</v>
      </c>
      <c r="G47" s="33"/>
      <c r="H47" s="33"/>
      <c r="I47" s="33"/>
      <c r="J47" s="33"/>
      <c r="K47" s="33"/>
      <c r="L47" s="76"/>
    </row>
    <row r="48" spans="1:12" ht="31.5">
      <c r="A48" s="19" t="s">
        <v>26</v>
      </c>
      <c r="B48" s="48" t="s">
        <v>74</v>
      </c>
      <c r="C48" s="49" t="s">
        <v>153</v>
      </c>
      <c r="D48" s="49" t="s">
        <v>198</v>
      </c>
      <c r="E48" s="48" t="s">
        <v>32</v>
      </c>
      <c r="F48" s="50">
        <v>30000</v>
      </c>
      <c r="G48" s="33"/>
      <c r="H48" s="33"/>
      <c r="I48" s="33"/>
      <c r="J48" s="33"/>
      <c r="K48" s="33"/>
      <c r="L48" s="76"/>
    </row>
    <row r="49" spans="1:12" ht="47.25">
      <c r="A49" s="19" t="s">
        <v>26</v>
      </c>
      <c r="B49" s="48" t="s">
        <v>75</v>
      </c>
      <c r="C49" s="49" t="s">
        <v>154</v>
      </c>
      <c r="D49" s="49"/>
      <c r="E49" s="48" t="s">
        <v>32</v>
      </c>
      <c r="F49" s="50">
        <v>11819</v>
      </c>
      <c r="G49" s="33"/>
      <c r="H49" s="33"/>
      <c r="I49" s="33"/>
      <c r="J49" s="33"/>
      <c r="K49" s="33"/>
      <c r="L49" s="76">
        <v>609070.53</v>
      </c>
    </row>
    <row r="50" spans="1:12" ht="47.25">
      <c r="A50" s="19" t="s">
        <v>26</v>
      </c>
      <c r="B50" s="48" t="s">
        <v>76</v>
      </c>
      <c r="C50" s="49" t="s">
        <v>154</v>
      </c>
      <c r="D50" s="49" t="s">
        <v>200</v>
      </c>
      <c r="E50" s="48" t="s">
        <v>33</v>
      </c>
      <c r="F50" s="50">
        <v>1</v>
      </c>
      <c r="G50" s="33"/>
      <c r="H50" s="33"/>
      <c r="I50" s="33"/>
      <c r="J50" s="33"/>
      <c r="K50" s="33"/>
      <c r="L50" s="76"/>
    </row>
    <row r="51" spans="1:12" ht="47.25">
      <c r="A51" s="19" t="s">
        <v>26</v>
      </c>
      <c r="B51" s="48" t="s">
        <v>77</v>
      </c>
      <c r="C51" s="49" t="s">
        <v>154</v>
      </c>
      <c r="D51" s="49" t="s">
        <v>201</v>
      </c>
      <c r="E51" s="48" t="s">
        <v>32</v>
      </c>
      <c r="F51" s="50">
        <v>138</v>
      </c>
      <c r="G51" s="33"/>
      <c r="H51" s="33"/>
      <c r="I51" s="33"/>
      <c r="J51" s="33"/>
      <c r="K51" s="33"/>
      <c r="L51" s="76"/>
    </row>
    <row r="52" spans="1:12" ht="47.25">
      <c r="A52" s="19" t="s">
        <v>26</v>
      </c>
      <c r="B52" s="48" t="s">
        <v>78</v>
      </c>
      <c r="C52" s="49" t="s">
        <v>154</v>
      </c>
      <c r="D52" s="49" t="s">
        <v>202</v>
      </c>
      <c r="E52" s="48" t="s">
        <v>32</v>
      </c>
      <c r="F52" s="50">
        <v>317</v>
      </c>
      <c r="G52" s="33"/>
      <c r="H52" s="33"/>
      <c r="I52" s="33"/>
      <c r="J52" s="33"/>
      <c r="K52" s="33"/>
      <c r="L52" s="76"/>
    </row>
    <row r="53" spans="1:12" ht="47.25">
      <c r="A53" s="19" t="s">
        <v>26</v>
      </c>
      <c r="B53" s="48" t="s">
        <v>79</v>
      </c>
      <c r="C53" s="49" t="s">
        <v>154</v>
      </c>
      <c r="D53" s="49" t="s">
        <v>203</v>
      </c>
      <c r="E53" s="48" t="s">
        <v>32</v>
      </c>
      <c r="F53" s="50">
        <v>279</v>
      </c>
      <c r="G53" s="33"/>
      <c r="H53" s="33"/>
      <c r="I53" s="33"/>
      <c r="J53" s="33"/>
      <c r="K53" s="33"/>
      <c r="L53" s="76"/>
    </row>
    <row r="54" spans="1:12" ht="47.25">
      <c r="A54" s="19" t="s">
        <v>26</v>
      </c>
      <c r="B54" s="48" t="s">
        <v>80</v>
      </c>
      <c r="C54" s="49" t="s">
        <v>154</v>
      </c>
      <c r="D54" s="49" t="s">
        <v>204</v>
      </c>
      <c r="E54" s="48" t="s">
        <v>32</v>
      </c>
      <c r="F54" s="50">
        <v>441</v>
      </c>
      <c r="G54" s="33"/>
      <c r="H54" s="33"/>
      <c r="I54" s="33"/>
      <c r="J54" s="33"/>
      <c r="K54" s="33"/>
      <c r="L54" s="76"/>
    </row>
    <row r="55" spans="1:12" ht="47.25">
      <c r="A55" s="19" t="s">
        <v>26</v>
      </c>
      <c r="B55" s="48" t="s">
        <v>81</v>
      </c>
      <c r="C55" s="49" t="s">
        <v>154</v>
      </c>
      <c r="D55" s="49" t="s">
        <v>205</v>
      </c>
      <c r="E55" s="48" t="s">
        <v>32</v>
      </c>
      <c r="F55" s="50">
        <v>1696</v>
      </c>
      <c r="G55" s="33"/>
      <c r="H55" s="33"/>
      <c r="I55" s="33"/>
      <c r="J55" s="33"/>
      <c r="K55" s="33"/>
      <c r="L55" s="76"/>
    </row>
    <row r="56" spans="1:12" ht="47.25">
      <c r="A56" s="19" t="s">
        <v>26</v>
      </c>
      <c r="B56" s="48" t="s">
        <v>82</v>
      </c>
      <c r="C56" s="49" t="s">
        <v>154</v>
      </c>
      <c r="D56" s="49" t="s">
        <v>206</v>
      </c>
      <c r="E56" s="48" t="s">
        <v>32</v>
      </c>
      <c r="F56" s="50">
        <v>327</v>
      </c>
      <c r="G56" s="33"/>
      <c r="H56" s="33"/>
      <c r="I56" s="33"/>
      <c r="J56" s="33"/>
      <c r="K56" s="33"/>
      <c r="L56" s="76"/>
    </row>
    <row r="57" spans="1:12" ht="47.25">
      <c r="A57" s="19" t="s">
        <v>26</v>
      </c>
      <c r="B57" s="48" t="s">
        <v>83</v>
      </c>
      <c r="C57" s="49" t="s">
        <v>154</v>
      </c>
      <c r="D57" s="49" t="s">
        <v>207</v>
      </c>
      <c r="E57" s="48" t="s">
        <v>32</v>
      </c>
      <c r="F57" s="50">
        <v>284</v>
      </c>
      <c r="G57" s="33"/>
      <c r="H57" s="33"/>
      <c r="I57" s="33"/>
      <c r="J57" s="33"/>
      <c r="K57" s="33"/>
      <c r="L57" s="76"/>
    </row>
    <row r="58" spans="1:12" ht="47.25">
      <c r="A58" s="19" t="s">
        <v>26</v>
      </c>
      <c r="B58" s="48" t="s">
        <v>84</v>
      </c>
      <c r="C58" s="49" t="s">
        <v>154</v>
      </c>
      <c r="D58" s="49" t="s">
        <v>208</v>
      </c>
      <c r="E58" s="48" t="s">
        <v>32</v>
      </c>
      <c r="F58" s="50">
        <v>191</v>
      </c>
      <c r="G58" s="33"/>
      <c r="H58" s="33"/>
      <c r="I58" s="33"/>
      <c r="J58" s="33"/>
      <c r="K58" s="33"/>
      <c r="L58" s="76"/>
    </row>
    <row r="59" spans="1:12" ht="47.25">
      <c r="A59" s="19" t="s">
        <v>26</v>
      </c>
      <c r="B59" s="48" t="s">
        <v>85</v>
      </c>
      <c r="C59" s="49" t="s">
        <v>154</v>
      </c>
      <c r="D59" s="49" t="s">
        <v>209</v>
      </c>
      <c r="E59" s="48" t="s">
        <v>32</v>
      </c>
      <c r="F59" s="50">
        <v>523</v>
      </c>
      <c r="G59" s="33"/>
      <c r="H59" s="33"/>
      <c r="I59" s="33"/>
      <c r="J59" s="33"/>
      <c r="K59" s="33"/>
      <c r="L59" s="76"/>
    </row>
    <row r="60" spans="1:12" ht="47.25">
      <c r="A60" s="19" t="s">
        <v>26</v>
      </c>
      <c r="B60" s="48" t="s">
        <v>86</v>
      </c>
      <c r="C60" s="49" t="s">
        <v>154</v>
      </c>
      <c r="D60" s="49" t="s">
        <v>210</v>
      </c>
      <c r="E60" s="48" t="s">
        <v>32</v>
      </c>
      <c r="F60" s="50">
        <v>684</v>
      </c>
      <c r="G60" s="33"/>
      <c r="H60" s="33"/>
      <c r="I60" s="33"/>
      <c r="J60" s="33"/>
      <c r="K60" s="33"/>
      <c r="L60" s="76"/>
    </row>
    <row r="61" spans="1:12" ht="47.25">
      <c r="A61" s="19" t="s">
        <v>26</v>
      </c>
      <c r="B61" s="48" t="s">
        <v>87</v>
      </c>
      <c r="C61" s="49" t="s">
        <v>154</v>
      </c>
      <c r="D61" s="49" t="s">
        <v>211</v>
      </c>
      <c r="E61" s="48" t="s">
        <v>32</v>
      </c>
      <c r="F61" s="50">
        <v>636</v>
      </c>
      <c r="G61" s="33"/>
      <c r="H61" s="33"/>
      <c r="I61" s="33"/>
      <c r="J61" s="33"/>
      <c r="K61" s="33"/>
      <c r="L61" s="76"/>
    </row>
    <row r="62" spans="1:12" ht="47.25">
      <c r="A62" s="19" t="s">
        <v>26</v>
      </c>
      <c r="B62" s="48" t="s">
        <v>88</v>
      </c>
      <c r="C62" s="49" t="s">
        <v>154</v>
      </c>
      <c r="D62" s="49" t="s">
        <v>212</v>
      </c>
      <c r="E62" s="48" t="s">
        <v>32</v>
      </c>
      <c r="F62" s="50">
        <v>2829</v>
      </c>
      <c r="G62" s="33"/>
      <c r="H62" s="33"/>
      <c r="I62" s="33"/>
      <c r="J62" s="33"/>
      <c r="K62" s="33"/>
      <c r="L62" s="76"/>
    </row>
    <row r="63" spans="1:12" ht="47.25">
      <c r="A63" s="19" t="s">
        <v>26</v>
      </c>
      <c r="B63" s="48" t="s">
        <v>89</v>
      </c>
      <c r="C63" s="49" t="s">
        <v>154</v>
      </c>
      <c r="D63" s="49" t="s">
        <v>213</v>
      </c>
      <c r="E63" s="48" t="s">
        <v>32</v>
      </c>
      <c r="F63" s="50">
        <v>625</v>
      </c>
      <c r="G63" s="33"/>
      <c r="H63" s="33"/>
      <c r="I63" s="33"/>
      <c r="J63" s="33"/>
      <c r="K63" s="33"/>
      <c r="L63" s="76"/>
    </row>
    <row r="64" spans="1:12" ht="47.25">
      <c r="A64" s="19" t="s">
        <v>26</v>
      </c>
      <c r="B64" s="48" t="s">
        <v>90</v>
      </c>
      <c r="C64" s="49" t="s">
        <v>154</v>
      </c>
      <c r="D64" s="49" t="s">
        <v>214</v>
      </c>
      <c r="E64" s="48" t="s">
        <v>32</v>
      </c>
      <c r="F64" s="50">
        <v>446</v>
      </c>
      <c r="G64" s="33"/>
      <c r="H64" s="33"/>
      <c r="I64" s="33"/>
      <c r="J64" s="33"/>
      <c r="K64" s="33"/>
      <c r="L64" s="76"/>
    </row>
    <row r="65" spans="1:12" ht="47.25">
      <c r="A65" s="19" t="s">
        <v>26</v>
      </c>
      <c r="B65" s="48" t="s">
        <v>91</v>
      </c>
      <c r="C65" s="49" t="s">
        <v>154</v>
      </c>
      <c r="D65" s="49" t="s">
        <v>215</v>
      </c>
      <c r="E65" s="48" t="s">
        <v>32</v>
      </c>
      <c r="F65" s="50">
        <v>169</v>
      </c>
      <c r="G65" s="33"/>
      <c r="H65" s="33"/>
      <c r="I65" s="33"/>
      <c r="J65" s="33"/>
      <c r="K65" s="33"/>
      <c r="L65" s="76"/>
    </row>
    <row r="66" spans="1:12" ht="47.25">
      <c r="A66" s="19" t="s">
        <v>26</v>
      </c>
      <c r="B66" s="48" t="s">
        <v>92</v>
      </c>
      <c r="C66" s="49" t="s">
        <v>154</v>
      </c>
      <c r="D66" s="49" t="s">
        <v>216</v>
      </c>
      <c r="E66" s="48" t="s">
        <v>32</v>
      </c>
      <c r="F66" s="50">
        <v>465</v>
      </c>
      <c r="G66" s="33"/>
      <c r="H66" s="33"/>
      <c r="I66" s="33"/>
      <c r="J66" s="33"/>
      <c r="K66" s="33"/>
      <c r="L66" s="76"/>
    </row>
    <row r="67" spans="1:12" ht="47.25">
      <c r="A67" s="19" t="s">
        <v>26</v>
      </c>
      <c r="B67" s="48" t="s">
        <v>93</v>
      </c>
      <c r="C67" s="49" t="s">
        <v>154</v>
      </c>
      <c r="D67" s="49" t="s">
        <v>217</v>
      </c>
      <c r="E67" s="48" t="s">
        <v>32</v>
      </c>
      <c r="F67" s="50">
        <v>848</v>
      </c>
      <c r="G67" s="33"/>
      <c r="H67" s="33"/>
      <c r="I67" s="33"/>
      <c r="J67" s="33"/>
      <c r="K67" s="33"/>
      <c r="L67" s="76"/>
    </row>
    <row r="68" spans="1:12" ht="47.25">
      <c r="A68" s="19" t="s">
        <v>26</v>
      </c>
      <c r="B68" s="48" t="s">
        <v>94</v>
      </c>
      <c r="C68" s="49" t="s">
        <v>154</v>
      </c>
      <c r="D68" s="49" t="s">
        <v>218</v>
      </c>
      <c r="E68" s="48" t="s">
        <v>32</v>
      </c>
      <c r="F68" s="50">
        <v>841</v>
      </c>
      <c r="G68" s="33"/>
      <c r="H68" s="33"/>
      <c r="I68" s="33"/>
      <c r="J68" s="33"/>
      <c r="K68" s="33"/>
      <c r="L68" s="76"/>
    </row>
    <row r="69" spans="1:12" ht="47.25">
      <c r="A69" s="19" t="s">
        <v>26</v>
      </c>
      <c r="B69" s="48" t="s">
        <v>95</v>
      </c>
      <c r="C69" s="49" t="s">
        <v>154</v>
      </c>
      <c r="D69" s="49" t="s">
        <v>219</v>
      </c>
      <c r="E69" s="48" t="s">
        <v>32</v>
      </c>
      <c r="F69" s="50">
        <v>80</v>
      </c>
      <c r="G69" s="33"/>
      <c r="H69" s="33"/>
      <c r="I69" s="33"/>
      <c r="J69" s="33"/>
      <c r="K69" s="33"/>
      <c r="L69" s="76"/>
    </row>
    <row r="70" spans="1:12" ht="47.25">
      <c r="A70" s="19" t="s">
        <v>26</v>
      </c>
      <c r="B70" s="48" t="s">
        <v>96</v>
      </c>
      <c r="C70" s="49" t="s">
        <v>155</v>
      </c>
      <c r="D70" s="49"/>
      <c r="E70" s="48" t="s">
        <v>32</v>
      </c>
      <c r="F70" s="50">
        <v>18220</v>
      </c>
      <c r="G70" s="33"/>
      <c r="H70" s="33"/>
      <c r="I70" s="33"/>
      <c r="J70" s="33"/>
      <c r="K70" s="33"/>
      <c r="L70" s="76">
        <v>1078888.8899999999</v>
      </c>
    </row>
    <row r="71" spans="1:12" ht="47.25">
      <c r="A71" s="19" t="s">
        <v>26</v>
      </c>
      <c r="B71" s="48" t="s">
        <v>97</v>
      </c>
      <c r="C71" s="49" t="s">
        <v>155</v>
      </c>
      <c r="D71" s="49" t="s">
        <v>220</v>
      </c>
      <c r="E71" s="48" t="s">
        <v>33</v>
      </c>
      <c r="F71" s="50">
        <v>1</v>
      </c>
      <c r="G71" s="33"/>
      <c r="H71" s="33"/>
      <c r="I71" s="33"/>
      <c r="J71" s="33"/>
      <c r="K71" s="33"/>
      <c r="L71" s="76"/>
    </row>
    <row r="72" spans="1:12" ht="47.25">
      <c r="A72" s="19" t="s">
        <v>26</v>
      </c>
      <c r="B72" s="48" t="s">
        <v>98</v>
      </c>
      <c r="C72" s="49" t="s">
        <v>155</v>
      </c>
      <c r="D72" s="49" t="s">
        <v>221</v>
      </c>
      <c r="E72" s="48" t="s">
        <v>32</v>
      </c>
      <c r="F72" s="50">
        <v>9110</v>
      </c>
      <c r="G72" s="33"/>
      <c r="H72" s="33"/>
      <c r="I72" s="33"/>
      <c r="J72" s="33"/>
      <c r="K72" s="33"/>
      <c r="L72" s="76"/>
    </row>
    <row r="73" spans="1:12" ht="47.25">
      <c r="A73" s="19" t="s">
        <v>26</v>
      </c>
      <c r="B73" s="48" t="s">
        <v>99</v>
      </c>
      <c r="C73" s="49" t="s">
        <v>155</v>
      </c>
      <c r="D73" s="49" t="s">
        <v>222</v>
      </c>
      <c r="E73" s="48" t="s">
        <v>32</v>
      </c>
      <c r="F73" s="50">
        <v>9110</v>
      </c>
      <c r="G73" s="33"/>
      <c r="H73" s="33"/>
      <c r="I73" s="33"/>
      <c r="J73" s="33"/>
      <c r="K73" s="33"/>
      <c r="L73" s="76"/>
    </row>
    <row r="74" spans="1:12" ht="31.5">
      <c r="A74" s="19" t="s">
        <v>26</v>
      </c>
      <c r="B74" s="48" t="s">
        <v>100</v>
      </c>
      <c r="C74" s="49" t="s">
        <v>156</v>
      </c>
      <c r="D74" s="49"/>
      <c r="E74" s="48" t="s">
        <v>32</v>
      </c>
      <c r="F74" s="50">
        <v>95856</v>
      </c>
      <c r="G74" s="33"/>
      <c r="H74" s="33"/>
      <c r="I74" s="33"/>
      <c r="J74" s="33"/>
      <c r="K74" s="33"/>
      <c r="L74" s="76">
        <v>6007260.4199999999</v>
      </c>
    </row>
    <row r="75" spans="1:12" ht="31.5">
      <c r="A75" s="19" t="s">
        <v>26</v>
      </c>
      <c r="B75" s="48" t="s">
        <v>101</v>
      </c>
      <c r="C75" s="49" t="s">
        <v>156</v>
      </c>
      <c r="D75" s="49" t="s">
        <v>223</v>
      </c>
      <c r="E75" s="48" t="s">
        <v>33</v>
      </c>
      <c r="F75" s="50">
        <v>1</v>
      </c>
      <c r="G75" s="33"/>
      <c r="H75" s="33"/>
      <c r="I75" s="33"/>
      <c r="J75" s="33"/>
      <c r="K75" s="33"/>
      <c r="L75" s="76"/>
    </row>
    <row r="76" spans="1:12" ht="31.5">
      <c r="A76" s="19" t="s">
        <v>26</v>
      </c>
      <c r="B76" s="48" t="s">
        <v>102</v>
      </c>
      <c r="C76" s="49" t="s">
        <v>156</v>
      </c>
      <c r="D76" s="49" t="s">
        <v>224</v>
      </c>
      <c r="E76" s="48" t="s">
        <v>32</v>
      </c>
      <c r="F76" s="50">
        <v>6286</v>
      </c>
      <c r="G76" s="33"/>
      <c r="H76" s="33"/>
      <c r="I76" s="33"/>
      <c r="J76" s="33"/>
      <c r="K76" s="33"/>
      <c r="L76" s="76"/>
    </row>
    <row r="77" spans="1:12" ht="31.5">
      <c r="A77" s="19" t="s">
        <v>26</v>
      </c>
      <c r="B77" s="48" t="s">
        <v>103</v>
      </c>
      <c r="C77" s="49" t="s">
        <v>156</v>
      </c>
      <c r="D77" s="49" t="s">
        <v>225</v>
      </c>
      <c r="E77" s="48" t="s">
        <v>32</v>
      </c>
      <c r="F77" s="50">
        <v>226</v>
      </c>
      <c r="G77" s="33"/>
      <c r="H77" s="33"/>
      <c r="I77" s="33"/>
      <c r="J77" s="33"/>
      <c r="K77" s="33"/>
      <c r="L77" s="76"/>
    </row>
    <row r="78" spans="1:12" ht="31.5">
      <c r="A78" s="19" t="s">
        <v>26</v>
      </c>
      <c r="B78" s="48" t="s">
        <v>104</v>
      </c>
      <c r="C78" s="49" t="s">
        <v>156</v>
      </c>
      <c r="D78" s="49" t="s">
        <v>226</v>
      </c>
      <c r="E78" s="48" t="s">
        <v>32</v>
      </c>
      <c r="F78" s="50">
        <v>7658</v>
      </c>
      <c r="G78" s="33"/>
      <c r="H78" s="33"/>
      <c r="I78" s="33"/>
      <c r="J78" s="33"/>
      <c r="K78" s="33"/>
      <c r="L78" s="76"/>
    </row>
    <row r="79" spans="1:12" ht="31.5">
      <c r="A79" s="19" t="s">
        <v>26</v>
      </c>
      <c r="B79" s="48" t="s">
        <v>105</v>
      </c>
      <c r="C79" s="49" t="s">
        <v>156</v>
      </c>
      <c r="D79" s="49" t="s">
        <v>227</v>
      </c>
      <c r="E79" s="48" t="s">
        <v>32</v>
      </c>
      <c r="F79" s="50">
        <v>252</v>
      </c>
      <c r="G79" s="33"/>
      <c r="H79" s="33"/>
      <c r="I79" s="33"/>
      <c r="J79" s="33"/>
      <c r="K79" s="33"/>
      <c r="L79" s="76"/>
    </row>
    <row r="80" spans="1:12" ht="31.5">
      <c r="A80" s="19" t="s">
        <v>26</v>
      </c>
      <c r="B80" s="48" t="s">
        <v>106</v>
      </c>
      <c r="C80" s="49" t="s">
        <v>156</v>
      </c>
      <c r="D80" s="49" t="s">
        <v>228</v>
      </c>
      <c r="E80" s="48" t="s">
        <v>32</v>
      </c>
      <c r="F80" s="50">
        <v>5396</v>
      </c>
      <c r="G80" s="33"/>
      <c r="H80" s="33"/>
      <c r="I80" s="33"/>
      <c r="J80" s="33"/>
      <c r="K80" s="33"/>
      <c r="L80" s="76"/>
    </row>
    <row r="81" spans="1:12" ht="31.5">
      <c r="A81" s="19" t="s">
        <v>26</v>
      </c>
      <c r="B81" s="48" t="s">
        <v>107</v>
      </c>
      <c r="C81" s="49" t="s">
        <v>156</v>
      </c>
      <c r="D81" s="49" t="s">
        <v>229</v>
      </c>
      <c r="E81" s="48" t="s">
        <v>32</v>
      </c>
      <c r="F81" s="50">
        <v>387</v>
      </c>
      <c r="G81" s="33"/>
      <c r="H81" s="33"/>
      <c r="I81" s="33"/>
      <c r="J81" s="33"/>
      <c r="K81" s="33"/>
      <c r="L81" s="76"/>
    </row>
    <row r="82" spans="1:12" ht="31.5">
      <c r="A82" s="19" t="s">
        <v>26</v>
      </c>
      <c r="B82" s="48" t="s">
        <v>108</v>
      </c>
      <c r="C82" s="49" t="s">
        <v>156</v>
      </c>
      <c r="D82" s="49" t="s">
        <v>230</v>
      </c>
      <c r="E82" s="48" t="s">
        <v>32</v>
      </c>
      <c r="F82" s="50">
        <v>2984</v>
      </c>
      <c r="G82" s="33"/>
      <c r="H82" s="33"/>
      <c r="I82" s="33"/>
      <c r="J82" s="33"/>
      <c r="K82" s="33"/>
      <c r="L82" s="76"/>
    </row>
    <row r="83" spans="1:12" ht="31.5">
      <c r="A83" s="19" t="s">
        <v>26</v>
      </c>
      <c r="B83" s="48" t="s">
        <v>109</v>
      </c>
      <c r="C83" s="49" t="s">
        <v>156</v>
      </c>
      <c r="D83" s="49" t="s">
        <v>231</v>
      </c>
      <c r="E83" s="48" t="s">
        <v>32</v>
      </c>
      <c r="F83" s="50">
        <v>8515</v>
      </c>
      <c r="G83" s="33"/>
      <c r="H83" s="33"/>
      <c r="I83" s="33"/>
      <c r="J83" s="33"/>
      <c r="K83" s="33"/>
      <c r="L83" s="76"/>
    </row>
    <row r="84" spans="1:12" ht="31.5">
      <c r="A84" s="19" t="s">
        <v>26</v>
      </c>
      <c r="B84" s="48" t="s">
        <v>110</v>
      </c>
      <c r="C84" s="49" t="s">
        <v>156</v>
      </c>
      <c r="D84" s="49" t="s">
        <v>232</v>
      </c>
      <c r="E84" s="48" t="s">
        <v>32</v>
      </c>
      <c r="F84" s="50">
        <v>2655</v>
      </c>
      <c r="G84" s="33"/>
      <c r="H84" s="33"/>
      <c r="I84" s="33"/>
      <c r="J84" s="33"/>
      <c r="K84" s="33"/>
      <c r="L84" s="76"/>
    </row>
    <row r="85" spans="1:12" ht="31.5">
      <c r="A85" s="19" t="s">
        <v>26</v>
      </c>
      <c r="B85" s="48" t="s">
        <v>111</v>
      </c>
      <c r="C85" s="49" t="s">
        <v>156</v>
      </c>
      <c r="D85" s="49" t="s">
        <v>233</v>
      </c>
      <c r="E85" s="48" t="s">
        <v>32</v>
      </c>
      <c r="F85" s="50">
        <v>1767</v>
      </c>
      <c r="G85" s="33"/>
      <c r="H85" s="33"/>
      <c r="I85" s="33"/>
      <c r="J85" s="33"/>
      <c r="K85" s="33"/>
      <c r="L85" s="76"/>
    </row>
    <row r="86" spans="1:12" ht="31.5">
      <c r="A86" s="19" t="s">
        <v>26</v>
      </c>
      <c r="B86" s="48" t="s">
        <v>112</v>
      </c>
      <c r="C86" s="49" t="s">
        <v>156</v>
      </c>
      <c r="D86" s="49" t="s">
        <v>234</v>
      </c>
      <c r="E86" s="48" t="s">
        <v>32</v>
      </c>
      <c r="F86" s="50">
        <v>2220</v>
      </c>
      <c r="G86" s="33"/>
      <c r="H86" s="33"/>
      <c r="I86" s="33"/>
      <c r="J86" s="33"/>
      <c r="K86" s="33"/>
      <c r="L86" s="76"/>
    </row>
    <row r="87" spans="1:12" ht="31.5">
      <c r="A87" s="19" t="s">
        <v>26</v>
      </c>
      <c r="B87" s="48" t="s">
        <v>113</v>
      </c>
      <c r="C87" s="49" t="s">
        <v>156</v>
      </c>
      <c r="D87" s="49" t="s">
        <v>235</v>
      </c>
      <c r="E87" s="48" t="s">
        <v>32</v>
      </c>
      <c r="F87" s="50">
        <v>4197</v>
      </c>
      <c r="G87" s="33"/>
      <c r="H87" s="33"/>
      <c r="I87" s="33"/>
      <c r="J87" s="33"/>
      <c r="K87" s="33"/>
      <c r="L87" s="76"/>
    </row>
    <row r="88" spans="1:12" ht="31.5">
      <c r="A88" s="19" t="s">
        <v>26</v>
      </c>
      <c r="B88" s="48" t="s">
        <v>114</v>
      </c>
      <c r="C88" s="49" t="s">
        <v>156</v>
      </c>
      <c r="D88" s="49" t="s">
        <v>236</v>
      </c>
      <c r="E88" s="48" t="s">
        <v>32</v>
      </c>
      <c r="F88" s="50">
        <v>7881</v>
      </c>
      <c r="G88" s="33"/>
      <c r="H88" s="33"/>
      <c r="I88" s="33"/>
      <c r="J88" s="33"/>
      <c r="K88" s="33"/>
      <c r="L88" s="76"/>
    </row>
    <row r="89" spans="1:12" ht="31.5">
      <c r="A89" s="19" t="s">
        <v>26</v>
      </c>
      <c r="B89" s="48" t="s">
        <v>115</v>
      </c>
      <c r="C89" s="49" t="s">
        <v>156</v>
      </c>
      <c r="D89" s="49" t="s">
        <v>237</v>
      </c>
      <c r="E89" s="48" t="s">
        <v>32</v>
      </c>
      <c r="F89" s="50">
        <v>2799</v>
      </c>
      <c r="G89" s="33"/>
      <c r="H89" s="33"/>
      <c r="I89" s="33"/>
      <c r="J89" s="33"/>
      <c r="K89" s="33"/>
      <c r="L89" s="76"/>
    </row>
    <row r="90" spans="1:12" ht="31.5">
      <c r="A90" s="19" t="s">
        <v>26</v>
      </c>
      <c r="B90" s="48" t="s">
        <v>116</v>
      </c>
      <c r="C90" s="49" t="s">
        <v>156</v>
      </c>
      <c r="D90" s="49" t="s">
        <v>238</v>
      </c>
      <c r="E90" s="48" t="s">
        <v>32</v>
      </c>
      <c r="F90" s="50">
        <v>213</v>
      </c>
      <c r="G90" s="33"/>
      <c r="H90" s="33"/>
      <c r="I90" s="33"/>
      <c r="J90" s="33"/>
      <c r="K90" s="33"/>
      <c r="L90" s="76"/>
    </row>
    <row r="91" spans="1:12" ht="31.5">
      <c r="A91" s="19" t="s">
        <v>26</v>
      </c>
      <c r="B91" s="48" t="s">
        <v>117</v>
      </c>
      <c r="C91" s="49" t="s">
        <v>156</v>
      </c>
      <c r="D91" s="49" t="s">
        <v>239</v>
      </c>
      <c r="E91" s="48" t="s">
        <v>32</v>
      </c>
      <c r="F91" s="50">
        <v>7847</v>
      </c>
      <c r="G91" s="33"/>
      <c r="H91" s="33"/>
      <c r="I91" s="33"/>
      <c r="J91" s="33"/>
      <c r="K91" s="33"/>
      <c r="L91" s="76"/>
    </row>
    <row r="92" spans="1:12" ht="31.5">
      <c r="A92" s="19" t="s">
        <v>26</v>
      </c>
      <c r="B92" s="48" t="s">
        <v>118</v>
      </c>
      <c r="C92" s="49" t="s">
        <v>156</v>
      </c>
      <c r="D92" s="49" t="s">
        <v>240</v>
      </c>
      <c r="E92" s="48" t="s">
        <v>32</v>
      </c>
      <c r="F92" s="50">
        <v>554</v>
      </c>
      <c r="G92" s="33"/>
      <c r="H92" s="33"/>
      <c r="I92" s="33"/>
      <c r="J92" s="33"/>
      <c r="K92" s="33"/>
      <c r="L92" s="76"/>
    </row>
    <row r="93" spans="1:12" ht="31.5">
      <c r="A93" s="19" t="s">
        <v>26</v>
      </c>
      <c r="B93" s="48" t="s">
        <v>119</v>
      </c>
      <c r="C93" s="49" t="s">
        <v>156</v>
      </c>
      <c r="D93" s="49" t="s">
        <v>241</v>
      </c>
      <c r="E93" s="48" t="s">
        <v>32</v>
      </c>
      <c r="F93" s="50">
        <v>106</v>
      </c>
      <c r="G93" s="33"/>
      <c r="H93" s="33"/>
      <c r="I93" s="33"/>
      <c r="J93" s="33"/>
      <c r="K93" s="33"/>
      <c r="L93" s="76"/>
    </row>
    <row r="94" spans="1:12" ht="31.5">
      <c r="A94" s="19" t="s">
        <v>26</v>
      </c>
      <c r="B94" s="48" t="s">
        <v>120</v>
      </c>
      <c r="C94" s="49" t="s">
        <v>156</v>
      </c>
      <c r="D94" s="49" t="s">
        <v>242</v>
      </c>
      <c r="E94" s="48" t="s">
        <v>32</v>
      </c>
      <c r="F94" s="50">
        <v>79</v>
      </c>
      <c r="G94" s="33"/>
      <c r="H94" s="33"/>
      <c r="I94" s="33"/>
      <c r="J94" s="33"/>
      <c r="K94" s="33"/>
      <c r="L94" s="76"/>
    </row>
    <row r="95" spans="1:12" ht="31.5">
      <c r="A95" s="19" t="s">
        <v>26</v>
      </c>
      <c r="B95" s="48" t="s">
        <v>121</v>
      </c>
      <c r="C95" s="49" t="s">
        <v>156</v>
      </c>
      <c r="D95" s="49" t="s">
        <v>243</v>
      </c>
      <c r="E95" s="48" t="s">
        <v>32</v>
      </c>
      <c r="F95" s="50">
        <v>1526</v>
      </c>
      <c r="G95" s="33"/>
      <c r="H95" s="33"/>
      <c r="I95" s="33"/>
      <c r="J95" s="33"/>
      <c r="K95" s="33"/>
      <c r="L95" s="76"/>
    </row>
    <row r="96" spans="1:12" ht="31.5">
      <c r="A96" s="19" t="s">
        <v>26</v>
      </c>
      <c r="B96" s="48" t="s">
        <v>122</v>
      </c>
      <c r="C96" s="49" t="s">
        <v>156</v>
      </c>
      <c r="D96" s="49" t="s">
        <v>244</v>
      </c>
      <c r="E96" s="48" t="s">
        <v>32</v>
      </c>
      <c r="F96" s="50">
        <v>3008</v>
      </c>
      <c r="G96" s="33"/>
      <c r="H96" s="33"/>
      <c r="I96" s="33"/>
      <c r="J96" s="33"/>
      <c r="K96" s="33"/>
      <c r="L96" s="76"/>
    </row>
    <row r="97" spans="1:12" ht="31.5">
      <c r="A97" s="19" t="s">
        <v>26</v>
      </c>
      <c r="B97" s="48" t="s">
        <v>123</v>
      </c>
      <c r="C97" s="49" t="s">
        <v>156</v>
      </c>
      <c r="D97" s="49" t="s">
        <v>245</v>
      </c>
      <c r="E97" s="48" t="s">
        <v>32</v>
      </c>
      <c r="F97" s="50">
        <v>397</v>
      </c>
      <c r="G97" s="33"/>
      <c r="H97" s="33"/>
      <c r="I97" s="33"/>
      <c r="J97" s="33"/>
      <c r="K97" s="33"/>
      <c r="L97" s="76"/>
    </row>
    <row r="98" spans="1:12" ht="31.5">
      <c r="A98" s="19" t="s">
        <v>26</v>
      </c>
      <c r="B98" s="48" t="s">
        <v>124</v>
      </c>
      <c r="C98" s="49" t="s">
        <v>156</v>
      </c>
      <c r="D98" s="49" t="s">
        <v>246</v>
      </c>
      <c r="E98" s="48" t="s">
        <v>32</v>
      </c>
      <c r="F98" s="50">
        <v>8529</v>
      </c>
      <c r="G98" s="33"/>
      <c r="H98" s="33"/>
      <c r="I98" s="33"/>
      <c r="J98" s="33"/>
      <c r="K98" s="33"/>
      <c r="L98" s="76"/>
    </row>
    <row r="99" spans="1:12" ht="31.5">
      <c r="A99" s="19" t="s">
        <v>26</v>
      </c>
      <c r="B99" s="48" t="s">
        <v>125</v>
      </c>
      <c r="C99" s="49" t="s">
        <v>156</v>
      </c>
      <c r="D99" s="49" t="s">
        <v>247</v>
      </c>
      <c r="E99" s="48" t="s">
        <v>32</v>
      </c>
      <c r="F99" s="50">
        <v>44</v>
      </c>
      <c r="G99" s="33"/>
      <c r="H99" s="33"/>
      <c r="I99" s="33"/>
      <c r="J99" s="33"/>
      <c r="K99" s="33"/>
      <c r="L99" s="76"/>
    </row>
    <row r="100" spans="1:12" ht="31.5">
      <c r="A100" s="19" t="s">
        <v>26</v>
      </c>
      <c r="B100" s="48" t="s">
        <v>126</v>
      </c>
      <c r="C100" s="49" t="s">
        <v>156</v>
      </c>
      <c r="D100" s="49" t="s">
        <v>248</v>
      </c>
      <c r="E100" s="48" t="s">
        <v>32</v>
      </c>
      <c r="F100" s="50">
        <v>2508</v>
      </c>
      <c r="G100" s="33"/>
      <c r="H100" s="33"/>
      <c r="I100" s="33"/>
      <c r="J100" s="33"/>
      <c r="K100" s="33"/>
      <c r="L100" s="76"/>
    </row>
    <row r="101" spans="1:12" ht="31.5">
      <c r="A101" s="19" t="s">
        <v>26</v>
      </c>
      <c r="B101" s="48" t="s">
        <v>127</v>
      </c>
      <c r="C101" s="49" t="s">
        <v>156</v>
      </c>
      <c r="D101" s="49" t="s">
        <v>249</v>
      </c>
      <c r="E101" s="48" t="s">
        <v>32</v>
      </c>
      <c r="F101" s="50">
        <v>102</v>
      </c>
      <c r="G101" s="33"/>
      <c r="H101" s="33"/>
      <c r="I101" s="33"/>
      <c r="J101" s="33"/>
      <c r="K101" s="33"/>
      <c r="L101" s="76"/>
    </row>
    <row r="102" spans="1:12" ht="31.5">
      <c r="A102" s="19" t="s">
        <v>26</v>
      </c>
      <c r="B102" s="48" t="s">
        <v>128</v>
      </c>
      <c r="C102" s="49" t="s">
        <v>156</v>
      </c>
      <c r="D102" s="49" t="s">
        <v>250</v>
      </c>
      <c r="E102" s="48" t="s">
        <v>32</v>
      </c>
      <c r="F102" s="50">
        <v>114</v>
      </c>
      <c r="G102" s="33"/>
      <c r="H102" s="33"/>
      <c r="I102" s="33"/>
      <c r="J102" s="33"/>
      <c r="K102" s="33"/>
      <c r="L102" s="76"/>
    </row>
    <row r="103" spans="1:12" ht="31.5">
      <c r="A103" s="19" t="s">
        <v>26</v>
      </c>
      <c r="B103" s="48" t="s">
        <v>129</v>
      </c>
      <c r="C103" s="49" t="s">
        <v>156</v>
      </c>
      <c r="D103" s="49" t="s">
        <v>251</v>
      </c>
      <c r="E103" s="48" t="s">
        <v>32</v>
      </c>
      <c r="F103" s="50">
        <v>447</v>
      </c>
      <c r="G103" s="33"/>
      <c r="H103" s="33"/>
      <c r="I103" s="33"/>
      <c r="J103" s="33"/>
      <c r="K103" s="33"/>
      <c r="L103" s="76"/>
    </row>
    <row r="104" spans="1:12" ht="31.5">
      <c r="A104" s="19" t="s">
        <v>26</v>
      </c>
      <c r="B104" s="48" t="s">
        <v>130</v>
      </c>
      <c r="C104" s="49" t="s">
        <v>156</v>
      </c>
      <c r="D104" s="49" t="s">
        <v>252</v>
      </c>
      <c r="E104" s="48" t="s">
        <v>32</v>
      </c>
      <c r="F104" s="50">
        <v>6288</v>
      </c>
      <c r="G104" s="33"/>
      <c r="H104" s="33"/>
      <c r="I104" s="33"/>
      <c r="J104" s="33"/>
      <c r="K104" s="33"/>
      <c r="L104" s="76"/>
    </row>
    <row r="105" spans="1:12" ht="31.5">
      <c r="A105" s="19" t="s">
        <v>26</v>
      </c>
      <c r="B105" s="48" t="s">
        <v>131</v>
      </c>
      <c r="C105" s="49" t="s">
        <v>156</v>
      </c>
      <c r="D105" s="49" t="s">
        <v>253</v>
      </c>
      <c r="E105" s="48" t="s">
        <v>32</v>
      </c>
      <c r="F105" s="50">
        <v>927</v>
      </c>
      <c r="G105" s="33"/>
      <c r="H105" s="33"/>
      <c r="I105" s="33"/>
      <c r="J105" s="33"/>
      <c r="K105" s="33"/>
      <c r="L105" s="76"/>
    </row>
    <row r="106" spans="1:12" ht="31.5">
      <c r="A106" s="19" t="s">
        <v>26</v>
      </c>
      <c r="B106" s="48" t="s">
        <v>132</v>
      </c>
      <c r="C106" s="49" t="s">
        <v>156</v>
      </c>
      <c r="D106" s="49" t="s">
        <v>254</v>
      </c>
      <c r="E106" s="48" t="s">
        <v>32</v>
      </c>
      <c r="F106" s="50">
        <v>1012</v>
      </c>
      <c r="G106" s="33"/>
      <c r="H106" s="33"/>
      <c r="I106" s="33"/>
      <c r="J106" s="33"/>
      <c r="K106" s="33"/>
      <c r="L106" s="76"/>
    </row>
    <row r="107" spans="1:12" ht="31.5">
      <c r="A107" s="19" t="s">
        <v>26</v>
      </c>
      <c r="B107" s="48" t="s">
        <v>133</v>
      </c>
      <c r="C107" s="49" t="s">
        <v>156</v>
      </c>
      <c r="D107" s="49" t="s">
        <v>255</v>
      </c>
      <c r="E107" s="48" t="s">
        <v>32</v>
      </c>
      <c r="F107" s="50">
        <v>264</v>
      </c>
      <c r="G107" s="33"/>
      <c r="H107" s="33"/>
      <c r="I107" s="33"/>
      <c r="J107" s="33"/>
      <c r="K107" s="33"/>
      <c r="L107" s="76"/>
    </row>
    <row r="108" spans="1:12" ht="31.5">
      <c r="A108" s="19" t="s">
        <v>26</v>
      </c>
      <c r="B108" s="48" t="s">
        <v>134</v>
      </c>
      <c r="C108" s="49" t="s">
        <v>156</v>
      </c>
      <c r="D108" s="49" t="s">
        <v>256</v>
      </c>
      <c r="E108" s="48" t="s">
        <v>32</v>
      </c>
      <c r="F108" s="50">
        <v>270</v>
      </c>
      <c r="G108" s="33"/>
      <c r="H108" s="33"/>
      <c r="I108" s="33"/>
      <c r="J108" s="33"/>
      <c r="K108" s="33"/>
      <c r="L108" s="76"/>
    </row>
    <row r="109" spans="1:12" ht="31.5">
      <c r="A109" s="19" t="s">
        <v>26</v>
      </c>
      <c r="B109" s="48" t="s">
        <v>135</v>
      </c>
      <c r="C109" s="49" t="s">
        <v>156</v>
      </c>
      <c r="D109" s="49" t="s">
        <v>257</v>
      </c>
      <c r="E109" s="48" t="s">
        <v>32</v>
      </c>
      <c r="F109" s="50">
        <v>401</v>
      </c>
      <c r="G109" s="33"/>
      <c r="H109" s="33"/>
      <c r="I109" s="33"/>
      <c r="J109" s="33"/>
      <c r="K109" s="33"/>
      <c r="L109" s="76"/>
    </row>
    <row r="110" spans="1:12" ht="31.5">
      <c r="A110" s="19" t="s">
        <v>26</v>
      </c>
      <c r="B110" s="48" t="s">
        <v>136</v>
      </c>
      <c r="C110" s="49" t="s">
        <v>156</v>
      </c>
      <c r="D110" s="49" t="s">
        <v>258</v>
      </c>
      <c r="E110" s="48" t="s">
        <v>32</v>
      </c>
      <c r="F110" s="50">
        <v>6774</v>
      </c>
      <c r="G110" s="33"/>
      <c r="H110" s="33"/>
      <c r="I110" s="33"/>
      <c r="J110" s="33"/>
      <c r="K110" s="33"/>
      <c r="L110" s="76"/>
    </row>
    <row r="111" spans="1:12" ht="31.5">
      <c r="A111" s="19" t="s">
        <v>26</v>
      </c>
      <c r="B111" s="48" t="s">
        <v>137</v>
      </c>
      <c r="C111" s="49" t="s">
        <v>156</v>
      </c>
      <c r="D111" s="49" t="s">
        <v>259</v>
      </c>
      <c r="E111" s="48" t="s">
        <v>32</v>
      </c>
      <c r="F111" s="50">
        <v>1223</v>
      </c>
      <c r="G111" s="33"/>
      <c r="H111" s="33"/>
      <c r="I111" s="33"/>
      <c r="J111" s="33"/>
      <c r="K111" s="33"/>
      <c r="L111" s="76"/>
    </row>
    <row r="112" spans="1:12" ht="31.5">
      <c r="A112" s="19" t="s">
        <v>26</v>
      </c>
      <c r="B112" s="48" t="s">
        <v>138</v>
      </c>
      <c r="C112" s="49" t="s">
        <v>157</v>
      </c>
      <c r="D112" s="49"/>
      <c r="E112" s="48" t="s">
        <v>32</v>
      </c>
      <c r="F112" s="50">
        <v>41617</v>
      </c>
      <c r="G112" s="33"/>
      <c r="H112" s="33"/>
      <c r="I112" s="33"/>
      <c r="J112" s="33"/>
      <c r="K112" s="33"/>
      <c r="L112" s="76">
        <v>1153204.8600000001</v>
      </c>
    </row>
    <row r="113" spans="1:12" ht="31.5">
      <c r="A113" s="19" t="s">
        <v>26</v>
      </c>
      <c r="B113" s="48" t="s">
        <v>139</v>
      </c>
      <c r="C113" s="49" t="s">
        <v>157</v>
      </c>
      <c r="D113" s="49" t="s">
        <v>260</v>
      </c>
      <c r="E113" s="48" t="s">
        <v>33</v>
      </c>
      <c r="F113" s="50">
        <v>1</v>
      </c>
      <c r="G113" s="33"/>
      <c r="H113" s="33"/>
      <c r="I113" s="33"/>
      <c r="J113" s="33"/>
      <c r="K113" s="33"/>
      <c r="L113" s="76"/>
    </row>
    <row r="114" spans="1:12" ht="31.5">
      <c r="A114" s="19" t="s">
        <v>26</v>
      </c>
      <c r="B114" s="48" t="s">
        <v>140</v>
      </c>
      <c r="C114" s="49" t="s">
        <v>157</v>
      </c>
      <c r="D114" s="49" t="s">
        <v>261</v>
      </c>
      <c r="E114" s="48" t="s">
        <v>32</v>
      </c>
      <c r="F114" s="50">
        <v>41617</v>
      </c>
      <c r="G114" s="33"/>
      <c r="H114" s="33"/>
      <c r="I114" s="33"/>
      <c r="J114" s="33"/>
      <c r="K114" s="33"/>
      <c r="L114" s="76"/>
    </row>
    <row r="115" spans="1:12" ht="63">
      <c r="A115" s="19" t="s">
        <v>26</v>
      </c>
      <c r="B115" s="48" t="s">
        <v>141</v>
      </c>
      <c r="C115" s="49" t="s">
        <v>158</v>
      </c>
      <c r="D115" s="49"/>
      <c r="E115" s="48" t="s">
        <v>32</v>
      </c>
      <c r="F115" s="50">
        <v>23252</v>
      </c>
      <c r="G115" s="33"/>
      <c r="H115" s="33"/>
      <c r="I115" s="33"/>
      <c r="J115" s="33"/>
      <c r="K115" s="33"/>
      <c r="L115" s="76">
        <v>1634807.44</v>
      </c>
    </row>
    <row r="116" spans="1:12" ht="63">
      <c r="A116" s="19" t="s">
        <v>26</v>
      </c>
      <c r="B116" s="48" t="s">
        <v>142</v>
      </c>
      <c r="C116" s="49" t="s">
        <v>158</v>
      </c>
      <c r="D116" s="49" t="s">
        <v>262</v>
      </c>
      <c r="E116" s="48" t="s">
        <v>33</v>
      </c>
      <c r="F116" s="50">
        <v>1</v>
      </c>
      <c r="G116" s="33"/>
      <c r="H116" s="33"/>
      <c r="I116" s="33"/>
      <c r="J116" s="33"/>
      <c r="K116" s="33"/>
      <c r="L116" s="76"/>
    </row>
    <row r="117" spans="1:12" ht="63">
      <c r="A117" s="19" t="s">
        <v>26</v>
      </c>
      <c r="B117" s="48" t="s">
        <v>143</v>
      </c>
      <c r="C117" s="49" t="s">
        <v>158</v>
      </c>
      <c r="D117" s="49" t="s">
        <v>263</v>
      </c>
      <c r="E117" s="48" t="s">
        <v>32</v>
      </c>
      <c r="F117" s="50">
        <v>2093</v>
      </c>
      <c r="G117" s="33"/>
      <c r="H117" s="33"/>
      <c r="I117" s="33"/>
      <c r="J117" s="33"/>
      <c r="K117" s="33"/>
      <c r="L117" s="76"/>
    </row>
    <row r="118" spans="1:12" ht="63">
      <c r="A118" s="19" t="s">
        <v>26</v>
      </c>
      <c r="B118" s="48" t="s">
        <v>144</v>
      </c>
      <c r="C118" s="49" t="s">
        <v>158</v>
      </c>
      <c r="D118" s="49" t="s">
        <v>264</v>
      </c>
      <c r="E118" s="48" t="s">
        <v>32</v>
      </c>
      <c r="F118" s="50">
        <v>1008</v>
      </c>
      <c r="G118" s="33"/>
      <c r="H118" s="33"/>
      <c r="I118" s="33"/>
      <c r="J118" s="33"/>
      <c r="K118" s="33"/>
      <c r="L118" s="76"/>
    </row>
    <row r="119" spans="1:12" ht="63">
      <c r="A119" s="19" t="s">
        <v>26</v>
      </c>
      <c r="B119" s="48" t="s">
        <v>145</v>
      </c>
      <c r="C119" s="49" t="s">
        <v>158</v>
      </c>
      <c r="D119" s="49" t="s">
        <v>265</v>
      </c>
      <c r="E119" s="48" t="s">
        <v>32</v>
      </c>
      <c r="F119" s="50">
        <v>4403</v>
      </c>
      <c r="G119" s="33"/>
      <c r="H119" s="33"/>
      <c r="I119" s="33"/>
      <c r="J119" s="33"/>
      <c r="K119" s="33"/>
      <c r="L119" s="76"/>
    </row>
    <row r="120" spans="1:12" ht="63">
      <c r="A120" s="19" t="s">
        <v>26</v>
      </c>
      <c r="B120" s="48" t="s">
        <v>146</v>
      </c>
      <c r="C120" s="49" t="s">
        <v>158</v>
      </c>
      <c r="D120" s="49" t="s">
        <v>263</v>
      </c>
      <c r="E120" s="48" t="s">
        <v>32</v>
      </c>
      <c r="F120" s="50">
        <v>4403</v>
      </c>
      <c r="G120" s="33"/>
      <c r="H120" s="33"/>
      <c r="I120" s="33"/>
      <c r="J120" s="33"/>
      <c r="K120" s="33"/>
      <c r="L120" s="76"/>
    </row>
    <row r="121" spans="1:12" ht="63">
      <c r="A121" s="19" t="s">
        <v>26</v>
      </c>
      <c r="B121" s="48" t="s">
        <v>147</v>
      </c>
      <c r="C121" s="49" t="s">
        <v>158</v>
      </c>
      <c r="D121" s="49" t="s">
        <v>266</v>
      </c>
      <c r="E121" s="48" t="s">
        <v>32</v>
      </c>
      <c r="F121" s="50">
        <v>4403</v>
      </c>
      <c r="G121" s="33"/>
      <c r="H121" s="33"/>
      <c r="I121" s="33"/>
      <c r="J121" s="33"/>
      <c r="K121" s="33"/>
      <c r="L121" s="76"/>
    </row>
    <row r="122" spans="1:12" ht="63">
      <c r="A122" s="19" t="s">
        <v>26</v>
      </c>
      <c r="B122" s="48" t="s">
        <v>148</v>
      </c>
      <c r="C122" s="49" t="s">
        <v>158</v>
      </c>
      <c r="D122" s="49" t="s">
        <v>267</v>
      </c>
      <c r="E122" s="48" t="s">
        <v>32</v>
      </c>
      <c r="F122" s="50">
        <v>6942</v>
      </c>
      <c r="G122" s="33"/>
      <c r="H122" s="33"/>
      <c r="I122" s="33"/>
      <c r="J122" s="33"/>
      <c r="K122" s="33"/>
      <c r="L122" s="76"/>
    </row>
    <row r="123" spans="1:12" ht="63">
      <c r="A123" s="19" t="s">
        <v>26</v>
      </c>
      <c r="B123" s="48" t="s">
        <v>149</v>
      </c>
      <c r="C123" s="49" t="s">
        <v>159</v>
      </c>
      <c r="D123" s="49"/>
      <c r="E123" s="48" t="s">
        <v>32</v>
      </c>
      <c r="F123" s="50">
        <v>53000</v>
      </c>
      <c r="G123" s="33"/>
      <c r="H123" s="33"/>
      <c r="I123" s="33"/>
      <c r="J123" s="33"/>
      <c r="K123" s="33"/>
      <c r="L123" s="76">
        <v>240671.53</v>
      </c>
    </row>
    <row r="124" spans="1:12" ht="63">
      <c r="A124" s="19" t="s">
        <v>26</v>
      </c>
      <c r="B124" s="48" t="s">
        <v>150</v>
      </c>
      <c r="C124" s="49" t="s">
        <v>159</v>
      </c>
      <c r="D124" s="49" t="s">
        <v>268</v>
      </c>
      <c r="E124" s="48" t="s">
        <v>33</v>
      </c>
      <c r="F124" s="50">
        <v>2</v>
      </c>
      <c r="G124" s="33"/>
      <c r="H124" s="33"/>
      <c r="I124" s="33"/>
      <c r="J124" s="33"/>
      <c r="K124" s="33"/>
      <c r="L124" s="76"/>
    </row>
    <row r="125" spans="1:12" ht="63">
      <c r="A125" s="19" t="s">
        <v>26</v>
      </c>
      <c r="B125" s="48" t="s">
        <v>151</v>
      </c>
      <c r="C125" s="49" t="s">
        <v>159</v>
      </c>
      <c r="D125" s="49" t="s">
        <v>269</v>
      </c>
      <c r="E125" s="48" t="s">
        <v>32</v>
      </c>
      <c r="F125" s="50">
        <v>13000</v>
      </c>
      <c r="G125" s="33"/>
      <c r="H125" s="33"/>
      <c r="I125" s="33"/>
      <c r="J125" s="33"/>
      <c r="K125" s="33"/>
      <c r="L125" s="76"/>
    </row>
    <row r="126" spans="1:12" ht="63">
      <c r="A126" s="19" t="s">
        <v>26</v>
      </c>
      <c r="B126" s="48" t="s">
        <v>152</v>
      </c>
      <c r="C126" s="49" t="s">
        <v>159</v>
      </c>
      <c r="D126" s="49" t="s">
        <v>269</v>
      </c>
      <c r="E126" s="48" t="s">
        <v>32</v>
      </c>
      <c r="F126" s="50">
        <v>40000</v>
      </c>
      <c r="G126" s="33"/>
      <c r="H126" s="33"/>
      <c r="I126" s="33"/>
      <c r="J126" s="33"/>
      <c r="K126" s="33"/>
      <c r="L126" s="76"/>
    </row>
  </sheetData>
  <mergeCells count="8">
    <mergeCell ref="D5:H5"/>
    <mergeCell ref="B7:D7"/>
    <mergeCell ref="C1:K1"/>
    <mergeCell ref="C2:I2"/>
    <mergeCell ref="A3:C3"/>
    <mergeCell ref="D3:H3"/>
    <mergeCell ref="A4:C4"/>
    <mergeCell ref="D4:J4"/>
  </mergeCells>
  <phoneticPr fontId="18" type="noConversion"/>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1:L17"/>
  <sheetViews>
    <sheetView workbookViewId="0">
      <selection activeCell="D15" sqref="D15:Q17"/>
    </sheetView>
  </sheetViews>
  <sheetFormatPr defaultRowHeight="12.75"/>
  <sheetData>
    <row r="11" spans="2:12" s="2" customFormat="1" ht="15.75">
      <c r="B11" s="6"/>
      <c r="C11" s="6"/>
      <c r="D11" s="6"/>
      <c r="E11" s="6"/>
      <c r="F11" s="7"/>
      <c r="G11" s="6"/>
      <c r="H11" s="6"/>
      <c r="I11" s="6"/>
      <c r="J11" s="6"/>
      <c r="K11" s="6"/>
      <c r="L11" s="6"/>
    </row>
    <row r="12" spans="2:12" s="2" customFormat="1" ht="15.75">
      <c r="B12" s="6"/>
      <c r="C12" s="6"/>
      <c r="D12" s="6"/>
      <c r="E12" s="6"/>
      <c r="F12" s="7"/>
      <c r="G12" s="6"/>
      <c r="H12" s="74" t="s">
        <v>22</v>
      </c>
      <c r="I12" s="74"/>
      <c r="J12" s="4" t="e">
        <f>SUM(#REF!)</f>
        <v>#REF!</v>
      </c>
      <c r="K12" s="4" t="e">
        <f>SUM(#REF!)</f>
        <v>#REF!</v>
      </c>
      <c r="L12" s="6"/>
    </row>
    <row r="13" spans="2:12" s="2" customFormat="1" ht="15.75">
      <c r="F13" s="3"/>
    </row>
    <row r="14" spans="2:12" s="2" customFormat="1" ht="15.75">
      <c r="F14" s="3"/>
    </row>
    <row r="15" spans="2:12" s="5" customFormat="1" ht="20.25">
      <c r="D15" s="5" t="s">
        <v>12</v>
      </c>
    </row>
    <row r="16" spans="2:12" s="5" customFormat="1" ht="20.25"/>
    <row r="17" spans="4:4" s="5" customFormat="1" ht="20.25">
      <c r="D17" s="5" t="s">
        <v>13</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Specificaţii tehnice         </vt:lpstr>
      <vt:lpstr>Specificaţii de preț        </vt:lpstr>
      <vt:lpstr>Sheet2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User</cp:lastModifiedBy>
  <cp:lastPrinted>2023-08-09T08:19:43Z</cp:lastPrinted>
  <dcterms:created xsi:type="dcterms:W3CDTF">2017-08-17T12:48:14Z</dcterms:created>
  <dcterms:modified xsi:type="dcterms:W3CDTF">2026-08-25T12:39:58Z</dcterms:modified>
</cp:coreProperties>
</file>