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GRAME SPECIALE\21237052 endoproteze\reofertare 17\"/>
    </mc:Choice>
  </mc:AlternateContent>
  <xr:revisionPtr revIDLastSave="0" documentId="13_ncr:1_{7995597E-4FFC-402D-8102-5AF139B2455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pecificaţii tehnice" sheetId="4" r:id="rId1"/>
    <sheet name="Specificaţii de preț" sheetId="5" r:id="rId2"/>
    <sheet name="Sheet2" sheetId="7" r:id="rId3"/>
  </sheets>
  <definedNames>
    <definedName name="_xlnm._FilterDatabase" localSheetId="1" hidden="1">'Specificaţii de preț'!$A$6:$L$10</definedName>
    <definedName name="_xlnm._FilterDatabase" localSheetId="0" hidden="1">'Specificaţii tehnice'!$A$6:$K$7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10" i="5" l="1"/>
  <c r="M10" i="5"/>
  <c r="K10" i="5"/>
  <c r="J10" i="5"/>
  <c r="K12" i="7"/>
  <c r="J12" i="7"/>
</calcChain>
</file>

<file path=xl/sharedStrings.xml><?xml version="1.0" encoding="utf-8"?>
<sst xmlns="http://schemas.openxmlformats.org/spreadsheetml/2006/main" count="65" uniqueCount="43">
  <si>
    <t>Nr. Lot</t>
  </si>
  <si>
    <t>Denumire Lot</t>
  </si>
  <si>
    <t>33100000-1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</si>
  <si>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</si>
  <si>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</si>
  <si>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</si>
  <si>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</si>
  <si>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</si>
  <si>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</si>
  <si>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Specificarea tehnică deplină propusă de către ofertant</t>
  </si>
  <si>
    <t>Standarde de referinţă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</si>
  <si>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</si>
  <si>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</si>
  <si>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</si>
  <si>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</si>
  <si>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</si>
  <si>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</si>
  <si>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</si>
  <si>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</si>
  <si>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</si>
  <si>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</si>
  <si>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</si>
  <si>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Preţ unitar (fără TVA)</t>
  </si>
  <si>
    <t>Preţ unitar (cu TVA)</t>
  </si>
  <si>
    <t xml:space="preserve">Termenul de livrare/prestare 
</t>
  </si>
  <si>
    <t>Suma total:</t>
  </si>
  <si>
    <t xml:space="preserve">LP nr. </t>
  </si>
  <si>
    <t>Specificaţii tehnice</t>
  </si>
  <si>
    <t>Specificaţii de preț</t>
  </si>
  <si>
    <t>Valoarea estimativă fără TVA</t>
  </si>
  <si>
    <t xml:space="preserve">cantitatea </t>
  </si>
  <si>
    <t xml:space="preserve">DDP - Franco destinație vămuit, Incoterms 2020, în termen de până la 30 de zile de la comanda scrisă a beneficiarului </t>
  </si>
  <si>
    <t xml:space="preserve">Suma cu TVA 
</t>
  </si>
  <si>
    <t>Suma fără TVA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</si>
  <si>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</si>
  <si>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 xml:space="preserve">În scopul atribuirii contractelor subsecvente ca urmare a acordului-cadru 
(nr. ocds...30646 din 14.01.2025) încheiat prin procedura de achiziție publică  ocds-b3wdp1-MD-1718205130646 din 12.06.2024 privind încheierea acordului-cadru - Achiziționarea endoprotezelor pentru anii 2025-2027
</t>
  </si>
  <si>
    <t>Lame pentru motor oscilant</t>
  </si>
  <si>
    <t>35.3</t>
  </si>
  <si>
    <t>Proteza totala de umar necimentata de tip reverse</t>
  </si>
  <si>
    <t>35.8</t>
  </si>
  <si>
    <t>Cupa humerala</t>
  </si>
  <si>
    <t xml:space="preserve">Baza glenoidala - din titan; minim 2 mărimi.
Cerinței obligatorii : cerințe obligatorii - posibilitatea de а realiza toate tipurile de artroplastie de umăr ( hemiaгtroplastie, proteza totala - anatomica cimentata si necimentata) folosind același instrumentar pentru adaptarea facila intrаореrаtогiе а tipului de intervenție chirurgicala - conformitatea caracteristicilor tehnice pentru fiecare tip de proteza in parte - Termen restant al sterilizării nu mai mic de 3 ani la momentul livrării - Instrucțiunea de utilizare tradusă în limba de stat sau altă limbă de circulație internațională (Engleză/Rusă) - la livrare
</t>
  </si>
  <si>
    <t xml:space="preserve"> Lame pentru motor oscilant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</si>
</sst>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1" x14ac:knownFonts="1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9" fillId="0" borderId="0"/>
    <xf numFmtId="0" fontId="13" fillId="0" borderId="0"/>
    <xf numFmtId="0" fontId="18" fillId="0" borderId="0"/>
    <xf numFmtId="0" fontId="13" fillId="0" borderId="0"/>
  </cellStyleXfs>
  <cellXfs count="86">
    <xf numFmtId="0" fontId="0" fillId="0" borderId="0" xfId="0"/>
    <xf numFmtId="0" fontId="2" fillId="0" borderId="0" xfId="1" applyFont="1" applyProtection="1">
      <protection locked="0"/>
    </xf>
    <xf numFmtId="0" fontId="2" fillId="0" borderId="0" xfId="1" applyFont="1" applyAlignment="1" applyProtection="1">
      <alignment horizontal="center"/>
      <protection locked="0"/>
    </xf>
    <xf numFmtId="164" fontId="2" fillId="0" borderId="0" xfId="1" applyNumberFormat="1" applyFont="1"/>
    <xf numFmtId="0" fontId="8" fillId="0" borderId="0" xfId="1" applyFont="1" applyProtection="1">
      <protection locked="0"/>
    </xf>
    <xf numFmtId="0" fontId="2" fillId="0" borderId="0" xfId="1" applyFont="1"/>
    <xf numFmtId="0" fontId="2" fillId="0" borderId="0" xfId="1" applyFont="1" applyAlignment="1">
      <alignment horizontal="center"/>
    </xf>
    <xf numFmtId="0" fontId="4" fillId="0" borderId="1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Alignment="1" applyProtection="1">
      <alignment wrapText="1"/>
      <protection locked="0"/>
    </xf>
    <xf numFmtId="0" fontId="11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left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0" fontId="3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vertical="top" wrapText="1"/>
    </xf>
    <xf numFmtId="0" fontId="3" fillId="4" borderId="1" xfId="0" applyFont="1" applyFill="1" applyBorder="1" applyAlignment="1">
      <alignment horizontal="center" vertical="top" wrapText="1"/>
    </xf>
    <xf numFmtId="0" fontId="3" fillId="4" borderId="1" xfId="2" applyFont="1" applyFill="1" applyBorder="1" applyAlignment="1">
      <alignment horizontal="center" vertical="center" wrapText="1"/>
    </xf>
    <xf numFmtId="1" fontId="3" fillId="4" borderId="1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top" wrapText="1"/>
    </xf>
    <xf numFmtId="0" fontId="14" fillId="2" borderId="1" xfId="1" applyFont="1" applyFill="1" applyBorder="1" applyAlignment="1" applyProtection="1">
      <alignment wrapText="1"/>
      <protection locked="0"/>
    </xf>
    <xf numFmtId="0" fontId="14" fillId="2" borderId="1" xfId="1" applyFont="1" applyFill="1" applyBorder="1" applyProtection="1">
      <protection locked="0"/>
    </xf>
    <xf numFmtId="0" fontId="15" fillId="2" borderId="1" xfId="1" applyFont="1" applyFill="1" applyBorder="1" applyProtection="1">
      <protection locked="0"/>
    </xf>
    <xf numFmtId="0" fontId="14" fillId="2" borderId="2" xfId="1" applyFont="1" applyFill="1" applyBorder="1" applyProtection="1">
      <protection locked="0"/>
    </xf>
    <xf numFmtId="0" fontId="16" fillId="2" borderId="1" xfId="1" applyFont="1" applyFill="1" applyBorder="1" applyProtection="1">
      <protection locked="0"/>
    </xf>
    <xf numFmtId="2" fontId="16" fillId="2" borderId="1" xfId="1" applyNumberFormat="1" applyFont="1" applyFill="1" applyBorder="1" applyProtection="1">
      <protection locked="0"/>
    </xf>
    <xf numFmtId="2" fontId="16" fillId="2" borderId="1" xfId="1" applyNumberFormat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Alignment="1" applyProtection="1">
      <alignment vertical="center"/>
      <protection locked="0"/>
    </xf>
    <xf numFmtId="2" fontId="14" fillId="2" borderId="1" xfId="1" applyNumberFormat="1" applyFont="1" applyFill="1" applyBorder="1" applyProtection="1">
      <protection locked="0"/>
    </xf>
    <xf numFmtId="0" fontId="17" fillId="2" borderId="1" xfId="1" applyFont="1" applyFill="1" applyBorder="1" applyAlignment="1" applyProtection="1">
      <alignment horizontal="left" vertical="top" wrapText="1"/>
      <protection locked="0"/>
    </xf>
    <xf numFmtId="2" fontId="17" fillId="2" borderId="1" xfId="1" applyNumberFormat="1" applyFont="1" applyFill="1" applyBorder="1" applyAlignment="1" applyProtection="1">
      <alignment vertical="top" wrapText="1"/>
      <protection locked="0"/>
    </xf>
    <xf numFmtId="0" fontId="17" fillId="2" borderId="1" xfId="1" applyFont="1" applyFill="1" applyBorder="1" applyAlignment="1" applyProtection="1">
      <alignment vertical="top" wrapText="1"/>
      <protection locked="0"/>
    </xf>
    <xf numFmtId="0" fontId="14" fillId="2" borderId="2" xfId="1" applyFont="1" applyFill="1" applyBorder="1" applyAlignment="1" applyProtection="1">
      <alignment wrapText="1"/>
      <protection locked="0"/>
    </xf>
    <xf numFmtId="0" fontId="17" fillId="2" borderId="0" xfId="1" applyFont="1" applyFill="1" applyAlignment="1" applyProtection="1">
      <alignment horizontal="left" vertical="top" wrapText="1"/>
      <protection locked="0"/>
    </xf>
    <xf numFmtId="0" fontId="17" fillId="2" borderId="1" xfId="1" applyFont="1" applyFill="1" applyBorder="1" applyAlignment="1">
      <alignment vertical="center" wrapText="1"/>
    </xf>
    <xf numFmtId="0" fontId="14" fillId="2" borderId="0" xfId="1" applyFont="1" applyFill="1" applyProtection="1">
      <protection locked="0"/>
    </xf>
    <xf numFmtId="2" fontId="17" fillId="2" borderId="1" xfId="1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top" wrapText="1"/>
    </xf>
    <xf numFmtId="2" fontId="14" fillId="2" borderId="0" xfId="1" applyNumberFormat="1" applyFont="1" applyFill="1" applyProtection="1">
      <protection locked="0"/>
    </xf>
    <xf numFmtId="0" fontId="14" fillId="2" borderId="0" xfId="1" applyFont="1" applyFill="1" applyAlignment="1" applyProtection="1">
      <alignment wrapText="1"/>
      <protection locked="0"/>
    </xf>
    <xf numFmtId="0" fontId="14" fillId="2" borderId="0" xfId="1" applyFont="1" applyFill="1" applyAlignment="1" applyProtection="1">
      <alignment horizontal="center"/>
      <protection locked="0"/>
    </xf>
    <xf numFmtId="2" fontId="14" fillId="2" borderId="0" xfId="1" applyNumberFormat="1" applyFont="1" applyFill="1" applyAlignment="1" applyProtection="1">
      <alignment horizontal="center" vertical="center"/>
      <protection locked="0"/>
    </xf>
    <xf numFmtId="0" fontId="19" fillId="2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9" fillId="3" borderId="1" xfId="1" applyFont="1" applyFill="1" applyBorder="1" applyAlignment="1">
      <alignment horizontal="center" vertical="center" wrapText="1"/>
    </xf>
    <xf numFmtId="2" fontId="19" fillId="3" borderId="1" xfId="1" applyNumberFormat="1" applyFont="1" applyFill="1" applyBorder="1" applyAlignment="1">
      <alignment horizontal="center" vertical="center" wrapText="1"/>
    </xf>
    <xf numFmtId="2" fontId="14" fillId="2" borderId="3" xfId="1" applyNumberFormat="1" applyFont="1" applyFill="1" applyBorder="1" applyAlignment="1" applyProtection="1">
      <alignment horizontal="center" vertical="center"/>
      <protection locked="0"/>
    </xf>
    <xf numFmtId="2" fontId="14" fillId="2" borderId="3" xfId="1" applyNumberFormat="1" applyFont="1" applyFill="1" applyBorder="1" applyAlignment="1" applyProtection="1">
      <alignment horizontal="center" vertical="center" wrapText="1"/>
      <protection locked="0"/>
    </xf>
    <xf numFmtId="2" fontId="20" fillId="3" borderId="3" xfId="1" applyNumberFormat="1" applyFont="1" applyFill="1" applyBorder="1" applyAlignment="1" applyProtection="1">
      <alignment horizontal="center" vertical="center" wrapText="1"/>
      <protection locked="0"/>
    </xf>
    <xf numFmtId="0" fontId="17" fillId="2" borderId="1" xfId="1" applyFont="1" applyFill="1" applyBorder="1" applyAlignment="1">
      <alignment horizontal="center" vertical="center" wrapText="1"/>
    </xf>
    <xf numFmtId="2" fontId="14" fillId="2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 vertical="top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6" fillId="2" borderId="3" xfId="0" applyFont="1" applyFill="1" applyBorder="1" applyAlignment="1">
      <alignment horizontal="center" vertical="top" wrapText="1"/>
    </xf>
    <xf numFmtId="0" fontId="2" fillId="2" borderId="2" xfId="0" applyFon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vertical="top"/>
    </xf>
    <xf numFmtId="0" fontId="14" fillId="2" borderId="1" xfId="1" applyFont="1" applyFill="1" applyBorder="1" applyAlignment="1" applyProtection="1">
      <alignment horizontal="center"/>
      <protection locked="0"/>
    </xf>
    <xf numFmtId="0" fontId="14" fillId="2" borderId="1" xfId="1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center" wrapText="1"/>
      <protection locked="0"/>
    </xf>
    <xf numFmtId="0" fontId="5" fillId="2" borderId="1" xfId="0" applyFont="1" applyFill="1" applyBorder="1" applyAlignment="1" applyProtection="1">
      <alignment horizontal="center" wrapText="1"/>
      <protection locked="0"/>
    </xf>
    <xf numFmtId="0" fontId="1" fillId="2" borderId="1" xfId="0" applyFont="1" applyFill="1" applyBorder="1" applyAlignment="1" applyProtection="1">
      <alignment horizontal="right" vertical="center" wrapText="1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3" fillId="2" borderId="1" xfId="0" applyFont="1" applyFill="1" applyBorder="1" applyAlignment="1" applyProtection="1">
      <alignment horizontal="right" vertical="center" wrapText="1"/>
      <protection locked="0"/>
    </xf>
    <xf numFmtId="0" fontId="4" fillId="2" borderId="3" xfId="1" applyFont="1" applyFill="1" applyBorder="1" applyAlignment="1" applyProtection="1">
      <alignment horizontal="center" vertical="top" wrapText="1"/>
      <protection locked="0"/>
    </xf>
    <xf numFmtId="0" fontId="4" fillId="2" borderId="4" xfId="1" applyFont="1" applyFill="1" applyBorder="1" applyAlignment="1" applyProtection="1">
      <alignment horizontal="center" vertical="top" wrapText="1"/>
      <protection locked="0"/>
    </xf>
    <xf numFmtId="0" fontId="4" fillId="2" borderId="2" xfId="1" applyFont="1" applyFill="1" applyBorder="1" applyAlignment="1" applyProtection="1">
      <alignment horizontal="center" vertical="top" wrapText="1"/>
      <protection locked="0"/>
    </xf>
    <xf numFmtId="0" fontId="15" fillId="2" borderId="3" xfId="1" applyFont="1" applyFill="1" applyBorder="1" applyAlignment="1" applyProtection="1">
      <alignment horizontal="center"/>
      <protection locked="0"/>
    </xf>
    <xf numFmtId="0" fontId="15" fillId="2" borderId="4" xfId="1" applyFont="1" applyFill="1" applyBorder="1" applyAlignment="1" applyProtection="1">
      <alignment horizontal="center"/>
      <protection locked="0"/>
    </xf>
    <xf numFmtId="0" fontId="15" fillId="2" borderId="2" xfId="1" applyFont="1" applyFill="1" applyBorder="1" applyAlignment="1" applyProtection="1">
      <alignment horizontal="center"/>
      <protection locked="0"/>
    </xf>
    <xf numFmtId="0" fontId="17" fillId="2" borderId="1" xfId="1" applyFont="1" applyFill="1" applyBorder="1" applyAlignment="1">
      <alignment horizontal="center" vertical="center" wrapText="1"/>
    </xf>
    <xf numFmtId="0" fontId="17" fillId="2" borderId="3" xfId="1" applyFont="1" applyFill="1" applyBorder="1" applyAlignment="1" applyProtection="1">
      <alignment horizontal="center" vertical="center" wrapText="1"/>
      <protection locked="0"/>
    </xf>
    <xf numFmtId="0" fontId="17" fillId="2" borderId="4" xfId="1" applyFont="1" applyFill="1" applyBorder="1" applyAlignment="1" applyProtection="1">
      <alignment horizontal="center" vertical="center" wrapText="1"/>
      <protection locked="0"/>
    </xf>
    <xf numFmtId="0" fontId="17" fillId="2" borderId="2" xfId="1" applyFont="1" applyFill="1" applyBorder="1" applyAlignment="1" applyProtection="1">
      <alignment horizontal="center" vertical="center" wrapText="1"/>
      <protection locked="0"/>
    </xf>
    <xf numFmtId="0" fontId="17" fillId="2" borderId="3" xfId="1" applyFont="1" applyFill="1" applyBorder="1" applyAlignment="1" applyProtection="1">
      <alignment horizontal="center" vertical="top" wrapText="1"/>
      <protection locked="0"/>
    </xf>
    <xf numFmtId="0" fontId="17" fillId="2" borderId="4" xfId="1" applyFont="1" applyFill="1" applyBorder="1" applyAlignment="1" applyProtection="1">
      <alignment horizontal="center" vertical="top" wrapText="1"/>
      <protection locked="0"/>
    </xf>
    <xf numFmtId="0" fontId="17" fillId="2" borderId="2" xfId="1" applyFont="1" applyFill="1" applyBorder="1" applyAlignment="1" applyProtection="1">
      <alignment horizontal="center" vertical="top" wrapText="1"/>
      <protection locked="0"/>
    </xf>
    <xf numFmtId="0" fontId="2" fillId="0" borderId="0" xfId="1" applyFont="1" applyAlignment="1">
      <alignment horizontal="center"/>
    </xf>
  </cellXfs>
  <cellStyles count="5">
    <cellStyle name="Normal" xfId="0" builtinId="0"/>
    <cellStyle name="Normal 2" xfId="1" xr:uid="{00000000-0005-0000-0000-000000000000}"/>
    <cellStyle name="Normal 2 2 3" xfId="3" xr:uid="{943912D5-AC75-4756-BAF4-D40A0086E78C}"/>
    <cellStyle name="Normal 2 2 4" xfId="4" xr:uid="{C0F318B5-D739-4762-AF20-1BB102090062}"/>
    <cellStyle name="Normal 3" xfId="2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K9"/>
  <sheetViews>
    <sheetView tabSelected="1" zoomScale="70" zoomScaleNormal="70" workbookViewId="0">
      <selection activeCell="H8" sqref="H8"/>
    </sheetView>
  </sheetViews>
  <sheetFormatPr defaultRowHeight="15.75" x14ac:dyDescent="0.25"/>
  <cols>
    <col min="1" max="1" width="5.7109375" style="9" customWidth="1"/>
    <col min="2" max="2" width="8.140625" style="11" customWidth="1"/>
    <col min="3" max="3" width="25.85546875" style="12" customWidth="1"/>
    <col min="4" max="4" width="31.42578125" style="12" customWidth="1"/>
    <col min="5" max="5" width="10.5703125" style="9" customWidth="1"/>
    <col min="6" max="6" width="11.28515625" style="10" customWidth="1"/>
    <col min="7" max="7" width="10.7109375" style="9" customWidth="1"/>
    <col min="8" max="8" width="77.28515625" style="9" customWidth="1"/>
    <col min="9" max="9" width="22.28515625" style="13" customWidth="1"/>
    <col min="10" max="10" width="28.5703125" style="9" customWidth="1"/>
    <col min="11" max="11" width="1.7109375" style="8" customWidth="1"/>
    <col min="12" max="16384" width="9.140625" style="8"/>
  </cols>
  <sheetData>
    <row r="1" spans="1:11" x14ac:dyDescent="0.25">
      <c r="C1" s="67" t="s">
        <v>27</v>
      </c>
      <c r="D1" s="67"/>
      <c r="E1" s="67"/>
      <c r="F1" s="67"/>
      <c r="G1" s="67"/>
      <c r="H1" s="67"/>
      <c r="I1" s="67"/>
      <c r="J1" s="67"/>
    </row>
    <row r="2" spans="1:11" x14ac:dyDescent="0.25">
      <c r="D2" s="68" t="s">
        <v>17</v>
      </c>
      <c r="E2" s="68"/>
      <c r="F2" s="68"/>
      <c r="G2" s="68"/>
      <c r="H2" s="68"/>
    </row>
    <row r="3" spans="1:11" ht="15" customHeight="1" x14ac:dyDescent="0.25">
      <c r="A3" s="69" t="s">
        <v>12</v>
      </c>
      <c r="B3" s="69"/>
      <c r="C3" s="69"/>
      <c r="D3" s="70" t="s">
        <v>26</v>
      </c>
      <c r="E3" s="70"/>
      <c r="F3" s="70"/>
      <c r="G3" s="70"/>
      <c r="H3" s="70"/>
      <c r="I3" s="13" t="s">
        <v>13</v>
      </c>
      <c r="J3" s="9" t="s">
        <v>15</v>
      </c>
    </row>
    <row r="4" spans="1:11" ht="75.75" customHeight="1" x14ac:dyDescent="0.25">
      <c r="A4" s="71" t="s">
        <v>11</v>
      </c>
      <c r="B4" s="71"/>
      <c r="C4" s="71"/>
      <c r="D4" s="72" t="s">
        <v>35</v>
      </c>
      <c r="E4" s="73"/>
      <c r="F4" s="73"/>
      <c r="G4" s="73"/>
      <c r="H4" s="73"/>
      <c r="I4" s="74"/>
      <c r="J4" s="14" t="s">
        <v>16</v>
      </c>
      <c r="K4" s="7"/>
    </row>
    <row r="5" spans="1:11" x14ac:dyDescent="0.25">
      <c r="D5" s="65"/>
      <c r="E5" s="65"/>
      <c r="F5" s="65"/>
      <c r="G5" s="65"/>
      <c r="H5" s="65"/>
      <c r="I5" s="65"/>
      <c r="J5" s="65"/>
      <c r="K5" s="7"/>
    </row>
    <row r="6" spans="1:11" ht="47.25" x14ac:dyDescent="0.25">
      <c r="A6" s="15" t="s">
        <v>3</v>
      </c>
      <c r="B6" s="16" t="s">
        <v>0</v>
      </c>
      <c r="C6" s="17" t="s">
        <v>1</v>
      </c>
      <c r="D6" s="18" t="s">
        <v>4</v>
      </c>
      <c r="E6" s="19" t="s">
        <v>5</v>
      </c>
      <c r="F6" s="20" t="s">
        <v>6</v>
      </c>
      <c r="G6" s="19" t="s">
        <v>7</v>
      </c>
      <c r="H6" s="21" t="s">
        <v>8</v>
      </c>
      <c r="I6" s="22" t="s">
        <v>9</v>
      </c>
      <c r="J6" s="21" t="s">
        <v>10</v>
      </c>
      <c r="K6" s="55"/>
    </row>
    <row r="7" spans="1:11" x14ac:dyDescent="0.25">
      <c r="A7" s="56">
        <v>1</v>
      </c>
      <c r="B7" s="66">
        <v>2</v>
      </c>
      <c r="C7" s="66"/>
      <c r="D7" s="66"/>
      <c r="E7" s="57">
        <v>3</v>
      </c>
      <c r="F7" s="58"/>
      <c r="G7" s="56">
        <v>5</v>
      </c>
      <c r="H7" s="56">
        <v>6</v>
      </c>
      <c r="I7" s="56"/>
      <c r="J7" s="56">
        <v>8</v>
      </c>
      <c r="K7" s="55"/>
    </row>
    <row r="8" spans="1:11" ht="141.75" x14ac:dyDescent="0.25">
      <c r="A8" s="60" t="s">
        <v>2</v>
      </c>
      <c r="B8" s="11" t="s">
        <v>37</v>
      </c>
      <c r="C8" s="12" t="s">
        <v>38</v>
      </c>
      <c r="D8" s="12" t="s">
        <v>40</v>
      </c>
      <c r="H8" s="9" t="s">
        <v>41</v>
      </c>
      <c r="I8" s="61"/>
    </row>
    <row r="9" spans="1:11" ht="31.5" x14ac:dyDescent="0.25">
      <c r="A9" s="60" t="s">
        <v>2</v>
      </c>
      <c r="B9" s="11" t="s">
        <v>39</v>
      </c>
      <c r="C9" s="12" t="s">
        <v>38</v>
      </c>
      <c r="D9" s="12" t="s">
        <v>36</v>
      </c>
      <c r="H9" s="9" t="s">
        <v>42</v>
      </c>
      <c r="I9" s="61"/>
    </row>
  </sheetData>
  <autoFilter ref="A6:K7" xr:uid="{00000000-0009-0000-0000-000000000000}"/>
  <mergeCells count="9">
    <mergeCell ref="D5:H5"/>
    <mergeCell ref="I5:J5"/>
    <mergeCell ref="B7:D7"/>
    <mergeCell ref="C1:J1"/>
    <mergeCell ref="D2:H2"/>
    <mergeCell ref="A3:C3"/>
    <mergeCell ref="D3:H3"/>
    <mergeCell ref="A4:C4"/>
    <mergeCell ref="D4:I4"/>
  </mergeCells>
  <phoneticPr fontId="10" type="noConversion"/>
  <pageMargins left="0.25" right="0.25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N10"/>
  <sheetViews>
    <sheetView zoomScale="70" zoomScaleNormal="70" workbookViewId="0">
      <pane xSplit="1" topLeftCell="B1" activePane="topRight" state="frozen"/>
      <selection pane="topRight" activeCell="H11" sqref="H11:H12"/>
    </sheetView>
  </sheetViews>
  <sheetFormatPr defaultRowHeight="30" customHeight="1" x14ac:dyDescent="0.25"/>
  <cols>
    <col min="1" max="1" width="3.42578125" style="39" customWidth="1"/>
    <col min="2" max="2" width="5.7109375" style="39" customWidth="1"/>
    <col min="3" max="3" width="9" style="39" customWidth="1"/>
    <col min="4" max="4" width="25.85546875" style="39" customWidth="1"/>
    <col min="5" max="5" width="14.42578125" style="43" customWidth="1"/>
    <col min="6" max="6" width="15.140625" style="44" customWidth="1"/>
    <col min="7" max="7" width="19.5703125" style="45" customWidth="1"/>
    <col min="8" max="8" width="18.28515625" style="42" customWidth="1"/>
    <col min="9" max="9" width="20.5703125" style="39" customWidth="1"/>
    <col min="10" max="10" width="19.28515625" style="39" customWidth="1"/>
    <col min="11" max="11" width="20.42578125" style="42" customWidth="1"/>
    <col min="12" max="12" width="30" style="39" customWidth="1"/>
    <col min="13" max="13" width="18.140625" style="45" bestFit="1" customWidth="1"/>
    <col min="14" max="14" width="13.85546875" style="39" customWidth="1"/>
    <col min="15" max="16384" width="9.140625" style="39"/>
  </cols>
  <sheetData>
    <row r="1" spans="1:14" s="24" customFormat="1" ht="14.25" customHeight="1" x14ac:dyDescent="0.25">
      <c r="D1" s="75" t="s">
        <v>28</v>
      </c>
      <c r="E1" s="76"/>
      <c r="F1" s="76"/>
      <c r="G1" s="76"/>
      <c r="H1" s="76"/>
      <c r="I1" s="76"/>
      <c r="J1" s="76"/>
      <c r="K1" s="77"/>
      <c r="L1" s="25"/>
      <c r="M1" s="50"/>
      <c r="N1" s="26"/>
    </row>
    <row r="2" spans="1:14" s="24" customFormat="1" ht="21.75" customHeight="1" x14ac:dyDescent="0.25">
      <c r="D2" s="27" t="s">
        <v>20</v>
      </c>
      <c r="E2" s="27"/>
      <c r="F2" s="27"/>
      <c r="G2" s="27"/>
      <c r="H2" s="28"/>
      <c r="I2" s="27"/>
      <c r="J2" s="27"/>
      <c r="K2" s="29"/>
      <c r="M2" s="50"/>
      <c r="N2" s="26"/>
    </row>
    <row r="3" spans="1:14" s="24" customFormat="1" ht="26.25" customHeight="1" x14ac:dyDescent="0.25">
      <c r="B3" s="30" t="s">
        <v>12</v>
      </c>
      <c r="C3" s="30"/>
      <c r="D3" s="30"/>
      <c r="E3" s="30" t="s">
        <v>26</v>
      </c>
      <c r="F3" s="30"/>
      <c r="G3" s="30"/>
      <c r="H3" s="31"/>
      <c r="I3" s="30"/>
      <c r="K3" s="32" t="s">
        <v>13</v>
      </c>
      <c r="L3" s="24" t="s">
        <v>15</v>
      </c>
      <c r="M3" s="50"/>
      <c r="N3" s="26"/>
    </row>
    <row r="4" spans="1:14" s="23" customFormat="1" ht="61.5" customHeight="1" x14ac:dyDescent="0.25">
      <c r="A4" s="33"/>
      <c r="B4" s="79" t="s">
        <v>11</v>
      </c>
      <c r="C4" s="80"/>
      <c r="D4" s="81"/>
      <c r="E4" s="82" t="s">
        <v>34</v>
      </c>
      <c r="F4" s="83"/>
      <c r="G4" s="83"/>
      <c r="H4" s="83"/>
      <c r="I4" s="83"/>
      <c r="J4" s="84"/>
      <c r="K4" s="34" t="s">
        <v>14</v>
      </c>
      <c r="L4" s="35" t="s">
        <v>16</v>
      </c>
      <c r="M4" s="51"/>
      <c r="N4" s="36"/>
    </row>
    <row r="5" spans="1:14" s="24" customFormat="1" ht="10.5" customHeight="1" x14ac:dyDescent="0.25">
      <c r="A5" s="33"/>
      <c r="E5" s="35"/>
      <c r="F5" s="35"/>
      <c r="G5" s="35"/>
      <c r="H5" s="34"/>
      <c r="I5" s="35"/>
      <c r="J5" s="35"/>
      <c r="K5" s="34"/>
      <c r="L5" s="35"/>
      <c r="M5" s="50"/>
      <c r="N5" s="26"/>
    </row>
    <row r="6" spans="1:14" ht="47.25" x14ac:dyDescent="0.25">
      <c r="A6" s="37"/>
      <c r="B6" s="46" t="s">
        <v>3</v>
      </c>
      <c r="C6" s="47" t="s">
        <v>0</v>
      </c>
      <c r="D6" s="47" t="s">
        <v>1</v>
      </c>
      <c r="E6" s="48" t="s">
        <v>4</v>
      </c>
      <c r="F6" s="48" t="s">
        <v>21</v>
      </c>
      <c r="G6" s="49" t="s">
        <v>30</v>
      </c>
      <c r="H6" s="49" t="s">
        <v>22</v>
      </c>
      <c r="I6" s="48" t="s">
        <v>23</v>
      </c>
      <c r="J6" s="48" t="s">
        <v>33</v>
      </c>
      <c r="K6" s="49" t="s">
        <v>32</v>
      </c>
      <c r="L6" s="48" t="s">
        <v>24</v>
      </c>
      <c r="M6" s="52" t="s">
        <v>29</v>
      </c>
    </row>
    <row r="7" spans="1:14" ht="15.75" x14ac:dyDescent="0.25">
      <c r="A7" s="37"/>
      <c r="B7" s="53">
        <v>1</v>
      </c>
      <c r="C7" s="78">
        <v>2</v>
      </c>
      <c r="D7" s="78"/>
      <c r="E7" s="78"/>
      <c r="F7" s="53">
        <v>3</v>
      </c>
      <c r="G7" s="40"/>
      <c r="H7" s="40">
        <v>5</v>
      </c>
      <c r="I7" s="53">
        <v>6</v>
      </c>
      <c r="J7" s="53">
        <v>7</v>
      </c>
      <c r="K7" s="40">
        <v>8</v>
      </c>
      <c r="L7" s="53">
        <v>9</v>
      </c>
      <c r="M7" s="54"/>
    </row>
    <row r="8" spans="1:14" ht="30" customHeight="1" x14ac:dyDescent="0.25">
      <c r="B8" s="41" t="s">
        <v>2</v>
      </c>
      <c r="C8" s="11" t="s">
        <v>37</v>
      </c>
      <c r="D8" s="12" t="s">
        <v>38</v>
      </c>
      <c r="E8" s="12" t="s">
        <v>40</v>
      </c>
      <c r="F8" s="63"/>
      <c r="G8" s="62">
        <v>10</v>
      </c>
      <c r="H8" s="32"/>
      <c r="I8" s="24"/>
      <c r="J8" s="24"/>
      <c r="K8" s="32"/>
      <c r="L8" s="38" t="s">
        <v>31</v>
      </c>
      <c r="M8" s="54">
        <v>169200</v>
      </c>
      <c r="N8" s="54">
        <v>169200</v>
      </c>
    </row>
    <row r="9" spans="1:14" ht="30" customHeight="1" x14ac:dyDescent="0.25">
      <c r="B9" s="41" t="s">
        <v>2</v>
      </c>
      <c r="C9" s="11" t="s">
        <v>39</v>
      </c>
      <c r="D9" s="12" t="s">
        <v>38</v>
      </c>
      <c r="E9" s="12" t="s">
        <v>36</v>
      </c>
      <c r="F9" s="63"/>
      <c r="G9" s="62">
        <v>8</v>
      </c>
      <c r="H9" s="32"/>
      <c r="I9" s="24"/>
      <c r="J9" s="24"/>
      <c r="K9" s="32"/>
      <c r="L9" s="38" t="s">
        <v>31</v>
      </c>
      <c r="M9" s="54">
        <v>0</v>
      </c>
      <c r="N9" s="64"/>
    </row>
    <row r="10" spans="1:14" ht="30" customHeight="1" x14ac:dyDescent="0.25">
      <c r="H10" s="59" t="s">
        <v>25</v>
      </c>
      <c r="I10" s="59"/>
      <c r="J10" s="3" t="e">
        <f>SUM(#REF!)</f>
        <v>#REF!</v>
      </c>
      <c r="K10" s="3" t="e">
        <f>SUM(#REF!)</f>
        <v>#REF!</v>
      </c>
      <c r="M10" s="45">
        <f>SUM(M8:M9)</f>
        <v>169200</v>
      </c>
      <c r="N10" s="39">
        <f>SUM(N8:N9)</f>
        <v>169200</v>
      </c>
    </row>
  </sheetData>
  <autoFilter ref="A6:L10" xr:uid="{00000000-0009-0000-0000-000001000000}"/>
  <mergeCells count="4">
    <mergeCell ref="D1:K1"/>
    <mergeCell ref="C7:E7"/>
    <mergeCell ref="B4:D4"/>
    <mergeCell ref="E4:J4"/>
  </mergeCells>
  <phoneticPr fontId="10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topLeftCell="A7" workbookViewId="0">
      <selection activeCell="C10" sqref="C10:U21"/>
    </sheetView>
  </sheetViews>
  <sheetFormatPr defaultRowHeight="12.75" x14ac:dyDescent="0.2"/>
  <sheetData>
    <row r="11" spans="2:12" s="1" customFormat="1" ht="15.75" x14ac:dyDescent="0.25">
      <c r="B11" s="5"/>
      <c r="C11" s="5"/>
      <c r="D11" s="5"/>
      <c r="E11" s="5"/>
      <c r="F11" s="6"/>
      <c r="G11" s="5"/>
      <c r="H11" s="5"/>
      <c r="I11" s="5"/>
      <c r="J11" s="5"/>
      <c r="K11" s="5"/>
      <c r="L11" s="5"/>
    </row>
    <row r="12" spans="2:12" s="1" customFormat="1" ht="15.75" x14ac:dyDescent="0.25">
      <c r="B12" s="5"/>
      <c r="C12" s="5"/>
      <c r="D12" s="5"/>
      <c r="E12" s="5"/>
      <c r="F12" s="6"/>
      <c r="G12" s="5"/>
      <c r="H12" s="85" t="s">
        <v>25</v>
      </c>
      <c r="I12" s="85"/>
      <c r="J12" s="3" t="e">
        <f>SUM(#REF!)</f>
        <v>#REF!</v>
      </c>
      <c r="K12" s="3" t="e">
        <f>SUM(#REF!)</f>
        <v>#REF!</v>
      </c>
      <c r="L12" s="5"/>
    </row>
    <row r="13" spans="2:12" s="1" customFormat="1" ht="15.75" x14ac:dyDescent="0.25">
      <c r="F13" s="2"/>
    </row>
    <row r="14" spans="2:12" s="1" customFormat="1" ht="15.75" x14ac:dyDescent="0.25">
      <c r="F14" s="2"/>
    </row>
    <row r="15" spans="2:12" s="4" customFormat="1" ht="20.25" x14ac:dyDescent="0.3">
      <c r="D15" s="4" t="s">
        <v>18</v>
      </c>
    </row>
    <row r="16" spans="2:12" s="4" customFormat="1" ht="20.25" x14ac:dyDescent="0.3"/>
    <row r="17" spans="4:4" s="4" customFormat="1" ht="20.25" x14ac:dyDescent="0.3">
      <c r="D17" s="4" t="s">
        <v>19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Specificaţii tehnice</vt:lpstr>
      <vt:lpstr>Specificaţii de preț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2021-04-16T07:22:22Z</cp:lastPrinted>
  <dcterms:created xsi:type="dcterms:W3CDTF">2017-08-17T12:48:14Z</dcterms:created>
  <dcterms:modified xsi:type="dcterms:W3CDTF">2026-03-16T09:50:14Z</dcterms:modified>
</cp:coreProperties>
</file>