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filterPrivacy="1"/>
  <xr:revisionPtr revIDLastSave="139" documentId="13_ncr:1_{E6A20E14-36CE-47C4-B4A1-19CF7F06B84A}" xr6:coauthVersionLast="47" xr6:coauthVersionMax="47" xr10:uidLastSave="{DD023230-3251-4975-9D09-B655DBCB85B3}"/>
  <bookViews>
    <workbookView xWindow="28680" yWindow="-75" windowWidth="27780" windowHeight="16440" activeTab="2" xr2:uid="{00000000-000D-0000-FFFF-FFFF00000000}"/>
  </bookViews>
  <sheets>
    <sheet name="LOT 1 Birotica (250.000)" sheetId="2" r:id="rId1"/>
    <sheet name="LOT 2 Hartie (650.000)" sheetId="3" r:id="rId2"/>
    <sheet name="LOT 3 Packing (100.000)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" i="4" l="1"/>
  <c r="J3" i="4"/>
  <c r="K2" i="4"/>
  <c r="J2" i="4"/>
  <c r="J3" i="2"/>
  <c r="K3" i="2"/>
  <c r="J4" i="2"/>
  <c r="K4" i="2"/>
  <c r="J5" i="2"/>
  <c r="K5" i="2"/>
  <c r="J6" i="2"/>
  <c r="K6" i="2"/>
  <c r="J7" i="2"/>
  <c r="K7" i="2"/>
  <c r="J8" i="2"/>
  <c r="K8" i="2"/>
  <c r="J9" i="2"/>
  <c r="K9" i="2"/>
  <c r="J10" i="2"/>
  <c r="K10" i="2"/>
  <c r="J11" i="2"/>
  <c r="K11" i="2"/>
  <c r="J12" i="2"/>
  <c r="K12" i="2"/>
  <c r="J13" i="2"/>
  <c r="K13" i="2"/>
  <c r="J14" i="2"/>
  <c r="K14" i="2"/>
  <c r="J15" i="2"/>
  <c r="K15" i="2"/>
  <c r="J16" i="2"/>
  <c r="K16" i="2"/>
  <c r="J17" i="2"/>
  <c r="K17" i="2"/>
  <c r="J18" i="2"/>
  <c r="K18" i="2"/>
  <c r="J19" i="2"/>
  <c r="K19" i="2"/>
  <c r="J20" i="2"/>
  <c r="K20" i="2"/>
  <c r="J21" i="2"/>
  <c r="K21" i="2"/>
  <c r="J22" i="2"/>
  <c r="K22" i="2"/>
  <c r="J23" i="2"/>
  <c r="K23" i="2"/>
  <c r="J24" i="2"/>
  <c r="K24" i="2"/>
  <c r="J25" i="2"/>
  <c r="K25" i="2"/>
  <c r="J26" i="2"/>
  <c r="K26" i="2"/>
  <c r="J27" i="2"/>
  <c r="K27" i="2"/>
  <c r="J28" i="2"/>
  <c r="K28" i="2"/>
  <c r="J29" i="2"/>
  <c r="K29" i="2"/>
  <c r="J30" i="2"/>
  <c r="K30" i="2"/>
  <c r="J31" i="2"/>
  <c r="K31" i="2"/>
  <c r="J32" i="2"/>
  <c r="K32" i="2"/>
  <c r="J33" i="2"/>
  <c r="K33" i="2"/>
  <c r="J34" i="2"/>
  <c r="K34" i="2"/>
  <c r="J35" i="2"/>
  <c r="K35" i="2"/>
  <c r="J36" i="2"/>
  <c r="K36" i="2"/>
  <c r="J37" i="2"/>
  <c r="K37" i="2"/>
  <c r="J38" i="2"/>
  <c r="K38" i="2"/>
  <c r="J39" i="2"/>
  <c r="K39" i="2"/>
  <c r="J40" i="2"/>
  <c r="K40" i="2"/>
  <c r="J41" i="2"/>
  <c r="K41" i="2"/>
  <c r="J42" i="2"/>
  <c r="K42" i="2"/>
  <c r="J43" i="2"/>
  <c r="K43" i="2"/>
  <c r="J44" i="2"/>
  <c r="K44" i="2"/>
  <c r="J45" i="2"/>
  <c r="K45" i="2"/>
  <c r="J46" i="2"/>
  <c r="K46" i="2"/>
  <c r="J47" i="2"/>
  <c r="K47" i="2"/>
  <c r="J48" i="2"/>
  <c r="K48" i="2"/>
  <c r="J49" i="2"/>
  <c r="K49" i="2"/>
  <c r="J50" i="2"/>
  <c r="K50" i="2"/>
  <c r="J51" i="2"/>
  <c r="K51" i="2"/>
  <c r="J52" i="2"/>
  <c r="K52" i="2"/>
  <c r="J53" i="2"/>
  <c r="K53" i="2"/>
  <c r="J54" i="2"/>
  <c r="K54" i="2"/>
  <c r="J55" i="2"/>
  <c r="K55" i="2"/>
  <c r="J56" i="2"/>
  <c r="K56" i="2"/>
  <c r="J57" i="2"/>
  <c r="K57" i="2"/>
  <c r="J58" i="2"/>
  <c r="K58" i="2"/>
  <c r="J59" i="2"/>
  <c r="K59" i="2"/>
  <c r="J60" i="2"/>
  <c r="K60" i="2"/>
  <c r="J61" i="2"/>
  <c r="K61" i="2"/>
  <c r="J62" i="2"/>
  <c r="K62" i="2"/>
  <c r="J63" i="2"/>
  <c r="K63" i="2"/>
  <c r="J64" i="2"/>
  <c r="K64" i="2"/>
  <c r="J65" i="2"/>
  <c r="K65" i="2"/>
  <c r="J66" i="2"/>
  <c r="K66" i="2"/>
  <c r="J67" i="2"/>
  <c r="K67" i="2"/>
  <c r="J68" i="2"/>
  <c r="K68" i="2"/>
  <c r="J69" i="2"/>
  <c r="K69" i="2"/>
  <c r="J70" i="2"/>
  <c r="K70" i="2"/>
  <c r="J71" i="2"/>
  <c r="K71" i="2"/>
  <c r="J72" i="2"/>
  <c r="K72" i="2"/>
  <c r="J73" i="2"/>
  <c r="K73" i="2"/>
  <c r="J74" i="2"/>
  <c r="K74" i="2"/>
  <c r="J75" i="2"/>
  <c r="K75" i="2"/>
  <c r="J76" i="2"/>
  <c r="K76" i="2"/>
  <c r="J77" i="2"/>
  <c r="K77" i="2"/>
  <c r="J78" i="2"/>
  <c r="K78" i="2"/>
  <c r="J79" i="2"/>
  <c r="K79" i="2"/>
  <c r="J80" i="2"/>
  <c r="K80" i="2"/>
  <c r="J81" i="2"/>
  <c r="K81" i="2"/>
  <c r="K2" i="2"/>
  <c r="J2" i="2"/>
  <c r="J3" i="3"/>
  <c r="K3" i="3"/>
  <c r="K2" i="3"/>
  <c r="J2" i="3"/>
</calcChain>
</file>

<file path=xl/sharedStrings.xml><?xml version="1.0" encoding="utf-8"?>
<sst xmlns="http://schemas.openxmlformats.org/spreadsheetml/2006/main" count="334" uniqueCount="229">
  <si>
    <t>Agrafe (скрепки)</t>
  </si>
  <si>
    <t>28 mm*100buc.</t>
  </si>
  <si>
    <t>Скрепка круглая никелированная 28 мм, 100шт PRIMO</t>
  </si>
  <si>
    <t>pentru copii</t>
  </si>
  <si>
    <t>Альбом для рисования 16л. 100g/m2</t>
  </si>
  <si>
    <t>Aparat Airwick pt oficiu</t>
  </si>
  <si>
    <t>simplu</t>
  </si>
  <si>
    <t>Автоматич. освежитель воздуха + дезодорант GLADE</t>
  </si>
  <si>
    <t xml:space="preserve">Ascutitoare </t>
  </si>
  <si>
    <t>Ascuțitoare (Точилка)</t>
  </si>
  <si>
    <t>simpla</t>
  </si>
  <si>
    <t>Точилка  металлическая GEM</t>
  </si>
  <si>
    <t xml:space="preserve">Точилка пластиковая, ECONOMIX
</t>
  </si>
  <si>
    <t>Banda adeziva</t>
  </si>
  <si>
    <t>Banda adeziva (Скотч упаковочный)</t>
  </si>
  <si>
    <t>Скотч упаковочный, прозрачный,  48 мм х 180м  43mk</t>
  </si>
  <si>
    <t>Ingust (12 mm)</t>
  </si>
  <si>
    <t>Скотч канцелярский, прозрачный, 12 мм х 10 м CAMAT</t>
  </si>
  <si>
    <t>Лента клейкая упаковочная OPTIMA, 48мм х 30м</t>
  </si>
  <si>
    <t>Banda pt aparate de casa (чековая лента)</t>
  </si>
  <si>
    <t>Чековая лента, 57 мм х 18 м, термо, 10 рул. в упаковке</t>
  </si>
  <si>
    <t>Bureta</t>
  </si>
  <si>
    <t>Bureta pentru tabla</t>
  </si>
  <si>
    <t>Прямоугольная губка для магнитной доски Primo, 5x10.5x2 см</t>
  </si>
  <si>
    <t xml:space="preserve">Caiet </t>
  </si>
  <si>
    <t>registru</t>
  </si>
  <si>
    <t>Книга конторская А4, 96 л, клетка,  Office Book</t>
  </si>
  <si>
    <t>блокнот</t>
  </si>
  <si>
    <t>Блокнот на спирали Axent Delta D8012-01, A5, 145x210 мм, 48 листов, клетка, гибкая обложка</t>
  </si>
  <si>
    <t>registru pt scrisori</t>
  </si>
  <si>
    <t>Журнал учёта документов (входящие), 48 листов</t>
  </si>
  <si>
    <t>48 foi</t>
  </si>
  <si>
    <t>Тетрадь А5, 48 листов, цветная обложка, линейка MT</t>
  </si>
  <si>
    <t>12 foi</t>
  </si>
  <si>
    <t>Тетрадь А5, 12 листов</t>
  </si>
  <si>
    <t>Calculator (Калькулятор)</t>
  </si>
  <si>
    <t>Калькулятор электронный  SDC-888 T 12digit</t>
  </si>
  <si>
    <t>Capse</t>
  </si>
  <si>
    <t>Capsator</t>
  </si>
  <si>
    <t>Степлер  Nr.10  15листов, Axent Standard синий</t>
  </si>
  <si>
    <t>Степлер  24/6  25листов, Axent Exakt-2 син</t>
  </si>
  <si>
    <t>Скоба №24/6, (1000шт) Economix</t>
  </si>
  <si>
    <t>Скоба №10, (1000шт) Economix</t>
  </si>
  <si>
    <t>Carioci</t>
  </si>
  <si>
    <t>Фломастеры, Centropen, 12 цветов Washable</t>
  </si>
  <si>
    <t>Clei</t>
  </si>
  <si>
    <t>Clei uscat</t>
  </si>
  <si>
    <t>stick</t>
  </si>
  <si>
    <t>Клей-карандаш  PVA 36 гр.  4Office</t>
  </si>
  <si>
    <t>Corector</t>
  </si>
  <si>
    <t>Cu virf de metal</t>
  </si>
  <si>
    <t>Корректор-ручка  8мл. 7002  Axent</t>
  </si>
  <si>
    <t>Cu perie</t>
  </si>
  <si>
    <t>Корректор с кисточкой, KORES 25sec</t>
  </si>
  <si>
    <t>Creion</t>
  </si>
  <si>
    <t>Creioane colorate</t>
  </si>
  <si>
    <t>Карандаши цветные гибкие LEONARDO  12 цветов</t>
  </si>
  <si>
    <t>Simplu</t>
  </si>
  <si>
    <t>Карандаш простой, HB,  с ластиком, AXENT корпус треугольный</t>
  </si>
  <si>
    <t>cutit cancelarie</t>
  </si>
  <si>
    <t>Cuțit cancelar (канцелярский нож)</t>
  </si>
  <si>
    <t>9 mm</t>
  </si>
  <si>
    <t>Нож канцелярский средний, ширина лезвия 9mm, 4Office</t>
  </si>
  <si>
    <t>18 mm</t>
  </si>
  <si>
    <t>Нож канцелярский большой, ширина лезвия 18мм, (ML 14-15)TZYX-802</t>
  </si>
  <si>
    <t>Нож канцелярский большой, ширина лезвия 18мм, Scholz + 2 лезвия</t>
  </si>
  <si>
    <t>Elastic bani</t>
  </si>
  <si>
    <t>Elastic pentru bani (резинки для денег)</t>
  </si>
  <si>
    <t>Резинка для денег  100гр</t>
  </si>
  <si>
    <t>Резинка для денег  500гр</t>
  </si>
  <si>
    <t>Etichete pt preturi</t>
  </si>
  <si>
    <t>50*30 pentru depozit</t>
  </si>
  <si>
    <t>этикетка терма 30*50мм 1000шт</t>
  </si>
  <si>
    <t>38 x 21.2 mm</t>
  </si>
  <si>
    <t>Этикетки самоклеющиеся, 65 шт на листе, 38 x 21,2 mm, EDZ</t>
  </si>
  <si>
    <t>Hartie</t>
  </si>
  <si>
    <t>Flipchart hartie</t>
  </si>
  <si>
    <t>83 х 59 см</t>
  </si>
  <si>
    <t>Блокнот для флипчарта, 20 листов, 83 х 59 см</t>
  </si>
  <si>
    <t>Foarfece</t>
  </si>
  <si>
    <t>Foarfece (Ножницы)</t>
  </si>
  <si>
    <t>Ножницы (ручки пласик + каучук), 21см  8.5"</t>
  </si>
  <si>
    <t>21 cm,прочные для бумаги</t>
  </si>
  <si>
    <t>Foite p/u notite</t>
  </si>
  <si>
    <t>Бумага для заметок, белая, 85х85 мм  400гр., VICCON</t>
  </si>
  <si>
    <t>Foite p/u notite cu lipici</t>
  </si>
  <si>
    <t>simple</t>
  </si>
  <si>
    <t>Стикеры (блок 100 сам. бум.) 76X76, 5 пастельные цвета 301</t>
  </si>
  <si>
    <t>Folii</t>
  </si>
  <si>
    <t>Folii (файлики)</t>
  </si>
  <si>
    <t>Файл, 30 mk., А5, Economix,  (за 100 шт.)</t>
  </si>
  <si>
    <t>Файл, 30 mk., А4, Economix, глянцевые, (за 100 шт.)</t>
  </si>
  <si>
    <t>hirtie A3 pt oficiu</t>
  </si>
  <si>
    <t>Бумага для принтера А3, ZOOM, 500 листов, 80 гр/м2, Класс C+</t>
  </si>
  <si>
    <t>Hirtie A4</t>
  </si>
  <si>
    <t>Бумага, А4, 80г/м\ 500л ZOOM Cl.C+</t>
  </si>
  <si>
    <t xml:space="preserve">lame pt cuțit cancelar </t>
  </si>
  <si>
    <t>Лезвия сменные, 9мм к ножам канцелярским, 4OFFICE(10 шт.в уп.)</t>
  </si>
  <si>
    <t>Лезвия сменные, 18мм, к ножам канц   (10 шт.в уп.)</t>
  </si>
  <si>
    <t>Mapa</t>
  </si>
  <si>
    <t>Mapa (папка)</t>
  </si>
  <si>
    <t>Pentru arhivare (7 cm)</t>
  </si>
  <si>
    <t>Папка-регистратор, А4, QL Power, 7см, черный</t>
  </si>
  <si>
    <t>Pentru arhivare (5 cm)</t>
  </si>
  <si>
    <t>Папка-регистратор Standard  А4, 5см, cиняя</t>
  </si>
  <si>
    <t>mapa pt folii</t>
  </si>
  <si>
    <t>Папка-скоросшиватель с прозрачным верхом, А4, с евро-перфорацией ECONOMIX</t>
  </si>
  <si>
    <t>Mapa pentru hârtie</t>
  </si>
  <si>
    <t>Папка картонная, А4, на завязках 220/230гр.</t>
  </si>
  <si>
    <t>Mapa cu folii</t>
  </si>
  <si>
    <t>Папка пластиковая на 30 файлов  Standard</t>
  </si>
  <si>
    <t>Mapa cu clipboard ( планшетка)</t>
  </si>
  <si>
    <t>Планшет A4, синий 4OFFICE</t>
  </si>
  <si>
    <t>Marker</t>
  </si>
  <si>
    <t>Textliner color</t>
  </si>
  <si>
    <t>Маркер текстовый OPTIMA Text  2-3mm  желтый пастель</t>
  </si>
  <si>
    <t>subtire</t>
  </si>
  <si>
    <t>Маркер для CD/DVD,  AMAK, двухсторонний, черный</t>
  </si>
  <si>
    <t>pt whiteboard</t>
  </si>
  <si>
    <t>Маркер для белых досок треугольный OPTIMA 2-3 мм</t>
  </si>
  <si>
    <t>Marker rosu</t>
  </si>
  <si>
    <t>Маркер перманентный 4Office, красный, круглый носик</t>
  </si>
  <si>
    <t>Marker pt flipchart</t>
  </si>
  <si>
    <t>Маркер для флипчарта CENTROPEN</t>
  </si>
  <si>
    <t>Marker lat negru</t>
  </si>
  <si>
    <t>Маркер перманентный 4Office, черный, круглый носик</t>
  </si>
  <si>
    <t>Pix</t>
  </si>
  <si>
    <t>Pix albastru cu suport</t>
  </si>
  <si>
    <t>Ручка шариковая  на подставке синяя 757</t>
  </si>
  <si>
    <t xml:space="preserve">Pix albastru </t>
  </si>
  <si>
    <t>Ручка на маслянной основе  LINE Economix,  0,7 мм, чернила синие</t>
  </si>
  <si>
    <t>Ручка на масляной основе  Piano MANNER, синяя</t>
  </si>
  <si>
    <t>Plicuri</t>
  </si>
  <si>
    <t>plicuri</t>
  </si>
  <si>
    <t>C4</t>
  </si>
  <si>
    <t>Конверт С4, с силиконовой лентой 9 "A"</t>
  </si>
  <si>
    <t>B4</t>
  </si>
  <si>
    <t>Конверт B4, крафт бумага  250мм х 354мм без дна</t>
  </si>
  <si>
    <t>110*220 mm</t>
  </si>
  <si>
    <t>Конверт DL/E65 с силиконовой лентой "A" 110*220mm</t>
  </si>
  <si>
    <t>Radiera</t>
  </si>
  <si>
    <t>Radiera (Резинка)</t>
  </si>
  <si>
    <t>Ластик FACTIS 60 RC</t>
  </si>
  <si>
    <t>Rama foto A4</t>
  </si>
  <si>
    <t>Фоторамка A4 c ножкой-подставкой, серебро, 20мм</t>
  </si>
  <si>
    <t>Remover de capse (Антистеплер)</t>
  </si>
  <si>
    <t>mic</t>
  </si>
  <si>
    <t>Антистеплер (скободёр) DLOffice</t>
  </si>
  <si>
    <t>Rigla</t>
  </si>
  <si>
    <t>Rigla (Линейка)</t>
  </si>
  <si>
    <t>30 cm</t>
  </si>
  <si>
    <t>Линейка пластиковая прозрачная ,Economix, 15 cm</t>
  </si>
  <si>
    <t>Sticker-săgeată</t>
  </si>
  <si>
    <t xml:space="preserve"> 5 culori cîte 20 foi din plastic, 12 х 45 мм</t>
  </si>
  <si>
    <t>Cтикер-закладка   (5 ярких цвета x 30лист) 20х50мм, бумажные 4Office</t>
  </si>
  <si>
    <t>Suport (подставка)</t>
  </si>
  <si>
    <t>Pentru pixuri</t>
  </si>
  <si>
    <t>Стакан металлический, круглый, черный</t>
  </si>
  <si>
    <t>Pentru notițe</t>
  </si>
  <si>
    <t>КУБ МЕТАЛЛИЧЕСКИЙ ДЛЯ ЗАМЕТОК, 9х9х8 сm, ЧЕРНЫЙ</t>
  </si>
  <si>
    <t>Pentru documente vertical</t>
  </si>
  <si>
    <t>ЛОТОК ВЕРТИКАЛЬНЫЙ ПЛАСТИКОВЫЙ, ARK</t>
  </si>
  <si>
    <t>Pentru documente gorizontal</t>
  </si>
  <si>
    <t>Лоток горизонтальный  черный  ARC</t>
  </si>
  <si>
    <t>pentru carti de vizita</t>
  </si>
  <si>
    <t>ПОДСТАВКА ПЛАСТИКОВАЯ ДЛЯ ВИЗИТОК, PANDA</t>
  </si>
  <si>
    <t>Stampile</t>
  </si>
  <si>
    <t xml:space="preserve">Vopsea pt stampila (чернила) </t>
  </si>
  <si>
    <t>Albastra</t>
  </si>
  <si>
    <t>Штемпельная краска, HORSE синяя</t>
  </si>
  <si>
    <t>бейдж для офиса</t>
  </si>
  <si>
    <t>брелки</t>
  </si>
  <si>
    <t>Брелки для ключей цветные ECONOMIX</t>
  </si>
  <si>
    <t>55*90</t>
  </si>
  <si>
    <t>Бейдж вертикальный zip  54x82 мм AXENT</t>
  </si>
  <si>
    <t>биндеры</t>
  </si>
  <si>
    <t>12 шт</t>
  </si>
  <si>
    <t>Биндеры 32 мм (за 12 шт.) PRIMO</t>
  </si>
  <si>
    <t xml:space="preserve">Веревка для бейджа </t>
  </si>
  <si>
    <t>8 мм</t>
  </si>
  <si>
    <t>Веревка для бейджа с металлической прищепкой синяя</t>
  </si>
  <si>
    <t>двухсторонний скотч</t>
  </si>
  <si>
    <t>Скотч lдвухсторонний  белый, 12 мм х 10 м  AXENT</t>
  </si>
  <si>
    <t>Диспенсер для скотча</t>
  </si>
  <si>
    <t>Держатель для скотча ARK 850</t>
  </si>
  <si>
    <t>скорошиватели для документов</t>
  </si>
  <si>
    <t>25 buc</t>
  </si>
  <si>
    <t>Скоросшиватель дополнительный ( 25 шт.в упаковке ) UBERS</t>
  </si>
  <si>
    <t>Скотч двусторонний акриловый</t>
  </si>
  <si>
    <t>Скотч двухсторонний, прозрачный пеноакриловый, 1мм*18мм*5м</t>
  </si>
  <si>
    <t>Щетка для пыли</t>
  </si>
  <si>
    <t>Щетка с телескопической рукояткой для уборки пыли 104см</t>
  </si>
  <si>
    <t>Nr.ord</t>
  </si>
  <si>
    <t>Detergent</t>
  </si>
  <si>
    <t>Solutie p/u camera (Жидкость для поверхности)</t>
  </si>
  <si>
    <t>lichid</t>
  </si>
  <si>
    <t>Чистящий крем, 500 мл./750гр, CREAM TEX</t>
  </si>
  <si>
    <t>`</t>
  </si>
  <si>
    <t xml:space="preserve">Cantitatea / luna </t>
  </si>
  <si>
    <t>Cantitatea / an</t>
  </si>
  <si>
    <t>Suma cu TVA, lunar</t>
  </si>
  <si>
    <t>Suma cu TVA, anual</t>
  </si>
  <si>
    <t>Pret cu TVA, MDL</t>
  </si>
  <si>
    <t>Caracteristici</t>
  </si>
  <si>
    <t>Articol de referinta</t>
  </si>
  <si>
    <t>Lat (48 mm) (48 мм х 180 м, 43 микрон)</t>
  </si>
  <si>
    <t>48мм х 30м красного цвета (48мм х 30м)</t>
  </si>
  <si>
    <t>57mm*18m (48 г/м2, 55 г/м2)</t>
  </si>
  <si>
    <t>Mare (большой)</t>
  </si>
  <si>
    <t>Mic (10/4) (мощность, листов: 15)</t>
  </si>
  <si>
    <t>Mare (24/6) (Мощность, листов: 25)</t>
  </si>
  <si>
    <t>24/6 (Мощность, листов: 30)</t>
  </si>
  <si>
    <t>10/4 (Мощность, листов: 15)</t>
  </si>
  <si>
    <t>100 гр. (диаметр 50 мм, толщина 1.5 мм, 100% каучук)</t>
  </si>
  <si>
    <t>500 гр. (диаметр 50 мм, толщина 1.5 мм, 100% каучук)</t>
  </si>
  <si>
    <t>albe (85 мм х 85 мм / 400 гр)</t>
  </si>
  <si>
    <t>A5 (30 mkm-40mkm)</t>
  </si>
  <si>
    <t>A4 (30 mkm-40mkm)</t>
  </si>
  <si>
    <t>С ручкой, мощные для склада</t>
  </si>
  <si>
    <t>для витрины стиральных машин, Скотч двухсторонний, прозрачный пеноакриловый</t>
  </si>
  <si>
    <t>500 foi (80 гр/м2)</t>
  </si>
  <si>
    <t>Articol propus de ofertant</t>
  </si>
  <si>
    <t>Denumirea bunurilor</t>
  </si>
  <si>
    <t xml:space="preserve">Folie Tought Stretch </t>
  </si>
  <si>
    <t xml:space="preserve">Packing Tape </t>
  </si>
  <si>
    <t xml:space="preserve">Folie Tought Stretch 500mm/12µm/430m </t>
  </si>
  <si>
    <t xml:space="preserve">500mm/12µm/430m </t>
  </si>
  <si>
    <t>48mm x 180m x 45µm</t>
  </si>
  <si>
    <t>Packing Tape 48mm x 180m x 45µm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</si>
</sst>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right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 xr:uid="{28D8C142-42DF-4155-A525-F6871003C04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ECBACC-C53C-4ED8-B41B-ABF3663BAA39}">
  <dimension ref="A1:K81"/>
  <sheetViews>
    <sheetView topLeftCell="A44" zoomScaleNormal="100" workbookViewId="0">
      <selection activeCell="B1" sqref="B1:C1"/>
    </sheetView>
  </sheetViews>
  <sheetFormatPr defaultColWidth="21.85546875" defaultRowHeight="14.25" x14ac:dyDescent="0.2"/>
  <cols>
    <col min="1" max="1" width="7.42578125" style="2" bestFit="1" customWidth="1"/>
    <col min="2" max="2" width="21.85546875" style="2"/>
    <col min="3" max="3" width="25.140625" style="2" customWidth="1"/>
    <col min="4" max="4" width="21.140625" style="2" bestFit="1" customWidth="1"/>
    <col min="5" max="6" width="39.5703125" style="2" customWidth="1"/>
    <col min="7" max="7" width="17.5703125" style="2" bestFit="1" customWidth="1"/>
    <col min="8" max="8" width="15.5703125" style="2" bestFit="1" customWidth="1"/>
    <col min="9" max="9" width="19" style="2" bestFit="1" customWidth="1"/>
    <col min="10" max="10" width="20.7109375" style="2" bestFit="1" customWidth="1"/>
    <col min="11" max="11" width="21" style="2" bestFit="1" customWidth="1"/>
    <col min="12" max="16384" width="21.85546875" style="2"/>
  </cols>
  <sheetData>
    <row r="1" spans="1:11" ht="15" x14ac:dyDescent="0.2">
      <c r="A1" s="1" t="s">
        <v>192</v>
      </c>
      <c r="B1" s="9" t="s">
        <v>222</v>
      </c>
      <c r="C1" s="10"/>
      <c r="D1" s="1" t="s">
        <v>203</v>
      </c>
      <c r="E1" s="1" t="s">
        <v>204</v>
      </c>
      <c r="F1" s="1" t="s">
        <v>221</v>
      </c>
      <c r="G1" s="1" t="s">
        <v>198</v>
      </c>
      <c r="H1" s="1" t="s">
        <v>199</v>
      </c>
      <c r="I1" s="1" t="s">
        <v>202</v>
      </c>
      <c r="J1" s="1" t="s">
        <v>200</v>
      </c>
      <c r="K1" s="1" t="s">
        <v>201</v>
      </c>
    </row>
    <row r="2" spans="1:11" ht="36" customHeight="1" x14ac:dyDescent="0.2">
      <c r="A2" s="3">
        <v>1</v>
      </c>
      <c r="B2" s="3" t="s">
        <v>0</v>
      </c>
      <c r="C2" s="4" t="s">
        <v>0</v>
      </c>
      <c r="D2" s="4" t="s">
        <v>1</v>
      </c>
      <c r="E2" s="4" t="s">
        <v>2</v>
      </c>
      <c r="F2" s="4"/>
      <c r="G2" s="3">
        <v>90</v>
      </c>
      <c r="H2" s="3">
        <v>1080</v>
      </c>
      <c r="I2" s="8"/>
      <c r="J2" s="8">
        <f>G2*I2</f>
        <v>0</v>
      </c>
      <c r="K2" s="8">
        <f>H2*I2</f>
        <v>0</v>
      </c>
    </row>
    <row r="3" spans="1:11" ht="36" customHeight="1" x14ac:dyDescent="0.2">
      <c r="A3" s="3">
        <v>2</v>
      </c>
      <c r="B3" s="3"/>
      <c r="C3" s="4" t="s">
        <v>197</v>
      </c>
      <c r="D3" s="4" t="s">
        <v>3</v>
      </c>
      <c r="E3" s="4" t="s">
        <v>4</v>
      </c>
      <c r="F3" s="4"/>
      <c r="G3" s="3">
        <v>3</v>
      </c>
      <c r="H3" s="3">
        <v>36</v>
      </c>
      <c r="I3" s="8"/>
      <c r="J3" s="8">
        <f t="shared" ref="J3:J66" si="0">G3*I3</f>
        <v>0</v>
      </c>
      <c r="K3" s="8">
        <f t="shared" ref="K3:K66" si="1">H3*I3</f>
        <v>0</v>
      </c>
    </row>
    <row r="4" spans="1:11" ht="36" customHeight="1" x14ac:dyDescent="0.2">
      <c r="A4" s="3">
        <v>3</v>
      </c>
      <c r="B4" s="3"/>
      <c r="C4" s="4" t="s">
        <v>5</v>
      </c>
      <c r="D4" s="4" t="s">
        <v>6</v>
      </c>
      <c r="E4" s="4" t="s">
        <v>7</v>
      </c>
      <c r="F4" s="5"/>
      <c r="G4" s="3">
        <v>1</v>
      </c>
      <c r="H4" s="3">
        <v>12</v>
      </c>
      <c r="I4" s="8"/>
      <c r="J4" s="8">
        <f t="shared" si="0"/>
        <v>0</v>
      </c>
      <c r="K4" s="8">
        <f t="shared" si="1"/>
        <v>0</v>
      </c>
    </row>
    <row r="5" spans="1:11" ht="36" customHeight="1" x14ac:dyDescent="0.2">
      <c r="A5" s="3">
        <v>4</v>
      </c>
      <c r="B5" s="3" t="s">
        <v>8</v>
      </c>
      <c r="C5" s="4" t="s">
        <v>9</v>
      </c>
      <c r="D5" s="4" t="s">
        <v>10</v>
      </c>
      <c r="E5" s="4" t="s">
        <v>11</v>
      </c>
      <c r="F5" s="4"/>
      <c r="G5" s="3">
        <v>11</v>
      </c>
      <c r="H5" s="3">
        <v>132</v>
      </c>
      <c r="I5" s="8"/>
      <c r="J5" s="8">
        <f t="shared" si="0"/>
        <v>0</v>
      </c>
      <c r="K5" s="8">
        <f t="shared" si="1"/>
        <v>0</v>
      </c>
    </row>
    <row r="6" spans="1:11" ht="36" customHeight="1" x14ac:dyDescent="0.2">
      <c r="A6" s="3">
        <v>5</v>
      </c>
      <c r="B6" s="3" t="s">
        <v>8</v>
      </c>
      <c r="C6" s="4" t="s">
        <v>9</v>
      </c>
      <c r="D6" s="4" t="s">
        <v>3</v>
      </c>
      <c r="E6" s="6" t="s">
        <v>12</v>
      </c>
      <c r="F6" s="4"/>
      <c r="G6" s="3">
        <v>3</v>
      </c>
      <c r="H6" s="3">
        <v>37</v>
      </c>
      <c r="I6" s="8"/>
      <c r="J6" s="8">
        <f t="shared" si="0"/>
        <v>0</v>
      </c>
      <c r="K6" s="8">
        <f t="shared" si="1"/>
        <v>0</v>
      </c>
    </row>
    <row r="7" spans="1:11" ht="36" customHeight="1" x14ac:dyDescent="0.2">
      <c r="A7" s="3">
        <v>6</v>
      </c>
      <c r="B7" s="3" t="s">
        <v>13</v>
      </c>
      <c r="C7" s="4" t="s">
        <v>14</v>
      </c>
      <c r="D7" s="4" t="s">
        <v>205</v>
      </c>
      <c r="E7" s="4" t="s">
        <v>15</v>
      </c>
      <c r="F7" s="5"/>
      <c r="G7" s="3">
        <v>452</v>
      </c>
      <c r="H7" s="3">
        <v>5424</v>
      </c>
      <c r="I7" s="8"/>
      <c r="J7" s="8">
        <f t="shared" si="0"/>
        <v>0</v>
      </c>
      <c r="K7" s="8">
        <f t="shared" si="1"/>
        <v>0</v>
      </c>
    </row>
    <row r="8" spans="1:11" ht="36" customHeight="1" x14ac:dyDescent="0.2">
      <c r="A8" s="3">
        <v>7</v>
      </c>
      <c r="B8" s="3" t="s">
        <v>13</v>
      </c>
      <c r="C8" s="4" t="s">
        <v>14</v>
      </c>
      <c r="D8" s="4" t="s">
        <v>16</v>
      </c>
      <c r="E8" s="4" t="s">
        <v>17</v>
      </c>
      <c r="F8" s="4"/>
      <c r="G8" s="3">
        <v>31</v>
      </c>
      <c r="H8" s="3">
        <v>372</v>
      </c>
      <c r="I8" s="8"/>
      <c r="J8" s="8">
        <f t="shared" si="0"/>
        <v>0</v>
      </c>
      <c r="K8" s="8">
        <f t="shared" si="1"/>
        <v>0</v>
      </c>
    </row>
    <row r="9" spans="1:11" ht="36" customHeight="1" x14ac:dyDescent="0.2">
      <c r="A9" s="3">
        <v>8</v>
      </c>
      <c r="B9" s="3" t="s">
        <v>13</v>
      </c>
      <c r="C9" s="4" t="s">
        <v>14</v>
      </c>
      <c r="D9" s="4" t="s">
        <v>206</v>
      </c>
      <c r="E9" s="6" t="s">
        <v>18</v>
      </c>
      <c r="F9" s="5"/>
      <c r="G9" s="3">
        <v>10</v>
      </c>
      <c r="H9" s="3">
        <v>120</v>
      </c>
      <c r="I9" s="8"/>
      <c r="J9" s="8">
        <f t="shared" si="0"/>
        <v>0</v>
      </c>
      <c r="K9" s="8">
        <f t="shared" si="1"/>
        <v>0</v>
      </c>
    </row>
    <row r="10" spans="1:11" ht="36" customHeight="1" x14ac:dyDescent="0.2">
      <c r="A10" s="3">
        <v>9</v>
      </c>
      <c r="B10" s="3"/>
      <c r="C10" s="4" t="s">
        <v>19</v>
      </c>
      <c r="D10" s="4" t="s">
        <v>207</v>
      </c>
      <c r="E10" s="4" t="s">
        <v>20</v>
      </c>
      <c r="F10" s="5"/>
      <c r="G10" s="3">
        <v>2000</v>
      </c>
      <c r="H10" s="3">
        <v>24000</v>
      </c>
      <c r="I10" s="8"/>
      <c r="J10" s="8">
        <f t="shared" si="0"/>
        <v>0</v>
      </c>
      <c r="K10" s="8">
        <f t="shared" si="1"/>
        <v>0</v>
      </c>
    </row>
    <row r="11" spans="1:11" ht="36" customHeight="1" x14ac:dyDescent="0.2">
      <c r="A11" s="3">
        <v>10</v>
      </c>
      <c r="B11" s="3" t="s">
        <v>21</v>
      </c>
      <c r="C11" s="4" t="s">
        <v>22</v>
      </c>
      <c r="D11" s="4" t="s">
        <v>10</v>
      </c>
      <c r="E11" s="6" t="s">
        <v>23</v>
      </c>
      <c r="F11" s="4"/>
      <c r="G11" s="3">
        <v>1</v>
      </c>
      <c r="H11" s="3">
        <v>12</v>
      </c>
      <c r="I11" s="8"/>
      <c r="J11" s="8">
        <f t="shared" si="0"/>
        <v>0</v>
      </c>
      <c r="K11" s="8">
        <f t="shared" si="1"/>
        <v>0</v>
      </c>
    </row>
    <row r="12" spans="1:11" ht="36" customHeight="1" x14ac:dyDescent="0.2">
      <c r="A12" s="3">
        <v>11</v>
      </c>
      <c r="B12" s="3"/>
      <c r="C12" s="4" t="s">
        <v>24</v>
      </c>
      <c r="D12" s="4" t="s">
        <v>25</v>
      </c>
      <c r="E12" s="4" t="s">
        <v>26</v>
      </c>
      <c r="F12" s="4"/>
      <c r="G12" s="3">
        <v>2</v>
      </c>
      <c r="H12" s="3">
        <v>24</v>
      </c>
      <c r="I12" s="8"/>
      <c r="J12" s="8">
        <f t="shared" si="0"/>
        <v>0</v>
      </c>
      <c r="K12" s="8">
        <f t="shared" si="1"/>
        <v>0</v>
      </c>
    </row>
    <row r="13" spans="1:11" ht="36" customHeight="1" x14ac:dyDescent="0.2">
      <c r="A13" s="3">
        <v>12</v>
      </c>
      <c r="B13" s="3"/>
      <c r="C13" s="4" t="s">
        <v>24</v>
      </c>
      <c r="D13" s="4" t="s">
        <v>27</v>
      </c>
      <c r="E13" s="4" t="s">
        <v>28</v>
      </c>
      <c r="F13" s="4"/>
      <c r="G13" s="3">
        <v>3</v>
      </c>
      <c r="H13" s="3">
        <v>36</v>
      </c>
      <c r="I13" s="8"/>
      <c r="J13" s="8">
        <f t="shared" si="0"/>
        <v>0</v>
      </c>
      <c r="K13" s="8">
        <f t="shared" si="1"/>
        <v>0</v>
      </c>
    </row>
    <row r="14" spans="1:11" ht="36" customHeight="1" x14ac:dyDescent="0.2">
      <c r="A14" s="3">
        <v>13</v>
      </c>
      <c r="B14" s="3"/>
      <c r="C14" s="4" t="s">
        <v>24</v>
      </c>
      <c r="D14" s="4" t="s">
        <v>29</v>
      </c>
      <c r="E14" s="4" t="s">
        <v>30</v>
      </c>
      <c r="F14" s="4"/>
      <c r="G14" s="3">
        <v>1</v>
      </c>
      <c r="H14" s="3">
        <v>12</v>
      </c>
      <c r="I14" s="8"/>
      <c r="J14" s="8">
        <f t="shared" si="0"/>
        <v>0</v>
      </c>
      <c r="K14" s="8">
        <f t="shared" si="1"/>
        <v>0</v>
      </c>
    </row>
    <row r="15" spans="1:11" ht="36" customHeight="1" x14ac:dyDescent="0.2">
      <c r="A15" s="3">
        <v>14</v>
      </c>
      <c r="B15" s="3"/>
      <c r="C15" s="4" t="s">
        <v>24</v>
      </c>
      <c r="D15" s="4" t="s">
        <v>31</v>
      </c>
      <c r="E15" s="4" t="s">
        <v>32</v>
      </c>
      <c r="F15" s="4"/>
      <c r="G15" s="3">
        <v>3</v>
      </c>
      <c r="H15" s="3">
        <v>36</v>
      </c>
      <c r="I15" s="8"/>
      <c r="J15" s="8">
        <f t="shared" si="0"/>
        <v>0</v>
      </c>
      <c r="K15" s="8">
        <f t="shared" si="1"/>
        <v>0</v>
      </c>
    </row>
    <row r="16" spans="1:11" ht="36" customHeight="1" x14ac:dyDescent="0.2">
      <c r="A16" s="3">
        <v>15</v>
      </c>
      <c r="B16" s="3"/>
      <c r="C16" s="4" t="s">
        <v>24</v>
      </c>
      <c r="D16" s="4" t="s">
        <v>33</v>
      </c>
      <c r="E16" s="4" t="s">
        <v>34</v>
      </c>
      <c r="F16" s="4"/>
      <c r="G16" s="3">
        <v>2</v>
      </c>
      <c r="H16" s="3">
        <v>24</v>
      </c>
      <c r="I16" s="8"/>
      <c r="J16" s="8">
        <f t="shared" si="0"/>
        <v>0</v>
      </c>
      <c r="K16" s="8">
        <f t="shared" si="1"/>
        <v>0</v>
      </c>
    </row>
    <row r="17" spans="1:11" ht="36" customHeight="1" x14ac:dyDescent="0.2">
      <c r="A17" s="3">
        <v>16</v>
      </c>
      <c r="B17" s="3"/>
      <c r="C17" s="4" t="s">
        <v>35</v>
      </c>
      <c r="D17" s="4" t="s">
        <v>208</v>
      </c>
      <c r="E17" s="4" t="s">
        <v>36</v>
      </c>
      <c r="F17" s="5"/>
      <c r="G17" s="3">
        <v>2</v>
      </c>
      <c r="H17" s="3">
        <v>24</v>
      </c>
      <c r="I17" s="8"/>
      <c r="J17" s="8">
        <f t="shared" si="0"/>
        <v>0</v>
      </c>
      <c r="K17" s="8">
        <f t="shared" si="1"/>
        <v>0</v>
      </c>
    </row>
    <row r="18" spans="1:11" ht="36" customHeight="1" x14ac:dyDescent="0.2">
      <c r="A18" s="3">
        <v>17</v>
      </c>
      <c r="B18" s="3" t="s">
        <v>37</v>
      </c>
      <c r="C18" s="4" t="s">
        <v>38</v>
      </c>
      <c r="D18" s="4" t="s">
        <v>209</v>
      </c>
      <c r="E18" s="4" t="s">
        <v>39</v>
      </c>
      <c r="F18" s="5"/>
      <c r="G18" s="3">
        <v>3</v>
      </c>
      <c r="H18" s="3">
        <v>36</v>
      </c>
      <c r="I18" s="8"/>
      <c r="J18" s="8">
        <f t="shared" si="0"/>
        <v>0</v>
      </c>
      <c r="K18" s="8">
        <f t="shared" si="1"/>
        <v>0</v>
      </c>
    </row>
    <row r="19" spans="1:11" ht="36" customHeight="1" x14ac:dyDescent="0.2">
      <c r="A19" s="3">
        <v>18</v>
      </c>
      <c r="B19" s="3" t="s">
        <v>37</v>
      </c>
      <c r="C19" s="4" t="s">
        <v>38</v>
      </c>
      <c r="D19" s="4" t="s">
        <v>210</v>
      </c>
      <c r="E19" s="4" t="s">
        <v>40</v>
      </c>
      <c r="F19" s="5"/>
      <c r="G19" s="3">
        <v>12</v>
      </c>
      <c r="H19" s="3">
        <v>144</v>
      </c>
      <c r="I19" s="8"/>
      <c r="J19" s="8">
        <f t="shared" si="0"/>
        <v>0</v>
      </c>
      <c r="K19" s="8">
        <f t="shared" si="1"/>
        <v>0</v>
      </c>
    </row>
    <row r="20" spans="1:11" ht="36" customHeight="1" x14ac:dyDescent="0.2">
      <c r="A20" s="3">
        <v>19</v>
      </c>
      <c r="B20" s="3" t="s">
        <v>37</v>
      </c>
      <c r="C20" s="4" t="s">
        <v>37</v>
      </c>
      <c r="D20" s="7" t="s">
        <v>211</v>
      </c>
      <c r="E20" s="4" t="s">
        <v>41</v>
      </c>
      <c r="F20" s="5"/>
      <c r="G20" s="3">
        <v>162</v>
      </c>
      <c r="H20" s="3">
        <v>1944</v>
      </c>
      <c r="I20" s="8"/>
      <c r="J20" s="8">
        <f t="shared" si="0"/>
        <v>0</v>
      </c>
      <c r="K20" s="8">
        <f t="shared" si="1"/>
        <v>0</v>
      </c>
    </row>
    <row r="21" spans="1:11" ht="36" customHeight="1" x14ac:dyDescent="0.2">
      <c r="A21" s="3">
        <v>20</v>
      </c>
      <c r="B21" s="3" t="s">
        <v>37</v>
      </c>
      <c r="C21" s="4" t="s">
        <v>37</v>
      </c>
      <c r="D21" s="7" t="s">
        <v>212</v>
      </c>
      <c r="E21" s="4" t="s">
        <v>42</v>
      </c>
      <c r="F21" s="5"/>
      <c r="G21" s="3">
        <v>40</v>
      </c>
      <c r="H21" s="3">
        <v>480</v>
      </c>
      <c r="I21" s="8"/>
      <c r="J21" s="8">
        <f t="shared" si="0"/>
        <v>0</v>
      </c>
      <c r="K21" s="8">
        <f t="shared" si="1"/>
        <v>0</v>
      </c>
    </row>
    <row r="22" spans="1:11" ht="36" customHeight="1" x14ac:dyDescent="0.2">
      <c r="A22" s="3">
        <v>21</v>
      </c>
      <c r="B22" s="3"/>
      <c r="C22" s="4" t="s">
        <v>43</v>
      </c>
      <c r="D22" s="4" t="s">
        <v>3</v>
      </c>
      <c r="E22" s="6" t="s">
        <v>44</v>
      </c>
      <c r="F22" s="4"/>
      <c r="G22" s="3">
        <v>2</v>
      </c>
      <c r="H22" s="3">
        <v>24</v>
      </c>
      <c r="I22" s="8"/>
      <c r="J22" s="8">
        <f t="shared" si="0"/>
        <v>0</v>
      </c>
      <c r="K22" s="8">
        <f t="shared" si="1"/>
        <v>0</v>
      </c>
    </row>
    <row r="23" spans="1:11" ht="36" customHeight="1" x14ac:dyDescent="0.2">
      <c r="A23" s="3">
        <v>22</v>
      </c>
      <c r="B23" s="3" t="s">
        <v>45</v>
      </c>
      <c r="C23" s="4" t="s">
        <v>46</v>
      </c>
      <c r="D23" s="4" t="s">
        <v>47</v>
      </c>
      <c r="E23" s="4" t="s">
        <v>48</v>
      </c>
      <c r="F23" s="4"/>
      <c r="G23" s="3">
        <v>34</v>
      </c>
      <c r="H23" s="3">
        <v>408</v>
      </c>
      <c r="I23" s="8"/>
      <c r="J23" s="8">
        <f t="shared" si="0"/>
        <v>0</v>
      </c>
      <c r="K23" s="8">
        <f t="shared" si="1"/>
        <v>0</v>
      </c>
    </row>
    <row r="24" spans="1:11" ht="36" customHeight="1" x14ac:dyDescent="0.2">
      <c r="A24" s="3">
        <v>23</v>
      </c>
      <c r="B24" s="3" t="s">
        <v>49</v>
      </c>
      <c r="C24" s="4" t="s">
        <v>49</v>
      </c>
      <c r="D24" s="4" t="s">
        <v>50</v>
      </c>
      <c r="E24" s="4" t="s">
        <v>51</v>
      </c>
      <c r="F24" s="4"/>
      <c r="G24" s="3">
        <v>12</v>
      </c>
      <c r="H24" s="3">
        <v>144</v>
      </c>
      <c r="I24" s="8"/>
      <c r="J24" s="8">
        <f t="shared" si="0"/>
        <v>0</v>
      </c>
      <c r="K24" s="8">
        <f t="shared" si="1"/>
        <v>0</v>
      </c>
    </row>
    <row r="25" spans="1:11" ht="36" customHeight="1" x14ac:dyDescent="0.2">
      <c r="A25" s="3">
        <v>24</v>
      </c>
      <c r="B25" s="3" t="s">
        <v>49</v>
      </c>
      <c r="C25" s="4" t="s">
        <v>49</v>
      </c>
      <c r="D25" s="4" t="s">
        <v>52</v>
      </c>
      <c r="E25" s="4" t="s">
        <v>53</v>
      </c>
      <c r="F25" s="4"/>
      <c r="G25" s="3">
        <v>7</v>
      </c>
      <c r="H25" s="3">
        <v>84</v>
      </c>
      <c r="I25" s="8"/>
      <c r="J25" s="8">
        <f t="shared" si="0"/>
        <v>0</v>
      </c>
      <c r="K25" s="8">
        <f t="shared" si="1"/>
        <v>0</v>
      </c>
    </row>
    <row r="26" spans="1:11" ht="36" customHeight="1" x14ac:dyDescent="0.2">
      <c r="A26" s="3">
        <v>25</v>
      </c>
      <c r="B26" s="3" t="s">
        <v>54</v>
      </c>
      <c r="C26" s="4" t="s">
        <v>55</v>
      </c>
      <c r="D26" s="4" t="s">
        <v>3</v>
      </c>
      <c r="E26" s="6" t="s">
        <v>56</v>
      </c>
      <c r="F26" s="4"/>
      <c r="G26" s="3">
        <v>3</v>
      </c>
      <c r="H26" s="3">
        <v>38</v>
      </c>
      <c r="I26" s="8"/>
      <c r="J26" s="8">
        <f t="shared" si="0"/>
        <v>0</v>
      </c>
      <c r="K26" s="8">
        <f t="shared" si="1"/>
        <v>0</v>
      </c>
    </row>
    <row r="27" spans="1:11" ht="36" customHeight="1" x14ac:dyDescent="0.2">
      <c r="A27" s="3">
        <v>26</v>
      </c>
      <c r="B27" s="3" t="s">
        <v>54</v>
      </c>
      <c r="C27" s="4" t="s">
        <v>54</v>
      </c>
      <c r="D27" s="4" t="s">
        <v>57</v>
      </c>
      <c r="E27" s="4" t="s">
        <v>58</v>
      </c>
      <c r="F27" s="4"/>
      <c r="G27" s="3">
        <v>35</v>
      </c>
      <c r="H27" s="3">
        <v>420</v>
      </c>
      <c r="I27" s="8"/>
      <c r="J27" s="8">
        <f t="shared" si="0"/>
        <v>0</v>
      </c>
      <c r="K27" s="8">
        <f t="shared" si="1"/>
        <v>0</v>
      </c>
    </row>
    <row r="28" spans="1:11" ht="36" customHeight="1" x14ac:dyDescent="0.2">
      <c r="A28" s="3">
        <v>27</v>
      </c>
      <c r="B28" s="3" t="s">
        <v>59</v>
      </c>
      <c r="C28" s="4" t="s">
        <v>60</v>
      </c>
      <c r="D28" s="4" t="s">
        <v>61</v>
      </c>
      <c r="E28" s="4" t="s">
        <v>62</v>
      </c>
      <c r="F28" s="4"/>
      <c r="G28" s="3">
        <v>52</v>
      </c>
      <c r="H28" s="3">
        <v>624</v>
      </c>
      <c r="I28" s="8"/>
      <c r="J28" s="8">
        <f t="shared" si="0"/>
        <v>0</v>
      </c>
      <c r="K28" s="8">
        <f t="shared" si="1"/>
        <v>0</v>
      </c>
    </row>
    <row r="29" spans="1:11" ht="36" customHeight="1" x14ac:dyDescent="0.2">
      <c r="A29" s="3">
        <v>28</v>
      </c>
      <c r="B29" s="3" t="s">
        <v>59</v>
      </c>
      <c r="C29" s="4" t="s">
        <v>60</v>
      </c>
      <c r="D29" s="4" t="s">
        <v>63</v>
      </c>
      <c r="E29" s="4" t="s">
        <v>64</v>
      </c>
      <c r="F29" s="4"/>
      <c r="G29" s="3">
        <v>50</v>
      </c>
      <c r="H29" s="3">
        <v>600</v>
      </c>
      <c r="I29" s="8"/>
      <c r="J29" s="8">
        <f t="shared" si="0"/>
        <v>0</v>
      </c>
      <c r="K29" s="8">
        <f t="shared" si="1"/>
        <v>0</v>
      </c>
    </row>
    <row r="30" spans="1:11" ht="36" customHeight="1" x14ac:dyDescent="0.2">
      <c r="A30" s="3">
        <v>29</v>
      </c>
      <c r="B30" s="3" t="s">
        <v>59</v>
      </c>
      <c r="C30" s="4" t="s">
        <v>60</v>
      </c>
      <c r="D30" s="4" t="s">
        <v>63</v>
      </c>
      <c r="E30" s="4" t="s">
        <v>65</v>
      </c>
      <c r="F30" s="4"/>
      <c r="G30" s="3">
        <v>20</v>
      </c>
      <c r="H30" s="3">
        <v>240</v>
      </c>
      <c r="I30" s="8"/>
      <c r="J30" s="8">
        <f t="shared" si="0"/>
        <v>0</v>
      </c>
      <c r="K30" s="8">
        <f t="shared" si="1"/>
        <v>0</v>
      </c>
    </row>
    <row r="31" spans="1:11" ht="36" customHeight="1" x14ac:dyDescent="0.2">
      <c r="A31" s="3">
        <v>30</v>
      </c>
      <c r="B31" s="3" t="s">
        <v>66</v>
      </c>
      <c r="C31" s="4" t="s">
        <v>67</v>
      </c>
      <c r="D31" s="4" t="s">
        <v>213</v>
      </c>
      <c r="E31" s="4" t="s">
        <v>68</v>
      </c>
      <c r="F31" s="5"/>
      <c r="G31" s="3">
        <v>51</v>
      </c>
      <c r="H31" s="3">
        <v>612</v>
      </c>
      <c r="I31" s="8"/>
      <c r="J31" s="8">
        <f t="shared" si="0"/>
        <v>0</v>
      </c>
      <c r="K31" s="8">
        <f t="shared" si="1"/>
        <v>0</v>
      </c>
    </row>
    <row r="32" spans="1:11" ht="36" customHeight="1" x14ac:dyDescent="0.2">
      <c r="A32" s="3">
        <v>31</v>
      </c>
      <c r="B32" s="3" t="s">
        <v>66</v>
      </c>
      <c r="C32" s="4" t="s">
        <v>67</v>
      </c>
      <c r="D32" s="4" t="s">
        <v>214</v>
      </c>
      <c r="E32" s="4" t="s">
        <v>69</v>
      </c>
      <c r="F32" s="5"/>
      <c r="G32" s="3">
        <v>5</v>
      </c>
      <c r="H32" s="3">
        <v>60</v>
      </c>
      <c r="I32" s="8"/>
      <c r="J32" s="8">
        <f t="shared" si="0"/>
        <v>0</v>
      </c>
      <c r="K32" s="8">
        <f t="shared" si="1"/>
        <v>0</v>
      </c>
    </row>
    <row r="33" spans="1:11" ht="36" customHeight="1" x14ac:dyDescent="0.2">
      <c r="A33" s="3">
        <v>32</v>
      </c>
      <c r="B33" s="3"/>
      <c r="C33" s="4" t="s">
        <v>70</v>
      </c>
      <c r="D33" s="4" t="s">
        <v>71</v>
      </c>
      <c r="E33" s="6" t="s">
        <v>72</v>
      </c>
      <c r="F33" s="5"/>
      <c r="G33" s="3">
        <v>15</v>
      </c>
      <c r="H33" s="3">
        <v>180</v>
      </c>
      <c r="I33" s="8"/>
      <c r="J33" s="8">
        <f t="shared" si="0"/>
        <v>0</v>
      </c>
      <c r="K33" s="8">
        <f t="shared" si="1"/>
        <v>0</v>
      </c>
    </row>
    <row r="34" spans="1:11" ht="36" customHeight="1" x14ac:dyDescent="0.2">
      <c r="A34" s="3">
        <v>33</v>
      </c>
      <c r="B34" s="3"/>
      <c r="C34" s="4" t="s">
        <v>70</v>
      </c>
      <c r="D34" s="4" t="s">
        <v>73</v>
      </c>
      <c r="E34" s="6" t="s">
        <v>74</v>
      </c>
      <c r="F34" s="4"/>
      <c r="G34" s="3">
        <v>10</v>
      </c>
      <c r="H34" s="3">
        <v>120</v>
      </c>
      <c r="I34" s="8"/>
      <c r="J34" s="8">
        <f t="shared" si="0"/>
        <v>0</v>
      </c>
      <c r="K34" s="8">
        <f t="shared" si="1"/>
        <v>0</v>
      </c>
    </row>
    <row r="35" spans="1:11" ht="36" customHeight="1" x14ac:dyDescent="0.2">
      <c r="A35" s="3">
        <v>34</v>
      </c>
      <c r="B35" s="3" t="s">
        <v>75</v>
      </c>
      <c r="C35" s="4" t="s">
        <v>76</v>
      </c>
      <c r="D35" s="4" t="s">
        <v>77</v>
      </c>
      <c r="E35" s="6" t="s">
        <v>78</v>
      </c>
      <c r="F35" s="4"/>
      <c r="G35" s="3">
        <v>1</v>
      </c>
      <c r="H35" s="3">
        <v>13</v>
      </c>
      <c r="I35" s="8"/>
      <c r="J35" s="8">
        <f t="shared" si="0"/>
        <v>0</v>
      </c>
      <c r="K35" s="8">
        <f t="shared" si="1"/>
        <v>0</v>
      </c>
    </row>
    <row r="36" spans="1:11" ht="36" customHeight="1" x14ac:dyDescent="0.2">
      <c r="A36" s="3">
        <v>35</v>
      </c>
      <c r="B36" s="3" t="s">
        <v>79</v>
      </c>
      <c r="C36" s="4" t="s">
        <v>80</v>
      </c>
      <c r="D36" s="4" t="s">
        <v>82</v>
      </c>
      <c r="E36" s="4" t="s">
        <v>81</v>
      </c>
      <c r="F36" s="5"/>
      <c r="G36" s="3">
        <v>22</v>
      </c>
      <c r="H36" s="3">
        <v>264</v>
      </c>
      <c r="I36" s="8"/>
      <c r="J36" s="8">
        <f t="shared" si="0"/>
        <v>0</v>
      </c>
      <c r="K36" s="8">
        <f t="shared" si="1"/>
        <v>0</v>
      </c>
    </row>
    <row r="37" spans="1:11" ht="36" customHeight="1" x14ac:dyDescent="0.2">
      <c r="A37" s="3">
        <v>36</v>
      </c>
      <c r="B37" s="3" t="s">
        <v>75</v>
      </c>
      <c r="C37" s="4" t="s">
        <v>83</v>
      </c>
      <c r="D37" s="4" t="s">
        <v>215</v>
      </c>
      <c r="E37" s="4" t="s">
        <v>84</v>
      </c>
      <c r="F37" s="5"/>
      <c r="G37" s="3">
        <v>29</v>
      </c>
      <c r="H37" s="3">
        <v>348</v>
      </c>
      <c r="I37" s="8"/>
      <c r="J37" s="8">
        <f t="shared" si="0"/>
        <v>0</v>
      </c>
      <c r="K37" s="8">
        <f t="shared" si="1"/>
        <v>0</v>
      </c>
    </row>
    <row r="38" spans="1:11" ht="36" customHeight="1" x14ac:dyDescent="0.2">
      <c r="A38" s="3">
        <v>37</v>
      </c>
      <c r="B38" s="3" t="s">
        <v>75</v>
      </c>
      <c r="C38" s="4" t="s">
        <v>85</v>
      </c>
      <c r="D38" s="4" t="s">
        <v>86</v>
      </c>
      <c r="E38" s="4" t="s">
        <v>87</v>
      </c>
      <c r="F38" s="4"/>
      <c r="G38" s="3">
        <v>31</v>
      </c>
      <c r="H38" s="3">
        <v>372</v>
      </c>
      <c r="I38" s="8"/>
      <c r="J38" s="8">
        <f t="shared" si="0"/>
        <v>0</v>
      </c>
      <c r="K38" s="8">
        <f t="shared" si="1"/>
        <v>0</v>
      </c>
    </row>
    <row r="39" spans="1:11" ht="36" customHeight="1" x14ac:dyDescent="0.2">
      <c r="A39" s="3">
        <v>38</v>
      </c>
      <c r="B39" s="3" t="s">
        <v>88</v>
      </c>
      <c r="C39" s="4" t="s">
        <v>89</v>
      </c>
      <c r="D39" s="4" t="s">
        <v>216</v>
      </c>
      <c r="E39" s="6" t="s">
        <v>90</v>
      </c>
      <c r="F39" s="5"/>
      <c r="G39" s="3">
        <v>1</v>
      </c>
      <c r="H39" s="3">
        <v>12</v>
      </c>
      <c r="I39" s="8"/>
      <c r="J39" s="8">
        <f t="shared" si="0"/>
        <v>0</v>
      </c>
      <c r="K39" s="8">
        <f t="shared" si="1"/>
        <v>0</v>
      </c>
    </row>
    <row r="40" spans="1:11" ht="36" customHeight="1" x14ac:dyDescent="0.2">
      <c r="A40" s="3">
        <v>39</v>
      </c>
      <c r="B40" s="3" t="s">
        <v>88</v>
      </c>
      <c r="C40" s="4" t="s">
        <v>89</v>
      </c>
      <c r="D40" s="4" t="s">
        <v>217</v>
      </c>
      <c r="E40" s="4" t="s">
        <v>91</v>
      </c>
      <c r="F40" s="5"/>
      <c r="G40" s="3">
        <v>105</v>
      </c>
      <c r="H40" s="3">
        <v>1260</v>
      </c>
      <c r="I40" s="8"/>
      <c r="J40" s="8">
        <f t="shared" si="0"/>
        <v>0</v>
      </c>
      <c r="K40" s="8">
        <f t="shared" si="1"/>
        <v>0</v>
      </c>
    </row>
    <row r="41" spans="1:11" ht="36" customHeight="1" x14ac:dyDescent="0.2">
      <c r="A41" s="3">
        <v>40</v>
      </c>
      <c r="B41" s="3" t="s">
        <v>59</v>
      </c>
      <c r="C41" s="4" t="s">
        <v>96</v>
      </c>
      <c r="D41" s="4" t="s">
        <v>61</v>
      </c>
      <c r="E41" s="4" t="s">
        <v>97</v>
      </c>
      <c r="F41" s="4"/>
      <c r="G41" s="3">
        <v>12</v>
      </c>
      <c r="H41" s="3">
        <v>144</v>
      </c>
      <c r="I41" s="8"/>
      <c r="J41" s="8">
        <f t="shared" si="0"/>
        <v>0</v>
      </c>
      <c r="K41" s="8">
        <f t="shared" si="1"/>
        <v>0</v>
      </c>
    </row>
    <row r="42" spans="1:11" ht="36" customHeight="1" x14ac:dyDescent="0.2">
      <c r="A42" s="3">
        <v>41</v>
      </c>
      <c r="B42" s="3" t="s">
        <v>59</v>
      </c>
      <c r="C42" s="4" t="s">
        <v>96</v>
      </c>
      <c r="D42" s="4" t="s">
        <v>63</v>
      </c>
      <c r="E42" s="4" t="s">
        <v>98</v>
      </c>
      <c r="F42" s="4"/>
      <c r="G42" s="3">
        <v>20</v>
      </c>
      <c r="H42" s="3">
        <v>240</v>
      </c>
      <c r="I42" s="8"/>
      <c r="J42" s="8">
        <f t="shared" si="0"/>
        <v>0</v>
      </c>
      <c r="K42" s="8">
        <f t="shared" si="1"/>
        <v>0</v>
      </c>
    </row>
    <row r="43" spans="1:11" ht="36" customHeight="1" x14ac:dyDescent="0.2">
      <c r="A43" s="3">
        <v>42</v>
      </c>
      <c r="B43" s="3" t="s">
        <v>99</v>
      </c>
      <c r="C43" s="4" t="s">
        <v>100</v>
      </c>
      <c r="D43" s="4" t="s">
        <v>101</v>
      </c>
      <c r="E43" s="4" t="s">
        <v>102</v>
      </c>
      <c r="F43" s="4"/>
      <c r="G43" s="3">
        <v>12</v>
      </c>
      <c r="H43" s="3">
        <v>144</v>
      </c>
      <c r="I43" s="8"/>
      <c r="J43" s="8">
        <f t="shared" si="0"/>
        <v>0</v>
      </c>
      <c r="K43" s="8">
        <f t="shared" si="1"/>
        <v>0</v>
      </c>
    </row>
    <row r="44" spans="1:11" ht="36" customHeight="1" x14ac:dyDescent="0.2">
      <c r="A44" s="3">
        <v>43</v>
      </c>
      <c r="B44" s="3" t="s">
        <v>99</v>
      </c>
      <c r="C44" s="4" t="s">
        <v>100</v>
      </c>
      <c r="D44" s="4" t="s">
        <v>103</v>
      </c>
      <c r="E44" s="6" t="s">
        <v>104</v>
      </c>
      <c r="F44" s="4"/>
      <c r="G44" s="3">
        <v>6</v>
      </c>
      <c r="H44" s="3">
        <v>72</v>
      </c>
      <c r="I44" s="8"/>
      <c r="J44" s="8">
        <f t="shared" si="0"/>
        <v>0</v>
      </c>
      <c r="K44" s="8">
        <f t="shared" si="1"/>
        <v>0</v>
      </c>
    </row>
    <row r="45" spans="1:11" ht="36" customHeight="1" x14ac:dyDescent="0.2">
      <c r="A45" s="3">
        <v>44</v>
      </c>
      <c r="B45" s="3" t="s">
        <v>99</v>
      </c>
      <c r="C45" s="4" t="s">
        <v>100</v>
      </c>
      <c r="D45" s="4" t="s">
        <v>105</v>
      </c>
      <c r="E45" s="6" t="s">
        <v>106</v>
      </c>
      <c r="F45" s="4"/>
      <c r="G45" s="3">
        <v>10</v>
      </c>
      <c r="H45" s="3">
        <v>120</v>
      </c>
      <c r="I45" s="8"/>
      <c r="J45" s="8">
        <f t="shared" si="0"/>
        <v>0</v>
      </c>
      <c r="K45" s="8">
        <f t="shared" si="1"/>
        <v>0</v>
      </c>
    </row>
    <row r="46" spans="1:11" ht="36" customHeight="1" x14ac:dyDescent="0.2">
      <c r="A46" s="3">
        <v>45</v>
      </c>
      <c r="B46" s="3" t="s">
        <v>99</v>
      </c>
      <c r="C46" s="4" t="s">
        <v>100</v>
      </c>
      <c r="D46" s="4" t="s">
        <v>107</v>
      </c>
      <c r="E46" s="4" t="s">
        <v>108</v>
      </c>
      <c r="F46" s="4"/>
      <c r="G46" s="3">
        <v>10</v>
      </c>
      <c r="H46" s="3">
        <v>120</v>
      </c>
      <c r="I46" s="8"/>
      <c r="J46" s="8">
        <f t="shared" si="0"/>
        <v>0</v>
      </c>
      <c r="K46" s="8">
        <f t="shared" si="1"/>
        <v>0</v>
      </c>
    </row>
    <row r="47" spans="1:11" ht="36" customHeight="1" x14ac:dyDescent="0.2">
      <c r="A47" s="3">
        <v>46</v>
      </c>
      <c r="B47" s="3" t="s">
        <v>99</v>
      </c>
      <c r="C47" s="4" t="s">
        <v>100</v>
      </c>
      <c r="D47" s="4" t="s">
        <v>109</v>
      </c>
      <c r="E47" s="4" t="s">
        <v>110</v>
      </c>
      <c r="F47" s="4"/>
      <c r="G47" s="3">
        <v>7</v>
      </c>
      <c r="H47" s="3">
        <v>84</v>
      </c>
      <c r="I47" s="8"/>
      <c r="J47" s="8">
        <f t="shared" si="0"/>
        <v>0</v>
      </c>
      <c r="K47" s="8">
        <f t="shared" si="1"/>
        <v>0</v>
      </c>
    </row>
    <row r="48" spans="1:11" ht="36" customHeight="1" x14ac:dyDescent="0.2">
      <c r="A48" s="3">
        <v>47</v>
      </c>
      <c r="B48" s="3" t="s">
        <v>99</v>
      </c>
      <c r="C48" s="4" t="s">
        <v>100</v>
      </c>
      <c r="D48" s="4" t="s">
        <v>111</v>
      </c>
      <c r="E48" s="4" t="s">
        <v>112</v>
      </c>
      <c r="F48" s="4"/>
      <c r="G48" s="3">
        <v>2</v>
      </c>
      <c r="H48" s="3">
        <v>24</v>
      </c>
      <c r="I48" s="8"/>
      <c r="J48" s="8">
        <f t="shared" si="0"/>
        <v>0</v>
      </c>
      <c r="K48" s="8">
        <f t="shared" si="1"/>
        <v>0</v>
      </c>
    </row>
    <row r="49" spans="1:11" ht="36" customHeight="1" x14ac:dyDescent="0.2">
      <c r="A49" s="3">
        <v>48</v>
      </c>
      <c r="B49" s="3"/>
      <c r="C49" s="6" t="s">
        <v>113</v>
      </c>
      <c r="D49" s="6" t="s">
        <v>114</v>
      </c>
      <c r="E49" s="6" t="s">
        <v>115</v>
      </c>
      <c r="F49" s="6"/>
      <c r="G49" s="3">
        <v>10</v>
      </c>
      <c r="H49" s="3">
        <v>120</v>
      </c>
      <c r="I49" s="8"/>
      <c r="J49" s="8">
        <f t="shared" si="0"/>
        <v>0</v>
      </c>
      <c r="K49" s="8">
        <f t="shared" si="1"/>
        <v>0</v>
      </c>
    </row>
    <row r="50" spans="1:11" ht="36" customHeight="1" x14ac:dyDescent="0.2">
      <c r="A50" s="3">
        <v>49</v>
      </c>
      <c r="B50" s="3"/>
      <c r="C50" s="6" t="s">
        <v>113</v>
      </c>
      <c r="D50" s="6" t="s">
        <v>116</v>
      </c>
      <c r="E50" s="6" t="s">
        <v>117</v>
      </c>
      <c r="F50" s="6"/>
      <c r="G50" s="3">
        <v>20</v>
      </c>
      <c r="H50" s="3">
        <v>240</v>
      </c>
      <c r="I50" s="8"/>
      <c r="J50" s="8">
        <f t="shared" si="0"/>
        <v>0</v>
      </c>
      <c r="K50" s="8">
        <f t="shared" si="1"/>
        <v>0</v>
      </c>
    </row>
    <row r="51" spans="1:11" ht="36" customHeight="1" x14ac:dyDescent="0.2">
      <c r="A51" s="3">
        <v>50</v>
      </c>
      <c r="B51" s="3"/>
      <c r="C51" s="6" t="s">
        <v>113</v>
      </c>
      <c r="D51" s="6" t="s">
        <v>118</v>
      </c>
      <c r="E51" s="6" t="s">
        <v>119</v>
      </c>
      <c r="F51" s="6"/>
      <c r="G51" s="3">
        <v>5</v>
      </c>
      <c r="H51" s="3">
        <v>60</v>
      </c>
      <c r="I51" s="8"/>
      <c r="J51" s="8">
        <f t="shared" si="0"/>
        <v>0</v>
      </c>
      <c r="K51" s="8">
        <f t="shared" si="1"/>
        <v>0</v>
      </c>
    </row>
    <row r="52" spans="1:11" ht="36" customHeight="1" x14ac:dyDescent="0.2">
      <c r="A52" s="3">
        <v>51</v>
      </c>
      <c r="B52" s="3"/>
      <c r="C52" s="6" t="s">
        <v>113</v>
      </c>
      <c r="D52" s="6" t="s">
        <v>120</v>
      </c>
      <c r="E52" s="6" t="s">
        <v>121</v>
      </c>
      <c r="F52" s="6"/>
      <c r="G52" s="3">
        <v>20</v>
      </c>
      <c r="H52" s="3">
        <v>240</v>
      </c>
      <c r="I52" s="8"/>
      <c r="J52" s="8">
        <f t="shared" si="0"/>
        <v>0</v>
      </c>
      <c r="K52" s="8">
        <f t="shared" si="1"/>
        <v>0</v>
      </c>
    </row>
    <row r="53" spans="1:11" ht="36" customHeight="1" x14ac:dyDescent="0.2">
      <c r="A53" s="3">
        <v>52</v>
      </c>
      <c r="B53" s="3"/>
      <c r="C53" s="6" t="s">
        <v>113</v>
      </c>
      <c r="D53" s="6" t="s">
        <v>122</v>
      </c>
      <c r="E53" s="6" t="s">
        <v>123</v>
      </c>
      <c r="F53" s="6"/>
      <c r="G53" s="3">
        <v>5</v>
      </c>
      <c r="H53" s="3">
        <v>60</v>
      </c>
      <c r="I53" s="8"/>
      <c r="J53" s="8">
        <f t="shared" si="0"/>
        <v>0</v>
      </c>
      <c r="K53" s="8">
        <f t="shared" si="1"/>
        <v>0</v>
      </c>
    </row>
    <row r="54" spans="1:11" ht="36" customHeight="1" x14ac:dyDescent="0.2">
      <c r="A54" s="3">
        <v>53</v>
      </c>
      <c r="B54" s="3"/>
      <c r="C54" s="6" t="s">
        <v>113</v>
      </c>
      <c r="D54" s="6" t="s">
        <v>124</v>
      </c>
      <c r="E54" s="6" t="s">
        <v>125</v>
      </c>
      <c r="F54" s="6"/>
      <c r="G54" s="3">
        <v>80</v>
      </c>
      <c r="H54" s="3">
        <v>960</v>
      </c>
      <c r="I54" s="8"/>
      <c r="J54" s="8">
        <f t="shared" si="0"/>
        <v>0</v>
      </c>
      <c r="K54" s="8">
        <f t="shared" si="1"/>
        <v>0</v>
      </c>
    </row>
    <row r="55" spans="1:11" ht="36" customHeight="1" x14ac:dyDescent="0.2">
      <c r="A55" s="3">
        <v>54</v>
      </c>
      <c r="B55" s="3" t="s">
        <v>126</v>
      </c>
      <c r="C55" s="6" t="s">
        <v>126</v>
      </c>
      <c r="D55" s="6" t="s">
        <v>127</v>
      </c>
      <c r="E55" s="6" t="s">
        <v>128</v>
      </c>
      <c r="F55" s="6"/>
      <c r="G55" s="3">
        <v>50</v>
      </c>
      <c r="H55" s="3">
        <v>600</v>
      </c>
      <c r="I55" s="8"/>
      <c r="J55" s="8">
        <f t="shared" si="0"/>
        <v>0</v>
      </c>
      <c r="K55" s="8">
        <f t="shared" si="1"/>
        <v>0</v>
      </c>
    </row>
    <row r="56" spans="1:11" ht="36" customHeight="1" x14ac:dyDescent="0.2">
      <c r="A56" s="3">
        <v>55</v>
      </c>
      <c r="B56" s="3" t="s">
        <v>126</v>
      </c>
      <c r="C56" s="6" t="s">
        <v>126</v>
      </c>
      <c r="D56" s="4" t="s">
        <v>129</v>
      </c>
      <c r="E56" s="4" t="s">
        <v>130</v>
      </c>
      <c r="F56" s="4"/>
      <c r="G56" s="3">
        <v>355</v>
      </c>
      <c r="H56" s="3">
        <v>4260</v>
      </c>
      <c r="I56" s="8"/>
      <c r="J56" s="8">
        <f t="shared" si="0"/>
        <v>0</v>
      </c>
      <c r="K56" s="8">
        <f t="shared" si="1"/>
        <v>0</v>
      </c>
    </row>
    <row r="57" spans="1:11" ht="36" customHeight="1" x14ac:dyDescent="0.2">
      <c r="A57" s="3">
        <v>56</v>
      </c>
      <c r="B57" s="3" t="s">
        <v>126</v>
      </c>
      <c r="C57" s="6" t="s">
        <v>126</v>
      </c>
      <c r="D57" s="4" t="s">
        <v>129</v>
      </c>
      <c r="E57" s="4" t="s">
        <v>131</v>
      </c>
      <c r="F57" s="4"/>
      <c r="G57" s="3">
        <v>11</v>
      </c>
      <c r="H57" s="3">
        <v>132</v>
      </c>
      <c r="I57" s="8"/>
      <c r="J57" s="8">
        <f t="shared" si="0"/>
        <v>0</v>
      </c>
      <c r="K57" s="8">
        <f t="shared" si="1"/>
        <v>0</v>
      </c>
    </row>
    <row r="58" spans="1:11" ht="36" customHeight="1" x14ac:dyDescent="0.2">
      <c r="A58" s="3">
        <v>57</v>
      </c>
      <c r="B58" s="3" t="s">
        <v>132</v>
      </c>
      <c r="C58" s="4" t="s">
        <v>133</v>
      </c>
      <c r="D58" s="4" t="s">
        <v>134</v>
      </c>
      <c r="E58" s="6" t="s">
        <v>135</v>
      </c>
      <c r="F58" s="4"/>
      <c r="G58" s="3">
        <v>10</v>
      </c>
      <c r="H58" s="3">
        <v>220</v>
      </c>
      <c r="I58" s="8"/>
      <c r="J58" s="8">
        <f t="shared" si="0"/>
        <v>0</v>
      </c>
      <c r="K58" s="8">
        <f t="shared" si="1"/>
        <v>0</v>
      </c>
    </row>
    <row r="59" spans="1:11" ht="36" customHeight="1" x14ac:dyDescent="0.2">
      <c r="A59" s="3">
        <v>58</v>
      </c>
      <c r="B59" s="3" t="s">
        <v>132</v>
      </c>
      <c r="C59" s="4" t="s">
        <v>133</v>
      </c>
      <c r="D59" s="4" t="s">
        <v>136</v>
      </c>
      <c r="E59" s="6" t="s">
        <v>137</v>
      </c>
      <c r="F59" s="4"/>
      <c r="G59" s="3">
        <v>25</v>
      </c>
      <c r="H59" s="3">
        <v>300</v>
      </c>
      <c r="I59" s="8"/>
      <c r="J59" s="8">
        <f t="shared" si="0"/>
        <v>0</v>
      </c>
      <c r="K59" s="8">
        <f t="shared" si="1"/>
        <v>0</v>
      </c>
    </row>
    <row r="60" spans="1:11" ht="36" customHeight="1" x14ac:dyDescent="0.2">
      <c r="A60" s="3">
        <v>59</v>
      </c>
      <c r="B60" s="3" t="s">
        <v>132</v>
      </c>
      <c r="C60" s="4" t="s">
        <v>133</v>
      </c>
      <c r="D60" s="4" t="s">
        <v>138</v>
      </c>
      <c r="E60" s="6" t="s">
        <v>139</v>
      </c>
      <c r="F60" s="4"/>
      <c r="G60" s="3">
        <v>500</v>
      </c>
      <c r="H60" s="3">
        <v>6000</v>
      </c>
      <c r="I60" s="8"/>
      <c r="J60" s="8">
        <f t="shared" si="0"/>
        <v>0</v>
      </c>
      <c r="K60" s="8">
        <f t="shared" si="1"/>
        <v>0</v>
      </c>
    </row>
    <row r="61" spans="1:11" ht="36" customHeight="1" x14ac:dyDescent="0.2">
      <c r="A61" s="3">
        <v>60</v>
      </c>
      <c r="B61" s="3" t="s">
        <v>140</v>
      </c>
      <c r="C61" s="4" t="s">
        <v>141</v>
      </c>
      <c r="D61" s="4" t="s">
        <v>10</v>
      </c>
      <c r="E61" s="6" t="s">
        <v>142</v>
      </c>
      <c r="F61" s="4"/>
      <c r="G61" s="3">
        <v>11</v>
      </c>
      <c r="H61" s="3">
        <v>132</v>
      </c>
      <c r="I61" s="8"/>
      <c r="J61" s="8">
        <f t="shared" si="0"/>
        <v>0</v>
      </c>
      <c r="K61" s="8">
        <f t="shared" si="1"/>
        <v>0</v>
      </c>
    </row>
    <row r="62" spans="1:11" ht="36" customHeight="1" x14ac:dyDescent="0.2">
      <c r="A62" s="3">
        <v>61</v>
      </c>
      <c r="B62" s="3"/>
      <c r="C62" s="4" t="s">
        <v>143</v>
      </c>
      <c r="D62" s="4" t="s">
        <v>10</v>
      </c>
      <c r="E62" s="6" t="s">
        <v>144</v>
      </c>
      <c r="F62" s="4"/>
      <c r="G62" s="3">
        <v>2</v>
      </c>
      <c r="H62" s="3">
        <v>24</v>
      </c>
      <c r="I62" s="8"/>
      <c r="J62" s="8">
        <f t="shared" si="0"/>
        <v>0</v>
      </c>
      <c r="K62" s="8">
        <f t="shared" si="1"/>
        <v>0</v>
      </c>
    </row>
    <row r="63" spans="1:11" ht="36" customHeight="1" x14ac:dyDescent="0.2">
      <c r="A63" s="3">
        <v>62</v>
      </c>
      <c r="B63" s="3"/>
      <c r="C63" s="4" t="s">
        <v>145</v>
      </c>
      <c r="D63" s="4" t="s">
        <v>146</v>
      </c>
      <c r="E63" s="4" t="s">
        <v>147</v>
      </c>
      <c r="F63" s="4"/>
      <c r="G63" s="3">
        <v>5</v>
      </c>
      <c r="H63" s="3">
        <v>60</v>
      </c>
      <c r="I63" s="8"/>
      <c r="J63" s="8">
        <f t="shared" si="0"/>
        <v>0</v>
      </c>
      <c r="K63" s="8">
        <f t="shared" si="1"/>
        <v>0</v>
      </c>
    </row>
    <row r="64" spans="1:11" ht="36" customHeight="1" x14ac:dyDescent="0.2">
      <c r="A64" s="3">
        <v>63</v>
      </c>
      <c r="B64" s="3" t="s">
        <v>148</v>
      </c>
      <c r="C64" s="4" t="s">
        <v>149</v>
      </c>
      <c r="D64" s="4" t="s">
        <v>150</v>
      </c>
      <c r="E64" s="4" t="s">
        <v>151</v>
      </c>
      <c r="F64" s="4"/>
      <c r="G64" s="3">
        <v>11</v>
      </c>
      <c r="H64" s="3">
        <v>132</v>
      </c>
      <c r="I64" s="8"/>
      <c r="J64" s="8">
        <f t="shared" si="0"/>
        <v>0</v>
      </c>
      <c r="K64" s="8">
        <f t="shared" si="1"/>
        <v>0</v>
      </c>
    </row>
    <row r="65" spans="1:11" ht="36" customHeight="1" x14ac:dyDescent="0.2">
      <c r="A65" s="3">
        <v>64</v>
      </c>
      <c r="B65" s="3" t="s">
        <v>193</v>
      </c>
      <c r="C65" s="4" t="s">
        <v>194</v>
      </c>
      <c r="D65" s="4" t="s">
        <v>195</v>
      </c>
      <c r="E65" s="4" t="s">
        <v>196</v>
      </c>
      <c r="F65" s="5"/>
      <c r="G65" s="3">
        <v>20</v>
      </c>
      <c r="H65" s="3">
        <v>240</v>
      </c>
      <c r="I65" s="8"/>
      <c r="J65" s="8">
        <f t="shared" si="0"/>
        <v>0</v>
      </c>
      <c r="K65" s="8">
        <f t="shared" si="1"/>
        <v>0</v>
      </c>
    </row>
    <row r="66" spans="1:11" ht="36" customHeight="1" x14ac:dyDescent="0.2">
      <c r="A66" s="3">
        <v>65</v>
      </c>
      <c r="B66" s="3"/>
      <c r="C66" s="4" t="s">
        <v>152</v>
      </c>
      <c r="D66" s="4" t="s">
        <v>153</v>
      </c>
      <c r="E66" s="6" t="s">
        <v>154</v>
      </c>
      <c r="F66" s="4"/>
      <c r="G66" s="3">
        <v>3</v>
      </c>
      <c r="H66" s="3">
        <v>36</v>
      </c>
      <c r="I66" s="8"/>
      <c r="J66" s="8">
        <f t="shared" si="0"/>
        <v>0</v>
      </c>
      <c r="K66" s="8">
        <f t="shared" si="1"/>
        <v>0</v>
      </c>
    </row>
    <row r="67" spans="1:11" ht="36" customHeight="1" x14ac:dyDescent="0.2">
      <c r="A67" s="3">
        <v>66</v>
      </c>
      <c r="B67" s="3"/>
      <c r="C67" s="6" t="s">
        <v>155</v>
      </c>
      <c r="D67" s="6" t="s">
        <v>156</v>
      </c>
      <c r="E67" s="6" t="s">
        <v>157</v>
      </c>
      <c r="F67" s="6"/>
      <c r="G67" s="3">
        <v>3</v>
      </c>
      <c r="H67" s="3">
        <v>36</v>
      </c>
      <c r="I67" s="8"/>
      <c r="J67" s="8">
        <f t="shared" ref="J67:J81" si="2">G67*I67</f>
        <v>0</v>
      </c>
      <c r="K67" s="8">
        <f t="shared" ref="K67:K81" si="3">H67*I67</f>
        <v>0</v>
      </c>
    </row>
    <row r="68" spans="1:11" ht="36" customHeight="1" x14ac:dyDescent="0.2">
      <c r="A68" s="3">
        <v>67</v>
      </c>
      <c r="B68" s="3"/>
      <c r="C68" s="6" t="s">
        <v>155</v>
      </c>
      <c r="D68" s="6" t="s">
        <v>158</v>
      </c>
      <c r="E68" s="6" t="s">
        <v>159</v>
      </c>
      <c r="F68" s="6"/>
      <c r="G68" s="3">
        <v>3</v>
      </c>
      <c r="H68" s="3">
        <v>36</v>
      </c>
      <c r="I68" s="8"/>
      <c r="J68" s="8">
        <f t="shared" si="2"/>
        <v>0</v>
      </c>
      <c r="K68" s="8">
        <f t="shared" si="3"/>
        <v>0</v>
      </c>
    </row>
    <row r="69" spans="1:11" ht="36" customHeight="1" x14ac:dyDescent="0.2">
      <c r="A69" s="3">
        <v>68</v>
      </c>
      <c r="B69" s="3"/>
      <c r="C69" s="6" t="s">
        <v>155</v>
      </c>
      <c r="D69" s="6" t="s">
        <v>160</v>
      </c>
      <c r="E69" s="6" t="s">
        <v>161</v>
      </c>
      <c r="F69" s="6"/>
      <c r="G69" s="3">
        <v>3</v>
      </c>
      <c r="H69" s="3">
        <v>36</v>
      </c>
      <c r="I69" s="8"/>
      <c r="J69" s="8">
        <f t="shared" si="2"/>
        <v>0</v>
      </c>
      <c r="K69" s="8">
        <f t="shared" si="3"/>
        <v>0</v>
      </c>
    </row>
    <row r="70" spans="1:11" ht="36" customHeight="1" x14ac:dyDescent="0.2">
      <c r="A70" s="3">
        <v>69</v>
      </c>
      <c r="B70" s="3"/>
      <c r="C70" s="6" t="s">
        <v>155</v>
      </c>
      <c r="D70" s="6" t="s">
        <v>162</v>
      </c>
      <c r="E70" s="6" t="s">
        <v>163</v>
      </c>
      <c r="F70" s="6"/>
      <c r="G70" s="3">
        <v>3</v>
      </c>
      <c r="H70" s="3">
        <v>36</v>
      </c>
      <c r="I70" s="8"/>
      <c r="J70" s="8">
        <f t="shared" si="2"/>
        <v>0</v>
      </c>
      <c r="K70" s="8">
        <f t="shared" si="3"/>
        <v>0</v>
      </c>
    </row>
    <row r="71" spans="1:11" ht="36" customHeight="1" x14ac:dyDescent="0.2">
      <c r="A71" s="3">
        <v>70</v>
      </c>
      <c r="B71" s="3"/>
      <c r="C71" s="6" t="s">
        <v>155</v>
      </c>
      <c r="D71" s="6" t="s">
        <v>164</v>
      </c>
      <c r="E71" s="6" t="s">
        <v>165</v>
      </c>
      <c r="F71" s="6"/>
      <c r="G71" s="3">
        <v>2</v>
      </c>
      <c r="H71" s="3">
        <v>24</v>
      </c>
      <c r="I71" s="8"/>
      <c r="J71" s="8">
        <f t="shared" si="2"/>
        <v>0</v>
      </c>
      <c r="K71" s="8">
        <f t="shared" si="3"/>
        <v>0</v>
      </c>
    </row>
    <row r="72" spans="1:11" ht="36" customHeight="1" x14ac:dyDescent="0.2">
      <c r="A72" s="3">
        <v>71</v>
      </c>
      <c r="B72" s="3" t="s">
        <v>166</v>
      </c>
      <c r="C72" s="4" t="s">
        <v>167</v>
      </c>
      <c r="D72" s="4" t="s">
        <v>168</v>
      </c>
      <c r="E72" s="4" t="s">
        <v>169</v>
      </c>
      <c r="F72" s="4"/>
      <c r="G72" s="3">
        <v>16</v>
      </c>
      <c r="H72" s="3">
        <v>192</v>
      </c>
      <c r="I72" s="8"/>
      <c r="J72" s="8">
        <f t="shared" si="2"/>
        <v>0</v>
      </c>
      <c r="K72" s="8">
        <f t="shared" si="3"/>
        <v>0</v>
      </c>
    </row>
    <row r="73" spans="1:11" ht="36" customHeight="1" x14ac:dyDescent="0.2">
      <c r="A73" s="3">
        <v>72</v>
      </c>
      <c r="B73" s="3"/>
      <c r="C73" s="4" t="s">
        <v>170</v>
      </c>
      <c r="D73" s="4" t="s">
        <v>171</v>
      </c>
      <c r="E73" s="6" t="s">
        <v>172</v>
      </c>
      <c r="F73" s="4"/>
      <c r="G73" s="3">
        <v>10</v>
      </c>
      <c r="H73" s="3">
        <v>120</v>
      </c>
      <c r="I73" s="8"/>
      <c r="J73" s="8">
        <f t="shared" si="2"/>
        <v>0</v>
      </c>
      <c r="K73" s="8">
        <f t="shared" si="3"/>
        <v>0</v>
      </c>
    </row>
    <row r="74" spans="1:11" ht="36" customHeight="1" x14ac:dyDescent="0.2">
      <c r="A74" s="3">
        <v>73</v>
      </c>
      <c r="B74" s="3"/>
      <c r="C74" s="4" t="s">
        <v>170</v>
      </c>
      <c r="D74" s="4" t="s">
        <v>173</v>
      </c>
      <c r="E74" s="4" t="s">
        <v>174</v>
      </c>
      <c r="F74" s="5"/>
      <c r="G74" s="3">
        <v>10</v>
      </c>
      <c r="H74" s="3">
        <v>120</v>
      </c>
      <c r="I74" s="8"/>
      <c r="J74" s="8">
        <f t="shared" si="2"/>
        <v>0</v>
      </c>
      <c r="K74" s="8">
        <f t="shared" si="3"/>
        <v>0</v>
      </c>
    </row>
    <row r="75" spans="1:11" ht="36" customHeight="1" x14ac:dyDescent="0.2">
      <c r="A75" s="3">
        <v>74</v>
      </c>
      <c r="B75" s="3"/>
      <c r="C75" s="4" t="s">
        <v>175</v>
      </c>
      <c r="D75" s="4" t="s">
        <v>176</v>
      </c>
      <c r="E75" s="6" t="s">
        <v>177</v>
      </c>
      <c r="F75" s="4"/>
      <c r="G75" s="3">
        <v>1</v>
      </c>
      <c r="H75" s="3">
        <v>12</v>
      </c>
      <c r="I75" s="8"/>
      <c r="J75" s="8">
        <f t="shared" si="2"/>
        <v>0</v>
      </c>
      <c r="K75" s="8">
        <f t="shared" si="3"/>
        <v>0</v>
      </c>
    </row>
    <row r="76" spans="1:11" ht="36" customHeight="1" x14ac:dyDescent="0.2">
      <c r="A76" s="3">
        <v>75</v>
      </c>
      <c r="B76" s="3"/>
      <c r="C76" s="4" t="s">
        <v>178</v>
      </c>
      <c r="D76" s="4" t="s">
        <v>179</v>
      </c>
      <c r="E76" s="4" t="s">
        <v>180</v>
      </c>
      <c r="F76" s="4"/>
      <c r="G76" s="3">
        <v>10</v>
      </c>
      <c r="H76" s="3">
        <v>120</v>
      </c>
      <c r="I76" s="8"/>
      <c r="J76" s="8">
        <f t="shared" si="2"/>
        <v>0</v>
      </c>
      <c r="K76" s="8">
        <f t="shared" si="3"/>
        <v>0</v>
      </c>
    </row>
    <row r="77" spans="1:11" ht="36" customHeight="1" x14ac:dyDescent="0.2">
      <c r="A77" s="3">
        <v>76</v>
      </c>
      <c r="B77" s="3" t="s">
        <v>13</v>
      </c>
      <c r="C77" s="4" t="s">
        <v>181</v>
      </c>
      <c r="D77" s="4" t="s">
        <v>146</v>
      </c>
      <c r="E77" s="4" t="s">
        <v>182</v>
      </c>
      <c r="F77" s="4"/>
      <c r="G77" s="3">
        <v>20</v>
      </c>
      <c r="H77" s="3">
        <v>240</v>
      </c>
      <c r="I77" s="8"/>
      <c r="J77" s="8">
        <f t="shared" si="2"/>
        <v>0</v>
      </c>
      <c r="K77" s="8">
        <f t="shared" si="3"/>
        <v>0</v>
      </c>
    </row>
    <row r="78" spans="1:11" ht="36" customHeight="1" x14ac:dyDescent="0.2">
      <c r="A78" s="3">
        <v>77</v>
      </c>
      <c r="B78" s="3" t="s">
        <v>13</v>
      </c>
      <c r="C78" s="4" t="s">
        <v>183</v>
      </c>
      <c r="D78" s="4" t="s">
        <v>218</v>
      </c>
      <c r="E78" s="4" t="s">
        <v>184</v>
      </c>
      <c r="F78" s="5"/>
      <c r="G78" s="3">
        <v>5</v>
      </c>
      <c r="H78" s="3">
        <v>62</v>
      </c>
      <c r="I78" s="8"/>
      <c r="J78" s="8">
        <f t="shared" si="2"/>
        <v>0</v>
      </c>
      <c r="K78" s="8">
        <f t="shared" si="3"/>
        <v>0</v>
      </c>
    </row>
    <row r="79" spans="1:11" ht="36" customHeight="1" x14ac:dyDescent="0.2">
      <c r="A79" s="3">
        <v>78</v>
      </c>
      <c r="B79" s="3"/>
      <c r="C79" s="4" t="s">
        <v>185</v>
      </c>
      <c r="D79" s="4" t="s">
        <v>186</v>
      </c>
      <c r="E79" s="6" t="s">
        <v>187</v>
      </c>
      <c r="F79" s="4"/>
      <c r="G79" s="3">
        <v>1</v>
      </c>
      <c r="H79" s="3">
        <v>12</v>
      </c>
      <c r="I79" s="8"/>
      <c r="J79" s="8">
        <f t="shared" si="2"/>
        <v>0</v>
      </c>
      <c r="K79" s="8">
        <f t="shared" si="3"/>
        <v>0</v>
      </c>
    </row>
    <row r="80" spans="1:11" ht="36" customHeight="1" x14ac:dyDescent="0.2">
      <c r="A80" s="3">
        <v>79</v>
      </c>
      <c r="B80" s="3" t="s">
        <v>13</v>
      </c>
      <c r="C80" s="4" t="s">
        <v>188</v>
      </c>
      <c r="D80" s="4" t="s">
        <v>219</v>
      </c>
      <c r="E80" s="4" t="s">
        <v>189</v>
      </c>
      <c r="F80" s="5"/>
      <c r="G80" s="3">
        <v>15</v>
      </c>
      <c r="H80" s="3">
        <v>180</v>
      </c>
      <c r="I80" s="8"/>
      <c r="J80" s="8">
        <f t="shared" si="2"/>
        <v>0</v>
      </c>
      <c r="K80" s="8">
        <f t="shared" si="3"/>
        <v>0</v>
      </c>
    </row>
    <row r="81" spans="1:11" ht="36" customHeight="1" x14ac:dyDescent="0.2">
      <c r="A81" s="3">
        <v>80</v>
      </c>
      <c r="B81" s="3"/>
      <c r="C81" s="4" t="s">
        <v>190</v>
      </c>
      <c r="D81" s="4" t="s">
        <v>10</v>
      </c>
      <c r="E81" s="6" t="s">
        <v>191</v>
      </c>
      <c r="F81" s="4"/>
      <c r="G81" s="3">
        <v>3</v>
      </c>
      <c r="H81" s="3">
        <v>36</v>
      </c>
      <c r="I81" s="8"/>
      <c r="J81" s="8">
        <f t="shared" si="2"/>
        <v>0</v>
      </c>
      <c r="K81" s="8">
        <f t="shared" si="3"/>
        <v>0</v>
      </c>
    </row>
  </sheetData>
  <mergeCells count="1">
    <mergeCell ref="B1:C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EA46BE-91CF-4B54-BB00-CF4C86343272}">
  <dimension ref="A1:K3"/>
  <sheetViews>
    <sheetView zoomScaleNormal="100" workbookViewId="0">
      <selection activeCell="E15" sqref="E15"/>
    </sheetView>
  </sheetViews>
  <sheetFormatPr defaultColWidth="21.85546875" defaultRowHeight="15" customHeight="1" x14ac:dyDescent="0.2"/>
  <cols>
    <col min="1" max="1" width="7.42578125" style="2" bestFit="1" customWidth="1"/>
    <col min="2" max="2" width="21.85546875" style="2"/>
    <col min="3" max="3" width="25.140625" style="2" customWidth="1"/>
    <col min="4" max="4" width="21.140625" style="2" bestFit="1" customWidth="1"/>
    <col min="5" max="6" width="36.28515625" style="2" customWidth="1"/>
    <col min="7" max="7" width="17.5703125" style="2" bestFit="1" customWidth="1"/>
    <col min="8" max="8" width="15.5703125" style="2" bestFit="1" customWidth="1"/>
    <col min="9" max="9" width="19" style="2" bestFit="1" customWidth="1"/>
    <col min="10" max="10" width="20.7109375" style="2" bestFit="1" customWidth="1"/>
    <col min="11" max="11" width="21" style="2" bestFit="1" customWidth="1"/>
    <col min="12" max="16384" width="21.85546875" style="2"/>
  </cols>
  <sheetData>
    <row r="1" spans="1:11" x14ac:dyDescent="0.2">
      <c r="A1" s="1" t="s">
        <v>192</v>
      </c>
      <c r="B1" s="9" t="s">
        <v>222</v>
      </c>
      <c r="C1" s="10"/>
      <c r="D1" s="1" t="s">
        <v>203</v>
      </c>
      <c r="E1" s="1" t="s">
        <v>204</v>
      </c>
      <c r="F1" s="1" t="s">
        <v>221</v>
      </c>
      <c r="G1" s="1" t="s">
        <v>198</v>
      </c>
      <c r="H1" s="1" t="s">
        <v>199</v>
      </c>
      <c r="I1" s="1" t="s">
        <v>202</v>
      </c>
      <c r="J1" s="1" t="s">
        <v>200</v>
      </c>
      <c r="K1" s="1" t="s">
        <v>201</v>
      </c>
    </row>
    <row r="2" spans="1:11" ht="30" customHeight="1" x14ac:dyDescent="0.2">
      <c r="A2" s="3">
        <v>1</v>
      </c>
      <c r="B2" s="3" t="s">
        <v>75</v>
      </c>
      <c r="C2" s="4" t="s">
        <v>92</v>
      </c>
      <c r="D2" s="4" t="s">
        <v>220</v>
      </c>
      <c r="E2" s="4" t="s">
        <v>93</v>
      </c>
      <c r="F2" s="5"/>
      <c r="G2" s="3">
        <v>1.5</v>
      </c>
      <c r="H2" s="3">
        <v>18</v>
      </c>
      <c r="I2" s="8"/>
      <c r="J2" s="8">
        <f>G2*I2</f>
        <v>0</v>
      </c>
      <c r="K2" s="8">
        <f>H2*I2</f>
        <v>0</v>
      </c>
    </row>
    <row r="3" spans="1:11" ht="30" customHeight="1" x14ac:dyDescent="0.2">
      <c r="A3" s="3">
        <v>2</v>
      </c>
      <c r="B3" s="3" t="s">
        <v>75</v>
      </c>
      <c r="C3" s="4" t="s">
        <v>94</v>
      </c>
      <c r="D3" s="4" t="s">
        <v>220</v>
      </c>
      <c r="E3" s="4" t="s">
        <v>95</v>
      </c>
      <c r="F3" s="5"/>
      <c r="G3" s="3">
        <v>1150</v>
      </c>
      <c r="H3" s="3">
        <v>13800</v>
      </c>
      <c r="I3" s="8"/>
      <c r="J3" s="8">
        <f>G3*I3</f>
        <v>0</v>
      </c>
      <c r="K3" s="8">
        <f>H3*I3</f>
        <v>0</v>
      </c>
    </row>
  </sheetData>
  <mergeCells count="1">
    <mergeCell ref="B1:C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68337-162A-4215-B97D-ACADC2C606CC}">
  <dimension ref="A1:K3"/>
  <sheetViews>
    <sheetView tabSelected="1" zoomScaleNormal="100" workbookViewId="0">
      <selection activeCell="B3" sqref="B3"/>
    </sheetView>
  </sheetViews>
  <sheetFormatPr defaultColWidth="21.85546875" defaultRowHeight="15" customHeight="1" x14ac:dyDescent="0.2"/>
  <cols>
    <col min="1" max="1" width="7.42578125" style="2" bestFit="1" customWidth="1"/>
    <col min="2" max="2" width="21.85546875" style="2"/>
    <col min="3" max="3" width="25.140625" style="2" customWidth="1"/>
    <col min="4" max="4" width="21.140625" style="2" bestFit="1" customWidth="1"/>
    <col min="5" max="6" width="36.28515625" style="2" customWidth="1"/>
    <col min="7" max="7" width="17.5703125" style="2" bestFit="1" customWidth="1"/>
    <col min="8" max="8" width="15.5703125" style="2" bestFit="1" customWidth="1"/>
    <col min="9" max="9" width="19" style="2" bestFit="1" customWidth="1"/>
    <col min="10" max="10" width="20.7109375" style="2" bestFit="1" customWidth="1"/>
    <col min="11" max="11" width="21" style="2" bestFit="1" customWidth="1"/>
    <col min="12" max="16384" width="21.85546875" style="2"/>
  </cols>
  <sheetData>
    <row r="1" spans="1:11" x14ac:dyDescent="0.2">
      <c r="A1" s="1" t="s">
        <v>192</v>
      </c>
      <c r="B1" s="9" t="s">
        <v>222</v>
      </c>
      <c r="C1" s="10"/>
      <c r="D1" s="1" t="s">
        <v>203</v>
      </c>
      <c r="E1" s="1" t="s">
        <v>204</v>
      </c>
      <c r="F1" s="1" t="s">
        <v>221</v>
      </c>
      <c r="G1" s="1" t="s">
        <v>198</v>
      </c>
      <c r="H1" s="1" t="s">
        <v>199</v>
      </c>
      <c r="I1" s="1" t="s">
        <v>202</v>
      </c>
      <c r="J1" s="1" t="s">
        <v>200</v>
      </c>
      <c r="K1" s="1" t="s">
        <v>201</v>
      </c>
    </row>
    <row r="2" spans="1:11" ht="30" customHeight="1" x14ac:dyDescent="0.2">
      <c r="A2" s="3">
        <v>1</v>
      </c>
      <c r="B2" s="3" t="s">
        <v>223</v>
      </c>
      <c r="C2" s="4" t="s">
        <v>223</v>
      </c>
      <c r="D2" s="4" t="s">
        <v>226</v>
      </c>
      <c r="E2" s="4" t="s">
        <v>225</v>
      </c>
      <c r="F2" s="5"/>
      <c r="G2" s="3">
        <v>85</v>
      </c>
      <c r="H2" s="3">
        <v>1020</v>
      </c>
      <c r="I2" s="8"/>
      <c r="J2" s="8">
        <f>G2*I2</f>
        <v>0</v>
      </c>
      <c r="K2" s="8">
        <f>H2*I2</f>
        <v>0</v>
      </c>
    </row>
    <row r="3" spans="1:11" ht="30" customHeight="1" x14ac:dyDescent="0.2">
      <c r="A3" s="3">
        <v>2</v>
      </c>
      <c r="B3" s="3" t="s">
        <v>13</v>
      </c>
      <c r="C3" s="4" t="s">
        <v>224</v>
      </c>
      <c r="D3" s="4" t="s">
        <v>227</v>
      </c>
      <c r="E3" s="4" t="s">
        <v>228</v>
      </c>
      <c r="F3" s="5"/>
      <c r="G3" s="3">
        <v>60</v>
      </c>
      <c r="H3" s="3">
        <v>720</v>
      </c>
      <c r="I3" s="8"/>
      <c r="J3" s="8">
        <f>G3*I3</f>
        <v>0</v>
      </c>
      <c r="K3" s="8">
        <f>H3*I3</f>
        <v>0</v>
      </c>
    </row>
  </sheetData>
  <mergeCells count="1">
    <mergeCell ref="B1:C1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EED1D82B721AD4FAABF7374A022738A" ma:contentTypeVersion="4" ma:contentTypeDescription="Create a new document." ma:contentTypeScope="" ma:versionID="04da045c80309bd408f6f27abd2152f3">
  <xsd:schema xmlns:xsd="http://www.w3.org/2001/XMLSchema" xmlns:xs="http://www.w3.org/2001/XMLSchema" xmlns:p="http://schemas.microsoft.com/office/2006/metadata/properties" xmlns:ns2="eac347a7-8b95-44ff-9371-c0f4bf274527" targetNamespace="http://schemas.microsoft.com/office/2006/metadata/properties" ma:root="true" ma:fieldsID="7410c345772f3858664a2566f55c58e2" ns2:_="">
    <xsd:import namespace="eac347a7-8b95-44ff-9371-c0f4bf27452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c347a7-8b95-44ff-9371-c0f4bf27452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CCC02E1-0525-442E-96B1-5AA2803EFDB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ac347a7-8b95-44ff-9371-c0f4bf27452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4BE8341-94C5-4480-8B2B-F7DF8CAEB53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B686BF5-7B01-41E5-9D2A-3D3A1A94C464}">
  <ds:schemaRefs>
    <ds:schemaRef ds:uri="http://schemas.microsoft.com/office/2006/metadata/properties"/>
    <ds:schemaRef ds:uri="http://schemas.microsoft.com/office/infopath/2007/PartnerControls"/>
  </ds:schemaRefs>
</ds:datastoreItem>
</file>

<file path=docMetadata/LabelInfo.xml><?xml version="1.0" encoding="utf-8"?>
<clbl:labelList xmlns:clbl="http://schemas.microsoft.com/office/2020/mipLabelMetadata">
  <clbl:label id="{c1a129a5-ada2-4a79-bf55-538b4fc91d8c}" enabled="0" method="" siteId="{c1a129a5-ada2-4a79-bf55-538b4fc91d8c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LOT 1 Birotica (250.000)</vt:lpstr>
      <vt:lpstr>LOT 2 Hartie (650.000)</vt:lpstr>
      <vt:lpstr>LOT 3 Packing (100.000)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2025-07-04T08:46:19Z</dcterms:created>
  <dcterms:modified xsi:type="dcterms:W3CDTF">2025-07-04T09:14:41Z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0x010100DEED1D82B721AD4FAABF7374A022738A</vt:lpwstr>
  </property>
</Properties>
</file>