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a prima medicamentoasa pu 2026, repetat 2\1. Documentatia de atribuire\"/>
    </mc:Choice>
  </mc:AlternateContent>
  <xr:revisionPtr revIDLastSave="0" documentId="13_ncr:1_{475CC29C-3E7D-4E6D-A9B5-C31B8223D3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17" i="1" l="1"/>
  <c r="AB36" i="1" l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</calcChain>
</file>

<file path=xl/sharedStrings.xml><?xml version="1.0" encoding="utf-8"?>
<sst xmlns="http://schemas.openxmlformats.org/spreadsheetml/2006/main" count="97" uniqueCount="65">
  <si>
    <t>Nr.</t>
  </si>
  <si>
    <t>Unitatea de măsură</t>
  </si>
  <si>
    <t>Denumirea lotului</t>
  </si>
  <si>
    <t>kg</t>
  </si>
  <si>
    <t>Acid boric</t>
  </si>
  <si>
    <t>Aminofilina (Eufilină) anhidră</t>
  </si>
  <si>
    <t>Nitrofural (Furacilin)</t>
  </si>
  <si>
    <t>Glucoză</t>
  </si>
  <si>
    <t>Hexametilentetramină</t>
  </si>
  <si>
    <t>Iod cristalin</t>
  </si>
  <si>
    <t>Iodură de potasiu</t>
  </si>
  <si>
    <t>Lanolină anhidră</t>
  </si>
  <si>
    <t>Sulfat de magneziu</t>
  </si>
  <si>
    <t>Metiluracil</t>
  </si>
  <si>
    <t>Bromură de sodiu</t>
  </si>
  <si>
    <t>Clorură de sodiu</t>
  </si>
  <si>
    <t>Tiosulfat de sodiu</t>
  </si>
  <si>
    <t>Ulei esențial de Lămîie nedeterpenizat</t>
  </si>
  <si>
    <t>Clorhidrat de procaină (novocaină)</t>
  </si>
  <si>
    <t>Riboflavină</t>
  </si>
  <si>
    <t>Lactat de etacridină (Rivanol)</t>
  </si>
  <si>
    <t>Oxid de zinc</t>
  </si>
  <si>
    <t xml:space="preserve">Sulfat de zinc heptahidrat </t>
  </si>
  <si>
    <t>Formaldehidă (Formalină)</t>
  </si>
  <si>
    <t>Clorhidrat de papaverină</t>
  </si>
  <si>
    <t>Acid acetic (conc.)</t>
  </si>
  <si>
    <t>Total</t>
  </si>
  <si>
    <t>Amidon de cartofi</t>
  </si>
  <si>
    <t>Metamizol de sodiu (Analgină)</t>
  </si>
  <si>
    <t>Vaselină</t>
  </si>
  <si>
    <t>Acetonă</t>
  </si>
  <si>
    <t>Acid nicotinic</t>
  </si>
  <si>
    <t>Gluconat de calciu</t>
  </si>
  <si>
    <t>Gluconat de clorhexidină</t>
  </si>
  <si>
    <t>IMSP beneficiar</t>
  </si>
  <si>
    <t>IMSP Institutul de Ftiziopneumologie
"Chiril Draganiuc"</t>
  </si>
  <si>
    <t>IMSP Institutul de Medicină Urgentă</t>
  </si>
  <si>
    <t>IMSP Institutul Mamei și Copilului</t>
  </si>
  <si>
    <t>IMSP Spitalul Clinic de Recuperare și Îngrijiri Cronice</t>
  </si>
  <si>
    <t>IMSP Spitalul Clinic de Boli Infecțioase "Toma Ciorbă"
(or. Codru, str. Costiujeni 5/1)</t>
  </si>
  <si>
    <t>IMSP Spitalul Clinic de Traumatologie și Ortopedie</t>
  </si>
  <si>
    <t>IMSP Spitalul Clinic Bălți</t>
  </si>
  <si>
    <t>IMSP Spitalul Clinic Municipal pentru Copii nr. 1</t>
  </si>
  <si>
    <t>IMSP Spitalul Clinic Municipal pentru Copii "Valentin Ignatenco"</t>
  </si>
  <si>
    <t>IMSP Spitalul de Psihiatrie Bălți</t>
  </si>
  <si>
    <t>IMSP Spitalul Raional Călărași</t>
  </si>
  <si>
    <t>IMSP Spitalul Raional Cimișlia</t>
  </si>
  <si>
    <t>IMSP Spitalul Raional Fălești</t>
  </si>
  <si>
    <t>IMSP Spitalul Raional Florești</t>
  </si>
  <si>
    <t>IMSP Spitalul Raional Hîncești</t>
  </si>
  <si>
    <t>IMSP Spitalul Raional Orhei</t>
  </si>
  <si>
    <t>IMSP Spitalul Raional Rîșcani</t>
  </si>
  <si>
    <t>IMSP Spitalul Raional Sîngerei</t>
  </si>
  <si>
    <t>IMSP Spitalul Raional Șoldănești</t>
  </si>
  <si>
    <t>IMSP Spitalul Raional Ștefan-Vodă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</si>
  <si>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</si>
  <si>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</si>
  <si>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</si>
  <si>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</si>
  <si>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Parafină lichidă (Ulei de Vaselină)</t>
  </si>
  <si>
    <t>Acid tanic (tanin)</t>
  </si>
  <si>
    <t>Fucsină (Fuxină)</t>
  </si>
  <si>
    <t>Glicerol/Glicerină</t>
  </si>
  <si>
    <t>Cantitatea</t>
  </si>
  <si>
    <t>Lista de distribuție la COP nr. ocds-b3wdp1-MD-1778844878762 privind “Achiziționarea materiei prime medicamentoase utilizate la prepararea formelor medicamentoase magistrale (extemporale) conform necesităților instituțiilor medico-sanitare pentru anul 2026, repetat nr. 2”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</si>
</sst>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B36"/>
  <sheetViews>
    <sheetView tabSelected="1" zoomScale="60" zoomScaleNormal="6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2" sqref="Q2"/>
    </sheetView>
  </sheetViews>
  <sheetFormatPr defaultRowHeight="15" x14ac:dyDescent="0.25"/>
  <cols>
    <col min="1" max="1" width="9.140625" style="2"/>
    <col min="2" max="2" width="23.42578125" style="2" customWidth="1"/>
    <col min="3" max="3" width="14.42578125" style="2" customWidth="1"/>
    <col min="4" max="27" width="15.85546875" style="2" customWidth="1"/>
    <col min="28" max="28" width="16" style="2" customWidth="1"/>
    <col min="29" max="16384" width="9.140625" style="2"/>
  </cols>
  <sheetData>
    <row r="1" spans="1:28" ht="69.75" customHeight="1" x14ac:dyDescent="0.25">
      <c r="A1" s="10" t="s">
        <v>64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8" ht="153.75" customHeight="1" x14ac:dyDescent="0.25">
      <c r="A2" s="7"/>
      <c r="B2" s="7"/>
      <c r="C2" s="5" t="s">
        <v>34</v>
      </c>
      <c r="D2" s="5" t="s">
        <v>35</v>
      </c>
      <c r="E2" s="5" t="s">
        <v>36</v>
      </c>
      <c r="F2" s="5" t="s">
        <v>37</v>
      </c>
      <c r="G2" s="5" t="s">
        <v>38</v>
      </c>
      <c r="H2" s="5" t="s">
        <v>39</v>
      </c>
      <c r="I2" s="5" t="s">
        <v>40</v>
      </c>
      <c r="J2" s="5" t="s">
        <v>41</v>
      </c>
      <c r="K2" s="5" t="s">
        <v>42</v>
      </c>
      <c r="L2" s="5" t="s">
        <v>43</v>
      </c>
      <c r="M2" s="5" t="s">
        <v>44</v>
      </c>
      <c r="N2" s="5" t="s">
        <v>45</v>
      </c>
      <c r="O2" s="5" t="s">
        <v>46</v>
      </c>
      <c r="P2" s="5" t="s">
        <v>47</v>
      </c>
      <c r="Q2" s="5" t="s">
        <v>48</v>
      </c>
      <c r="R2" s="5" t="s">
        <v>49</v>
      </c>
      <c r="S2" s="5" t="s">
        <v>50</v>
      </c>
      <c r="T2" s="5" t="s">
        <v>51</v>
      </c>
      <c r="U2" s="5" t="s">
        <v>52</v>
      </c>
      <c r="V2" s="5" t="s">
        <v>53</v>
      </c>
      <c r="W2" s="5" t="s">
        <v>54</v>
      </c>
      <c r="X2" s="5" t="s">
        <v>55</v>
      </c>
      <c r="Y2" s="5" t="s">
        <v>56</v>
      </c>
      <c r="Z2" s="5" t="s">
        <v>57</v>
      </c>
      <c r="AA2" s="5" t="s">
        <v>58</v>
      </c>
      <c r="AB2" s="5" t="s">
        <v>26</v>
      </c>
    </row>
    <row r="3" spans="1:28" ht="48.75" customHeight="1" x14ac:dyDescent="0.25">
      <c r="A3" s="5" t="s">
        <v>0</v>
      </c>
      <c r="B3" s="5" t="s">
        <v>2</v>
      </c>
      <c r="C3" s="5" t="s">
        <v>1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 t="s">
        <v>63</v>
      </c>
    </row>
    <row r="4" spans="1:28" ht="15.75" x14ac:dyDescent="0.25">
      <c r="A4" s="4">
        <v>1</v>
      </c>
      <c r="B4" s="4" t="s">
        <v>30</v>
      </c>
      <c r="C4" s="1" t="s">
        <v>3</v>
      </c>
      <c r="D4" s="6"/>
      <c r="E4" s="6"/>
      <c r="F4" s="6"/>
      <c r="G4" s="6"/>
      <c r="H4" s="6">
        <v>1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>
        <f t="shared" ref="AB4:AB36" si="0">SUM(D4:AA4)</f>
        <v>1</v>
      </c>
    </row>
    <row r="5" spans="1:28" s="9" customFormat="1" ht="15.75" x14ac:dyDescent="0.25">
      <c r="A5" s="4">
        <v>2</v>
      </c>
      <c r="B5" s="4" t="s">
        <v>25</v>
      </c>
      <c r="C5" s="1" t="s">
        <v>3</v>
      </c>
      <c r="D5" s="6"/>
      <c r="E5" s="6"/>
      <c r="F5" s="6">
        <v>1.5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>
        <f t="shared" si="0"/>
        <v>1.5</v>
      </c>
    </row>
    <row r="6" spans="1:28" ht="15.75" x14ac:dyDescent="0.25">
      <c r="A6" s="4">
        <v>3</v>
      </c>
      <c r="B6" s="1" t="s">
        <v>4</v>
      </c>
      <c r="C6" s="1" t="s">
        <v>3</v>
      </c>
      <c r="D6" s="6"/>
      <c r="E6" s="6">
        <v>24</v>
      </c>
      <c r="F6" s="6"/>
      <c r="G6" s="6"/>
      <c r="H6" s="6">
        <v>2.5</v>
      </c>
      <c r="I6" s="6">
        <v>4.5</v>
      </c>
      <c r="J6" s="6"/>
      <c r="K6" s="6"/>
      <c r="L6" s="6"/>
      <c r="M6" s="6"/>
      <c r="N6" s="6"/>
      <c r="O6" s="6"/>
      <c r="P6" s="6">
        <v>1.5</v>
      </c>
      <c r="Q6" s="6"/>
      <c r="R6" s="6"/>
      <c r="S6" s="6">
        <v>2</v>
      </c>
      <c r="T6" s="6"/>
      <c r="U6" s="6"/>
      <c r="V6" s="6"/>
      <c r="W6" s="6"/>
      <c r="X6" s="6">
        <v>2</v>
      </c>
      <c r="Y6" s="6"/>
      <c r="Z6" s="6"/>
      <c r="AA6" s="6">
        <v>0.1</v>
      </c>
      <c r="AB6" s="6">
        <f t="shared" si="0"/>
        <v>36.6</v>
      </c>
    </row>
    <row r="7" spans="1:28" ht="18.75" customHeight="1" x14ac:dyDescent="0.25">
      <c r="A7" s="4">
        <v>4</v>
      </c>
      <c r="B7" s="1" t="s">
        <v>31</v>
      </c>
      <c r="C7" s="1" t="s">
        <v>3</v>
      </c>
      <c r="D7" s="6"/>
      <c r="E7" s="6"/>
      <c r="F7" s="6">
        <v>0.16</v>
      </c>
      <c r="G7" s="6"/>
      <c r="H7" s="6"/>
      <c r="I7" s="6"/>
      <c r="J7" s="6"/>
      <c r="K7" s="6"/>
      <c r="L7" s="6">
        <v>0.5</v>
      </c>
      <c r="M7" s="6"/>
      <c r="N7" s="6"/>
      <c r="O7" s="6"/>
      <c r="P7" s="6"/>
      <c r="Q7" s="6"/>
      <c r="R7" s="6"/>
      <c r="S7" s="6">
        <v>0.2</v>
      </c>
      <c r="T7" s="6"/>
      <c r="U7" s="6">
        <v>0.5</v>
      </c>
      <c r="V7" s="6"/>
      <c r="W7" s="6"/>
      <c r="X7" s="6"/>
      <c r="Y7" s="6"/>
      <c r="Z7" s="6"/>
      <c r="AA7" s="6"/>
      <c r="AB7" s="6">
        <f t="shared" si="0"/>
        <v>1.36</v>
      </c>
    </row>
    <row r="8" spans="1:28" ht="15.75" x14ac:dyDescent="0.25">
      <c r="A8" s="4">
        <v>5</v>
      </c>
      <c r="B8" s="1" t="s">
        <v>60</v>
      </c>
      <c r="C8" s="1" t="s">
        <v>3</v>
      </c>
      <c r="D8" s="6"/>
      <c r="E8" s="6"/>
      <c r="F8" s="6"/>
      <c r="G8" s="6"/>
      <c r="H8" s="6">
        <v>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>
        <f t="shared" si="0"/>
        <v>3</v>
      </c>
    </row>
    <row r="9" spans="1:28" ht="15.75" x14ac:dyDescent="0.25">
      <c r="A9" s="4">
        <v>6</v>
      </c>
      <c r="B9" s="1" t="s">
        <v>27</v>
      </c>
      <c r="C9" s="1" t="s">
        <v>3</v>
      </c>
      <c r="D9" s="6"/>
      <c r="E9" s="6"/>
      <c r="F9" s="6">
        <v>3</v>
      </c>
      <c r="G9" s="6"/>
      <c r="H9" s="6">
        <v>3</v>
      </c>
      <c r="I9" s="6"/>
      <c r="J9" s="6">
        <v>1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>
        <v>1</v>
      </c>
      <c r="W9" s="6"/>
      <c r="X9" s="6"/>
      <c r="Y9" s="6"/>
      <c r="Z9" s="6"/>
      <c r="AA9" s="6"/>
      <c r="AB9" s="6">
        <f t="shared" si="0"/>
        <v>8</v>
      </c>
    </row>
    <row r="10" spans="1:28" ht="31.5" x14ac:dyDescent="0.25">
      <c r="A10" s="4">
        <v>7</v>
      </c>
      <c r="B10" s="3" t="s">
        <v>5</v>
      </c>
      <c r="C10" s="1" t="s">
        <v>3</v>
      </c>
      <c r="D10" s="6"/>
      <c r="E10" s="6">
        <v>0.3</v>
      </c>
      <c r="F10" s="6">
        <v>0.45</v>
      </c>
      <c r="G10" s="6">
        <v>0.2</v>
      </c>
      <c r="H10" s="6">
        <v>0.5</v>
      </c>
      <c r="I10" s="6"/>
      <c r="J10" s="6">
        <v>2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>
        <v>1</v>
      </c>
      <c r="V10" s="6"/>
      <c r="W10" s="6"/>
      <c r="X10" s="6">
        <v>2.5</v>
      </c>
      <c r="Y10" s="6">
        <v>0.3</v>
      </c>
      <c r="Z10" s="6">
        <v>0.3</v>
      </c>
      <c r="AA10" s="6">
        <v>0.1</v>
      </c>
      <c r="AB10" s="6">
        <f t="shared" si="0"/>
        <v>7.6499999999999995</v>
      </c>
    </row>
    <row r="11" spans="1:28" ht="15.75" x14ac:dyDescent="0.25">
      <c r="A11" s="4">
        <v>8</v>
      </c>
      <c r="B11" s="1" t="s">
        <v>14</v>
      </c>
      <c r="C11" s="1" t="s">
        <v>3</v>
      </c>
      <c r="D11" s="6"/>
      <c r="E11" s="6">
        <v>0.4</v>
      </c>
      <c r="F11" s="6">
        <v>0.5</v>
      </c>
      <c r="G11" s="6">
        <v>1</v>
      </c>
      <c r="H11" s="6">
        <v>2</v>
      </c>
      <c r="I11" s="6"/>
      <c r="J11" s="6">
        <v>2</v>
      </c>
      <c r="K11" s="6"/>
      <c r="L11" s="6"/>
      <c r="M11" s="6">
        <v>2.5</v>
      </c>
      <c r="N11" s="6"/>
      <c r="O11" s="6"/>
      <c r="P11" s="6">
        <v>2</v>
      </c>
      <c r="Q11" s="6"/>
      <c r="R11" s="6">
        <v>1</v>
      </c>
      <c r="S11" s="6"/>
      <c r="T11" s="6">
        <v>0.252</v>
      </c>
      <c r="U11" s="6">
        <v>3</v>
      </c>
      <c r="V11" s="6"/>
      <c r="W11" s="6"/>
      <c r="X11" s="6">
        <v>2.5</v>
      </c>
      <c r="Y11" s="6">
        <v>0.5</v>
      </c>
      <c r="Z11" s="6">
        <v>1</v>
      </c>
      <c r="AA11" s="6">
        <v>0.5</v>
      </c>
      <c r="AB11" s="6">
        <f t="shared" si="0"/>
        <v>19.152000000000001</v>
      </c>
    </row>
    <row r="12" spans="1:28" ht="15.75" x14ac:dyDescent="0.25">
      <c r="A12" s="4">
        <v>9</v>
      </c>
      <c r="B12" s="3" t="s">
        <v>24</v>
      </c>
      <c r="C12" s="1" t="s">
        <v>3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>
        <v>0.5</v>
      </c>
      <c r="V12" s="6"/>
      <c r="W12" s="6"/>
      <c r="X12" s="6">
        <v>0.2</v>
      </c>
      <c r="Y12" s="6"/>
      <c r="Z12" s="6"/>
      <c r="AA12" s="6"/>
      <c r="AB12" s="6">
        <f t="shared" si="0"/>
        <v>0.7</v>
      </c>
    </row>
    <row r="13" spans="1:28" ht="31.5" x14ac:dyDescent="0.25">
      <c r="A13" s="4">
        <v>10</v>
      </c>
      <c r="B13" s="3" t="s">
        <v>18</v>
      </c>
      <c r="C13" s="1" t="s">
        <v>3</v>
      </c>
      <c r="D13" s="6"/>
      <c r="E13" s="6">
        <v>0.7</v>
      </c>
      <c r="F13" s="6"/>
      <c r="G13" s="6">
        <v>0.8</v>
      </c>
      <c r="H13" s="6"/>
      <c r="I13" s="6"/>
      <c r="J13" s="6">
        <v>1</v>
      </c>
      <c r="K13" s="6"/>
      <c r="L13" s="6">
        <v>0.2</v>
      </c>
      <c r="M13" s="6">
        <v>0.1</v>
      </c>
      <c r="N13" s="6"/>
      <c r="O13" s="6"/>
      <c r="P13" s="6">
        <v>1</v>
      </c>
      <c r="Q13" s="6"/>
      <c r="R13" s="6"/>
      <c r="S13" s="6"/>
      <c r="T13" s="6">
        <v>6.8000000000000005E-2</v>
      </c>
      <c r="U13" s="6">
        <v>0.5</v>
      </c>
      <c r="V13" s="6"/>
      <c r="W13" s="6"/>
      <c r="X13" s="6">
        <v>1</v>
      </c>
      <c r="Y13" s="6"/>
      <c r="Z13" s="6"/>
      <c r="AA13" s="6"/>
      <c r="AB13" s="6">
        <f t="shared" si="0"/>
        <v>5.3680000000000003</v>
      </c>
    </row>
    <row r="14" spans="1:28" ht="15.75" x14ac:dyDescent="0.25">
      <c r="A14" s="4">
        <v>11</v>
      </c>
      <c r="B14" s="1" t="s">
        <v>15</v>
      </c>
      <c r="C14" s="1" t="s">
        <v>3</v>
      </c>
      <c r="D14" s="6">
        <v>0.5</v>
      </c>
      <c r="E14" s="6"/>
      <c r="F14" s="6">
        <v>288</v>
      </c>
      <c r="G14" s="6"/>
      <c r="H14" s="6">
        <v>2.5</v>
      </c>
      <c r="I14" s="6">
        <v>1.5</v>
      </c>
      <c r="J14" s="6">
        <v>99</v>
      </c>
      <c r="K14" s="6"/>
      <c r="L14" s="6"/>
      <c r="M14" s="6">
        <v>2.5</v>
      </c>
      <c r="N14" s="6">
        <v>4.5</v>
      </c>
      <c r="O14" s="6">
        <v>14.5</v>
      </c>
      <c r="P14" s="6">
        <v>1.5</v>
      </c>
      <c r="Q14" s="6"/>
      <c r="R14" s="6">
        <v>0.5</v>
      </c>
      <c r="S14" s="6">
        <v>17.5</v>
      </c>
      <c r="T14" s="6"/>
      <c r="U14" s="6">
        <v>19.5</v>
      </c>
      <c r="V14" s="6">
        <v>2.5</v>
      </c>
      <c r="W14" s="6"/>
      <c r="X14" s="6">
        <v>24.5</v>
      </c>
      <c r="Y14" s="6">
        <v>4.5</v>
      </c>
      <c r="Z14" s="6"/>
      <c r="AA14" s="6">
        <v>14.5</v>
      </c>
      <c r="AB14" s="6">
        <f t="shared" si="0"/>
        <v>498</v>
      </c>
    </row>
    <row r="15" spans="1:28" ht="31.5" x14ac:dyDescent="0.25">
      <c r="A15" s="4">
        <v>12</v>
      </c>
      <c r="B15" s="3" t="s">
        <v>23</v>
      </c>
      <c r="C15" s="1" t="s">
        <v>3</v>
      </c>
      <c r="D15" s="6"/>
      <c r="E15" s="6"/>
      <c r="F15" s="6"/>
      <c r="G15" s="6"/>
      <c r="H15" s="6"/>
      <c r="I15" s="6"/>
      <c r="J15" s="6">
        <v>10</v>
      </c>
      <c r="K15" s="6"/>
      <c r="L15" s="6"/>
      <c r="M15" s="6"/>
      <c r="N15" s="6"/>
      <c r="O15" s="6">
        <v>10</v>
      </c>
      <c r="P15" s="6"/>
      <c r="Q15" s="6">
        <v>2</v>
      </c>
      <c r="R15" s="6"/>
      <c r="S15" s="6">
        <v>70</v>
      </c>
      <c r="T15" s="6"/>
      <c r="U15" s="6"/>
      <c r="V15" s="6">
        <v>10</v>
      </c>
      <c r="W15" s="6"/>
      <c r="X15" s="6"/>
      <c r="Y15" s="6"/>
      <c r="Z15" s="6"/>
      <c r="AA15" s="6">
        <v>5</v>
      </c>
      <c r="AB15" s="6">
        <f t="shared" si="0"/>
        <v>107</v>
      </c>
    </row>
    <row r="16" spans="1:28" ht="15.75" x14ac:dyDescent="0.25">
      <c r="A16" s="4">
        <v>13</v>
      </c>
      <c r="B16" s="3" t="s">
        <v>61</v>
      </c>
      <c r="C16" s="1" t="s">
        <v>3</v>
      </c>
      <c r="D16" s="6"/>
      <c r="E16" s="6"/>
      <c r="F16" s="6"/>
      <c r="G16" s="6"/>
      <c r="H16" s="6">
        <v>0.5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>
        <f t="shared" si="0"/>
        <v>0.5</v>
      </c>
    </row>
    <row r="17" spans="1:28" ht="15.75" x14ac:dyDescent="0.25">
      <c r="A17" s="4">
        <v>14</v>
      </c>
      <c r="B17" s="1" t="s">
        <v>62</v>
      </c>
      <c r="C17" s="1" t="s">
        <v>3</v>
      </c>
      <c r="D17" s="6">
        <v>4</v>
      </c>
      <c r="E17" s="6"/>
      <c r="F17" s="6"/>
      <c r="G17" s="6"/>
      <c r="H17" s="6">
        <v>2.5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>
        <f>SUM(D17:AA17)</f>
        <v>6.5</v>
      </c>
    </row>
    <row r="18" spans="1:28" ht="15.75" x14ac:dyDescent="0.25">
      <c r="A18" s="4">
        <v>15</v>
      </c>
      <c r="B18" s="1" t="s">
        <v>32</v>
      </c>
      <c r="C18" s="1" t="s">
        <v>3</v>
      </c>
      <c r="D18" s="6"/>
      <c r="E18" s="6"/>
      <c r="F18" s="6"/>
      <c r="G18" s="6"/>
      <c r="H18" s="6">
        <v>1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>
        <f t="shared" si="0"/>
        <v>1</v>
      </c>
    </row>
    <row r="19" spans="1:28" ht="15.75" x14ac:dyDescent="0.25">
      <c r="A19" s="4">
        <v>16</v>
      </c>
      <c r="B19" s="1" t="s">
        <v>33</v>
      </c>
      <c r="C19" s="1" t="s">
        <v>3</v>
      </c>
      <c r="D19" s="6"/>
      <c r="E19" s="6"/>
      <c r="F19" s="6"/>
      <c r="G19" s="6"/>
      <c r="H19" s="6"/>
      <c r="I19" s="6"/>
      <c r="J19" s="6"/>
      <c r="K19" s="6"/>
      <c r="L19" s="6"/>
      <c r="M19" s="6">
        <v>2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>
        <f t="shared" si="0"/>
        <v>2</v>
      </c>
    </row>
    <row r="20" spans="1:28" ht="15.75" x14ac:dyDescent="0.25">
      <c r="A20" s="4">
        <v>17</v>
      </c>
      <c r="B20" s="1" t="s">
        <v>7</v>
      </c>
      <c r="C20" s="1" t="s">
        <v>3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>
        <v>28.7</v>
      </c>
      <c r="S20" s="6"/>
      <c r="T20" s="6"/>
      <c r="U20" s="6"/>
      <c r="V20" s="6"/>
      <c r="W20" s="6"/>
      <c r="X20" s="6"/>
      <c r="Y20" s="6"/>
      <c r="Z20" s="6"/>
      <c r="AA20" s="6"/>
      <c r="AB20" s="6">
        <f t="shared" si="0"/>
        <v>28.7</v>
      </c>
    </row>
    <row r="21" spans="1:28" ht="15.75" x14ac:dyDescent="0.25">
      <c r="A21" s="4">
        <v>18</v>
      </c>
      <c r="B21" s="1" t="s">
        <v>8</v>
      </c>
      <c r="C21" s="1" t="s">
        <v>3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>
        <v>0.2</v>
      </c>
      <c r="AB21" s="6">
        <f t="shared" si="0"/>
        <v>0.2</v>
      </c>
    </row>
    <row r="22" spans="1:28" ht="15.75" x14ac:dyDescent="0.25">
      <c r="A22" s="4">
        <v>19</v>
      </c>
      <c r="B22" s="1" t="s">
        <v>9</v>
      </c>
      <c r="C22" s="1" t="s">
        <v>3</v>
      </c>
      <c r="D22" s="6"/>
      <c r="E22" s="6"/>
      <c r="F22" s="6"/>
      <c r="G22" s="6"/>
      <c r="H22" s="6">
        <v>0.3</v>
      </c>
      <c r="I22" s="6">
        <v>0.5</v>
      </c>
      <c r="J22" s="6">
        <v>0.4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>
        <f t="shared" si="0"/>
        <v>1.2000000000000002</v>
      </c>
    </row>
    <row r="23" spans="1:28" ht="15.75" x14ac:dyDescent="0.25">
      <c r="A23" s="4">
        <v>20</v>
      </c>
      <c r="B23" s="1" t="s">
        <v>10</v>
      </c>
      <c r="C23" s="1" t="s">
        <v>3</v>
      </c>
      <c r="D23" s="6"/>
      <c r="E23" s="6"/>
      <c r="F23" s="6">
        <v>1.7</v>
      </c>
      <c r="G23" s="6">
        <v>1</v>
      </c>
      <c r="H23" s="6"/>
      <c r="I23" s="6"/>
      <c r="J23" s="6">
        <v>3</v>
      </c>
      <c r="K23" s="6"/>
      <c r="L23" s="6"/>
      <c r="M23" s="6"/>
      <c r="N23" s="6"/>
      <c r="O23" s="6"/>
      <c r="P23" s="6">
        <v>1</v>
      </c>
      <c r="Q23" s="6"/>
      <c r="R23" s="6">
        <v>0.5</v>
      </c>
      <c r="S23" s="6">
        <v>1.1000000000000001</v>
      </c>
      <c r="T23" s="6">
        <v>0.13</v>
      </c>
      <c r="U23" s="6">
        <v>2</v>
      </c>
      <c r="V23" s="6"/>
      <c r="W23" s="6"/>
      <c r="X23" s="6">
        <v>2.5</v>
      </c>
      <c r="Y23" s="6"/>
      <c r="Z23" s="6"/>
      <c r="AA23" s="6"/>
      <c r="AB23" s="6">
        <f t="shared" si="0"/>
        <v>12.930000000000001</v>
      </c>
    </row>
    <row r="24" spans="1:28" ht="31.5" x14ac:dyDescent="0.25">
      <c r="A24" s="4">
        <v>21</v>
      </c>
      <c r="B24" s="3" t="s">
        <v>20</v>
      </c>
      <c r="C24" s="1" t="s">
        <v>3</v>
      </c>
      <c r="D24" s="6"/>
      <c r="E24" s="6"/>
      <c r="F24" s="6"/>
      <c r="G24" s="6"/>
      <c r="H24" s="6">
        <v>0.1</v>
      </c>
      <c r="I24" s="6"/>
      <c r="J24" s="6">
        <v>0.2</v>
      </c>
      <c r="K24" s="6"/>
      <c r="L24" s="6"/>
      <c r="M24" s="6"/>
      <c r="N24" s="6"/>
      <c r="O24" s="6"/>
      <c r="P24" s="6">
        <v>0.5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>
        <f t="shared" si="0"/>
        <v>0.8</v>
      </c>
    </row>
    <row r="25" spans="1:28" ht="15.75" x14ac:dyDescent="0.25">
      <c r="A25" s="4">
        <v>22</v>
      </c>
      <c r="B25" s="1" t="s">
        <v>11</v>
      </c>
      <c r="C25" s="1" t="s">
        <v>3</v>
      </c>
      <c r="D25" s="6"/>
      <c r="E25" s="6"/>
      <c r="F25" s="6"/>
      <c r="G25" s="6"/>
      <c r="H25" s="6">
        <v>20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>
        <v>0.5</v>
      </c>
      <c r="AB25" s="6">
        <f t="shared" si="0"/>
        <v>20.5</v>
      </c>
    </row>
    <row r="26" spans="1:28" ht="31.5" x14ac:dyDescent="0.25">
      <c r="A26" s="4">
        <v>23</v>
      </c>
      <c r="B26" s="3" t="s">
        <v>28</v>
      </c>
      <c r="C26" s="1" t="s">
        <v>3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>
        <v>1</v>
      </c>
      <c r="V26" s="6"/>
      <c r="W26" s="6"/>
      <c r="X26" s="6">
        <v>0.8</v>
      </c>
      <c r="Y26" s="6">
        <v>1</v>
      </c>
      <c r="Z26" s="6"/>
      <c r="AA26" s="6"/>
      <c r="AB26" s="6">
        <f t="shared" si="0"/>
        <v>2.8</v>
      </c>
    </row>
    <row r="27" spans="1:28" ht="15.75" x14ac:dyDescent="0.25">
      <c r="A27" s="4">
        <v>24</v>
      </c>
      <c r="B27" s="1" t="s">
        <v>13</v>
      </c>
      <c r="C27" s="1" t="s">
        <v>3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>
        <v>0.1</v>
      </c>
      <c r="AB27" s="6">
        <f t="shared" si="0"/>
        <v>0.1</v>
      </c>
    </row>
    <row r="28" spans="1:28" ht="15.75" x14ac:dyDescent="0.25">
      <c r="A28" s="4">
        <v>25</v>
      </c>
      <c r="B28" s="1" t="s">
        <v>6</v>
      </c>
      <c r="C28" s="1" t="s">
        <v>3</v>
      </c>
      <c r="D28" s="6"/>
      <c r="E28" s="6"/>
      <c r="F28" s="6">
        <v>0.15</v>
      </c>
      <c r="G28" s="6"/>
      <c r="H28" s="6">
        <v>0.05</v>
      </c>
      <c r="I28" s="6"/>
      <c r="J28" s="6">
        <v>0.2</v>
      </c>
      <c r="K28" s="6"/>
      <c r="L28" s="6"/>
      <c r="M28" s="6">
        <v>0.03</v>
      </c>
      <c r="N28" s="6"/>
      <c r="O28" s="6">
        <v>0.1</v>
      </c>
      <c r="P28" s="6"/>
      <c r="Q28" s="6"/>
      <c r="R28" s="6"/>
      <c r="S28" s="6"/>
      <c r="T28" s="6"/>
      <c r="U28" s="6">
        <v>0.1</v>
      </c>
      <c r="V28" s="6"/>
      <c r="W28" s="6"/>
      <c r="X28" s="6">
        <v>0.1</v>
      </c>
      <c r="Y28" s="6"/>
      <c r="Z28" s="6">
        <v>0.1</v>
      </c>
      <c r="AA28" s="6"/>
      <c r="AB28" s="6">
        <f t="shared" si="0"/>
        <v>0.83</v>
      </c>
    </row>
    <row r="29" spans="1:28" ht="15.75" x14ac:dyDescent="0.25">
      <c r="A29" s="4">
        <v>26</v>
      </c>
      <c r="B29" s="1" t="s">
        <v>21</v>
      </c>
      <c r="C29" s="1" t="s">
        <v>3</v>
      </c>
      <c r="D29" s="6"/>
      <c r="E29" s="6"/>
      <c r="F29" s="6"/>
      <c r="G29" s="6"/>
      <c r="H29" s="6">
        <v>2.5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>
        <f t="shared" si="0"/>
        <v>2.5</v>
      </c>
    </row>
    <row r="30" spans="1:28" ht="31.5" x14ac:dyDescent="0.25">
      <c r="A30" s="4">
        <v>27</v>
      </c>
      <c r="B30" s="3" t="s">
        <v>59</v>
      </c>
      <c r="C30" s="1" t="s">
        <v>3</v>
      </c>
      <c r="D30" s="6"/>
      <c r="E30" s="6">
        <v>8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>
        <f t="shared" si="0"/>
        <v>8</v>
      </c>
    </row>
    <row r="31" spans="1:28" ht="15.75" x14ac:dyDescent="0.25">
      <c r="A31" s="4">
        <v>28</v>
      </c>
      <c r="B31" s="1" t="s">
        <v>19</v>
      </c>
      <c r="C31" s="1" t="s">
        <v>3</v>
      </c>
      <c r="D31" s="6"/>
      <c r="E31" s="6"/>
      <c r="F31" s="6"/>
      <c r="G31" s="6"/>
      <c r="H31" s="6">
        <v>0.1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>
        <f t="shared" si="0"/>
        <v>0.1</v>
      </c>
    </row>
    <row r="32" spans="1:28" ht="15.75" x14ac:dyDescent="0.25">
      <c r="A32" s="4">
        <v>29</v>
      </c>
      <c r="B32" s="1" t="s">
        <v>12</v>
      </c>
      <c r="C32" s="1" t="s">
        <v>3</v>
      </c>
      <c r="D32" s="6">
        <v>0.1</v>
      </c>
      <c r="E32" s="6"/>
      <c r="F32" s="6">
        <v>0.5</v>
      </c>
      <c r="G32" s="6">
        <v>1</v>
      </c>
      <c r="H32" s="6"/>
      <c r="I32" s="6"/>
      <c r="J32" s="6">
        <v>0.5</v>
      </c>
      <c r="K32" s="6"/>
      <c r="L32" s="6"/>
      <c r="M32" s="6"/>
      <c r="N32" s="6"/>
      <c r="O32" s="6"/>
      <c r="P32" s="6"/>
      <c r="Q32" s="6"/>
      <c r="R32" s="6">
        <v>0.4</v>
      </c>
      <c r="S32" s="6"/>
      <c r="T32" s="6">
        <v>0.35</v>
      </c>
      <c r="U32" s="6">
        <v>11</v>
      </c>
      <c r="V32" s="6">
        <v>0.4</v>
      </c>
      <c r="W32" s="6"/>
      <c r="X32" s="6">
        <v>1</v>
      </c>
      <c r="Y32" s="6">
        <v>0.4</v>
      </c>
      <c r="Z32" s="6"/>
      <c r="AA32" s="6"/>
      <c r="AB32" s="6">
        <f t="shared" si="0"/>
        <v>15.65</v>
      </c>
    </row>
    <row r="33" spans="1:28" ht="15.75" x14ac:dyDescent="0.25">
      <c r="A33" s="4">
        <v>30</v>
      </c>
      <c r="B33" s="1" t="s">
        <v>22</v>
      </c>
      <c r="C33" s="1" t="s">
        <v>3</v>
      </c>
      <c r="D33" s="6"/>
      <c r="E33" s="6"/>
      <c r="F33" s="6">
        <v>0.12</v>
      </c>
      <c r="G33" s="6"/>
      <c r="H33" s="6"/>
      <c r="I33" s="6"/>
      <c r="J33" s="6"/>
      <c r="K33" s="6"/>
      <c r="L33" s="6">
        <v>0.5</v>
      </c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>
        <f t="shared" si="0"/>
        <v>0.62</v>
      </c>
    </row>
    <row r="34" spans="1:28" ht="15.75" x14ac:dyDescent="0.25">
      <c r="A34" s="4">
        <v>31</v>
      </c>
      <c r="B34" s="1" t="s">
        <v>16</v>
      </c>
      <c r="C34" s="1" t="s">
        <v>3</v>
      </c>
      <c r="D34" s="6"/>
      <c r="E34" s="6"/>
      <c r="F34" s="6"/>
      <c r="G34" s="6"/>
      <c r="H34" s="6">
        <v>7</v>
      </c>
      <c r="I34" s="6"/>
      <c r="J34" s="6"/>
      <c r="K34" s="6"/>
      <c r="L34" s="6">
        <v>1</v>
      </c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>
        <v>0.2</v>
      </c>
      <c r="AB34" s="6">
        <f t="shared" si="0"/>
        <v>8.1999999999999993</v>
      </c>
    </row>
    <row r="35" spans="1:28" ht="31.5" x14ac:dyDescent="0.25">
      <c r="A35" s="4">
        <v>32</v>
      </c>
      <c r="B35" s="3" t="s">
        <v>17</v>
      </c>
      <c r="C35" s="1" t="s">
        <v>3</v>
      </c>
      <c r="D35" s="6"/>
      <c r="E35" s="6"/>
      <c r="F35" s="6"/>
      <c r="G35" s="6"/>
      <c r="H35" s="6"/>
      <c r="I35" s="6"/>
      <c r="J35" s="6"/>
      <c r="K35" s="6"/>
      <c r="L35" s="6">
        <v>1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>
        <f t="shared" si="0"/>
        <v>1</v>
      </c>
    </row>
    <row r="36" spans="1:28" ht="15.75" x14ac:dyDescent="0.25">
      <c r="A36" s="4">
        <v>33</v>
      </c>
      <c r="B36" s="1" t="s">
        <v>29</v>
      </c>
      <c r="C36" s="1" t="s">
        <v>3</v>
      </c>
      <c r="D36" s="6"/>
      <c r="E36" s="6"/>
      <c r="F36" s="6"/>
      <c r="G36" s="6"/>
      <c r="H36" s="6">
        <v>500</v>
      </c>
      <c r="I36" s="6"/>
      <c r="J36" s="6">
        <v>40</v>
      </c>
      <c r="K36" s="6"/>
      <c r="L36" s="6">
        <v>0.5</v>
      </c>
      <c r="M36" s="6"/>
      <c r="N36" s="6"/>
      <c r="O36" s="6"/>
      <c r="P36" s="6"/>
      <c r="Q36" s="6"/>
      <c r="R36" s="6"/>
      <c r="S36" s="6">
        <v>1</v>
      </c>
      <c r="T36" s="6"/>
      <c r="U36" s="6"/>
      <c r="V36" s="6"/>
      <c r="W36" s="6">
        <v>5</v>
      </c>
      <c r="X36" s="6"/>
      <c r="Y36" s="6"/>
      <c r="Z36" s="6"/>
      <c r="AA36" s="6">
        <v>1</v>
      </c>
      <c r="AB36" s="6">
        <f t="shared" si="0"/>
        <v>547.5</v>
      </c>
    </row>
  </sheetData>
  <mergeCells count="1">
    <mergeCell ref="A1:AB1"/>
  </mergeCells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Constantin</dc:creator>
  <cp:lastModifiedBy>Chirtoca Marina</cp:lastModifiedBy>
  <dcterms:created xsi:type="dcterms:W3CDTF">2024-12-06T17:00:25Z</dcterms:created>
  <dcterms:modified xsi:type="dcterms:W3CDTF">2026-06-26T06:19:10Z</dcterms:modified>
</cp:coreProperties>
</file>