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4\+DISPOZITIVE MEDICALE\21262111 amt centru\modificare 23.08.2024\"/>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'!$A$6:$J$9</definedName>
    <definedName name="OLE_LINK1" localSheetId="0">'Specificaţii tehnice         '!#REF!</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<sst xmlns="http://schemas.openxmlformats.org/spreadsheetml/2006/main" count="56" uniqueCount="36">
  <si>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</si>
  <si>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</si>
  <si>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</si>
  <si>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</si>
  <si>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</si>
  <si>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</si>
  <si>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</si>
  <si>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</si>
  <si>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</si>
  <si>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</si>
  <si>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</si>
  <si>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</si>
  <si>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</si>
  <si>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</si>
  <si>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</si>
  <si>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</si>
  <si>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</si>
  <si>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</si>
  <si>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</si>
  <si>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</si>
  <si>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</si>
  <si>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</si>
  <si>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</si>
  <si>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</si>
  <si>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</si>
  <si>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</si>
  <si>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</si>
  <si>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</si>
  <si>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</si>
  <si>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</si>
  <si>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Specificarea tehnică deplină ofertată</t>
  </si>
  <si>
    <t>Sistem radiografic digital (cu bucky vertical), cerințe de bază (variantă ajustată)</t>
  </si>
  <si>
    <t xml:space="preserve">Sistem radiografic digital (cu bucky vertical), cerințe de bază (variantă ajustată)
Cod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 50
  Laterală, cm ≥ ± 12
  Verticală, motorizat obligatoriu
 Fața mesei Densitatea mesei &lt; 1.0 mm Al
  Greutatea maximă a pacientului ≥ 200 kg, în mișcare
  Suportul mesei Piedestal
  Sistem de control electromagnetic
Sistemul BUCKY a mesei Tip motorizat
 Dimensiunea, cm minimum 43x43
 Controlul automat al expunerii (AEC) minim 3 cîmpuri
 Raportul grilei ≥10:1 
 Sincronizare automata cu tubul radiologic obligatoriu
 Deplasarea longitudinală, cm ≥ 35 cm
BUCKY vertical Dimensiunea, cm ≥ 43x43
 Controlul automat al expunerii (AEC) obligatoriu
 Raportul grilei ≥10:1 
 Mărimea casetei ≥43x43
 Sistem de control electromagnetic
 Deplasarea verticală, cm ≥  180 cm
Detector digital plat Mărimea detector, cm ≥35x43
 Configurare detector Fără fir obligatoriu
 Caracteristicele detectorului Rezoluția matricei, pixeli ≥ 2540x3052 pixels
  DQE @ ≤ 1.0 lp/mm ≥ 65 %
  DQE @ ≥ 2.0 lp/mm ≥ 37 %
  Mărimea pixelului ≤140 µm
  Tip CSI (Celsiu iodid) s-au analogic
Procesarea avansată obligatoriu
Generator de raze X Puterea maxima ≥ 80 kW
 Intensitatea maximă la 100 kV ≥ 800 mA
 Domeniu curent (mA) 10-800 mA
 Domeniu tensiune (kV) 40-150 kV
 High speed starter obligatoriu
 Control automat al expunerii AEC obligatoriu
Tubul de raze X Anod rotativ obligatoriu
 Dimensiunea spotului focal, mm 0.6 și 1.2
 Capacitatea termică, kHU ≥ 400
 Rata de răcire, kHU/min ≥ 1200
 Viteza de start a anodei, rpm min. 9000 rpm
Colimator Lumina LED obligatoriu
 Motorizat sau Manual da
 Afisare   
  tip Filtru
  inclinare
 Sincronizare cu regimul de expunere obligatoriu
Suspensia tubului contrabalansat obligatoriu
 Controlul razelor X a tubului montat obligatoriu
 Rotație suspensie dreapta/stînga ±90 ˚
 Sistem de control electromagnetic
 DAP–metru Incorporat obligatoriu
 Afișarea dozei in format DICOM obligatoriu
Consola de achizitie integrată (PC Tehnician radiolog) CPU (Procesor) min. 6 nuclee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CD/DVD obligatoriu
 Preseturi personalizate obligatoriu
 Pachet DICOM DICOM 3.0
 UPS  min 600 VA
Stație de arhivare și procesare a imaginii CPU (Procesor) min. 6 nuclee
 RAM(memorie operativă) min 8 Gb
 HDD  min 2TB
 Monitor medical min 21 inci
  min 400 CD/m2
 CD/DVD obligatoriu 
 Pachet DICOM DICOM 3.0 
 Imprimanta p/u rapoarte obligatoriu 
 UPS  min 600 VA 
Software  Licență de activitate fără termen obligatoriu 
Integrarea Stocarea clasa SOP DICOM 3.0 obligatoriu 
Accesorii Sticlă plumbată (cu ramă) minim 1x0,8 m  
 Guleraș de protecție 2 seturi 
 Sorț de protecție 2 seturi 
</t>
  </si>
  <si>
    <t>Ultrasonograf General, OB-GYN, performanţă înaltă (variată ajustată)</t>
  </si>
  <si>
    <t xml:space="preserve">Achiziționarea Dispozitivelor medicale conform necesităților IMSP 
Asociația Medicală Teritorială Centru
</t>
  </si>
  <si>
    <t xml:space="preserve">Ultrasonograf General, OB-GYN, performanţă înaltă (variată ajustată)
Cod  
APLICAŢII CLINICE General, OB/GYN
PROBE PORTURI ≥4
PROBE TIP, MHz Linear 4 - 12 MHz (limita de jos NU va fi mai mare, limita de sus NU va fi mai mică)
  numar de elemente ≥192
 Convex 2 - 5 MHz (limita de jos NU va fi mai mare, limita de sus NU va fi mai mică)
  numar de elemente ≥192
Tehnologie: Matricială/XD Clear/ Syngle Crystal sau altă tehnologie echivalentă
 Endovaginal 4 - 9 MHz (limita de jos NU va fi mai mare, limita de sus NU va fi mai mică)
  numar de elemente ≥192
 Volum 3D de tip convexă 2,5 - 7 MHz (limita de jos NU va fi mai mare, limita de sus NU va fi mai mică)
  Elemente fizice:≥ 192
NIVELE DE GRI ≥256
PREPROCESARE, canale digitale ≥ 4 500 000 / 500(canale fizice)
GAMA DINAMICA ≥300dB
Adâncimea scanării ≥ 40 cm
POSTPROCESARE da
IMAGINE MODURI M-mod da
 2-D/B-Mode da
 Harmonic imaging da
 Imagine prin Compunere Spatiala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Soft specializat cu măsurări automate în obstetrică cu măsurare automată:
-FL (Femur Length): Lungimea femurului.
-HC (Head Circumference): Circumferința capului.
-BPD (Biparietal Diameter): Diametrul biparietal. 
-AC (Abdominal Circumference): Circumferința abdominală.
-HL (Humerus Length): Lungimea humerusului.
-Bătăile fătului.
și mărimilor hemodinamice ca:
-PI (Pulsatility Index): Indexul de pulsabilitate.
-RI (Resistance Index): Indexul de rezistență.
-PS (Peak Systolic Velocity): Viteza sistolică maximă.
-DS (Diastolic Speed): Viteza diastolică.
-Flow volume da
 Calcularea automată a translucenței nucale da
 Vizualizare a fluxului sangvin da
 Tehnologia STIC da
 Măsurarea automată a FHR da
 Calculor folicular  da
PAN/ZOOM imagine în timp real da
 imagine îngheţată da
STOCARE IMAGINI Capacitate ≥512GB SSD sau 
Hybrid (SSD+HDD)
 CINE Memory da
DICOM 3.0 COMPLIANT da
MONITOR integrat de control touch-screen ≥ 10 inch
PACHETE DE ANALIZĂ OB/GYN  da
  Elastografie strain (de compresie manuală) da
  Elastografie sharewave (compresie acustică) da
  Pediatric da
  Vascular da
  Altele Opțional
  Transrectal da
MONITOR Rezoluție înalță, ≥1920 x 1080px ≥ 21"
Panou de control Reglabil pe înălțime da, manual
Încălzitor gel da
Imprimantă digitala alb-negru da
Port USB USB 2.0/3.0 da
Gel  1 litru
Hârtie termică 5 buc.
LAN/NET RJ45 da
 2 100 000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</si>
</sst>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80">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top"/>
      <protection locked="0"/>
    </xf>
    <xf numFmtId="0" fontId="11"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8" fillId="3" borderId="3" xfId="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7" fillId="0" borderId="1" xfId="0" applyFont="1" applyBorder="1" applyAlignment="1" applyProtection="1">
      <alignment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4" xfId="0" applyFont="1" applyFill="1" applyBorder="1" applyAlignment="1" applyProtection="1">
      <alignment horizontal="left" vertical="top" wrapText="1"/>
    </xf>
    <xf numFmtId="0" fontId="8" fillId="2" borderId="4" xfId="0"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7" fillId="0" borderId="0" xfId="1" applyFont="1" applyBorder="1" applyProtection="1">
      <protection locked="0"/>
    </xf>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8" fillId="2" borderId="4" xfId="0" applyFont="1" applyFill="1" applyBorder="1" applyAlignment="1" applyProtection="1">
      <alignment vertical="top" wrapText="1"/>
    </xf>
    <xf numFmtId="0" fontId="7" fillId="0" borderId="1" xfId="0" applyFont="1" applyBorder="1" applyAlignment="1" applyProtection="1">
      <alignment horizontal="center" vertical="top"/>
      <protection locked="0"/>
    </xf>
    <xf numFmtId="0" fontId="9" fillId="2" borderId="4" xfId="1" applyFont="1" applyFill="1" applyBorder="1" applyAlignment="1" applyProtection="1">
      <alignment horizontal="center" vertical="top" wrapText="1"/>
    </xf>
    <xf numFmtId="3" fontId="7" fillId="0" borderId="1" xfId="1" applyNumberFormat="1" applyFont="1" applyBorder="1" applyAlignment="1" applyProtection="1">
      <alignment horizontal="center" wrapText="1"/>
      <protection locked="0"/>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8" fillId="2" borderId="1" xfId="0" applyFont="1" applyFill="1" applyBorder="1" applyAlignment="1" applyProtection="1">
      <alignment horizontal="left" vertical="top"/>
    </xf>
    <xf numFmtId="0" fontId="22" fillId="3" borderId="1" xfId="0" applyFont="1" applyFill="1" applyBorder="1" applyAlignment="1">
      <alignment horizontal="left" vertical="center" wrapText="1"/>
    </xf>
    <xf numFmtId="3" fontId="7" fillId="0" borderId="1" xfId="0" applyNumberFormat="1" applyFont="1" applyBorder="1" applyAlignment="1" applyProtection="1">
      <alignment horizontal="center" vertical="top"/>
      <protection locked="0"/>
    </xf>
    <xf numFmtId="0" fontId="8" fillId="2" borderId="4" xfId="0" applyFont="1" applyFill="1" applyBorder="1" applyAlignment="1" applyProtection="1">
      <alignment horizontal="center" vertical="top" wrapText="1"/>
    </xf>
    <xf numFmtId="0" fontId="7" fillId="0" borderId="1" xfId="0" applyFont="1" applyFill="1" applyBorder="1" applyAlignment="1" applyProtection="1">
      <alignment horizontal="center" vertical="top"/>
      <protection locked="0"/>
    </xf>
    <xf numFmtId="0" fontId="7" fillId="0" borderId="2" xfId="0" applyFont="1" applyBorder="1" applyAlignment="1" applyProtection="1">
      <alignment horizontal="left" vertical="top" wrapText="1"/>
      <protection locked="0"/>
    </xf>
    <xf numFmtId="0" fontId="8" fillId="0" borderId="1" xfId="0" applyFont="1" applyFill="1" applyBorder="1" applyAlignment="1" applyProtection="1">
      <alignment horizontal="right" vertical="top"/>
      <protection locked="0"/>
    </xf>
    <xf numFmtId="0" fontId="8" fillId="2" borderId="4" xfId="0" applyFont="1" applyFill="1" applyBorder="1" applyAlignment="1" applyProtection="1">
      <alignment vertical="top"/>
    </xf>
    <xf numFmtId="0" fontId="21" fillId="0" borderId="1" xfId="0" applyFont="1" applyBorder="1" applyAlignment="1">
      <alignment horizontal="left" vertical="center" wrapText="1"/>
    </xf>
    <xf numFmtId="0" fontId="12" fillId="0" borderId="0" xfId="1" applyFont="1" applyAlignment="1" applyProtection="1">
      <alignment horizontal="center" vertical="top"/>
      <protection locked="0"/>
    </xf>
    <xf numFmtId="0" fontId="8" fillId="0" borderId="1"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6" fillId="0" borderId="1" xfId="0" applyFont="1" applyBorder="1" applyAlignment="1" applyProtection="1">
      <alignment horizontal="right" vertical="top"/>
      <protection locked="0"/>
    </xf>
    <xf numFmtId="0" fontId="8" fillId="0" borderId="1" xfId="0" applyFont="1" applyFill="1" applyBorder="1" applyAlignment="1" applyProtection="1">
      <alignment horizontal="right" vertical="top" wrapText="1"/>
      <protection locked="0"/>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cellXfs>
  <cellStyles count="22">
    <cellStyle name="Normal 2" xfId="1"/>
    <cellStyle name="Normal 2 2" xfId="4"/>
    <cellStyle name="Normal 3" xfId="2"/>
    <cellStyle name="Normal 3 2" xfId="18"/>
    <cellStyle name="Normal 4" xfId="3"/>
    <cellStyle name="Normal 4 2" xfId="17"/>
    <cellStyle name="Normal 5" xfId="5"/>
    <cellStyle name="Normal 5 2" xfId="9"/>
    <cellStyle name="Normal 5 2 2" xfId="14"/>
    <cellStyle name="Normal 5 3" xfId="12"/>
    <cellStyle name="Normal 5 4" xfId="20"/>
    <cellStyle name="Normal 6" xfId="6"/>
    <cellStyle name="Normal 7" xfId="7"/>
    <cellStyle name="Normal 8" xfId="8"/>
    <cellStyle name="Normal 8 2" xfId="13"/>
    <cellStyle name="Normal 9" xfId="10"/>
    <cellStyle name="Normal 9 2" xfId="15"/>
    <cellStyle name="Обычный" xfId="0" builtinId="0"/>
    <cellStyle name="Обычный 2" xfId="16"/>
    <cellStyle name="Обычный 2 2" xfId="21"/>
    <cellStyle name="Обычный 3" xfId="11"/>
    <cellStyle name="Обычный 3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0"/>
  <sheetViews>
    <sheetView tabSelected="1" topLeftCell="A8" zoomScale="70" zoomScaleNormal="70" workbookViewId="0">
      <selection activeCell="I18" sqref="I9:I18"/>
    </sheetView>
  </sheetViews>
  <sheetFormatPr defaultRowHeight="15.75" x14ac:dyDescent="0.2"/>
  <cols>
    <col min="1" max="1" width="5.7109375" style="31" customWidth="1"/>
    <col min="2" max="2" width="5.7109375" style="52" customWidth="1"/>
    <col min="3" max="4" width="49.28515625" style="31" customWidth="1"/>
    <col min="5" max="5" width="10.5703125" style="33" customWidth="1"/>
    <col min="6" max="6" width="11.28515625" style="52" customWidth="1"/>
    <col min="7" max="7" width="10.7109375" style="31" customWidth="1"/>
    <col min="8" max="8" width="108.42578125" style="31" customWidth="1"/>
    <col min="9" max="9" width="22.7109375" style="52" customWidth="1"/>
    <col min="10" max="10" width="30" style="30" customWidth="1"/>
    <col min="11" max="11" width="14" style="31" customWidth="1"/>
    <col min="12" max="16384" width="9.140625" style="31"/>
  </cols>
  <sheetData>
    <row r="1" spans="1:18" x14ac:dyDescent="0.2">
      <c r="C1" s="66" t="s">
        <v>24</v>
      </c>
      <c r="D1" s="66"/>
      <c r="E1" s="66"/>
      <c r="F1" s="66"/>
      <c r="G1" s="66"/>
      <c r="H1" s="66"/>
      <c r="I1" s="66"/>
      <c r="J1" s="66"/>
      <c r="K1" s="66"/>
    </row>
    <row r="2" spans="1:18" x14ac:dyDescent="0.2">
      <c r="E2" s="68"/>
      <c r="F2" s="68"/>
      <c r="G2" s="68"/>
      <c r="H2" s="68"/>
    </row>
    <row r="3" spans="1:18" ht="48" customHeight="1" x14ac:dyDescent="0.2">
      <c r="A3" s="69" t="s">
        <v>8</v>
      </c>
      <c r="B3" s="69"/>
      <c r="C3" s="69"/>
      <c r="D3" s="71" t="s">
        <v>34</v>
      </c>
      <c r="E3" s="71"/>
      <c r="F3" s="71"/>
      <c r="G3" s="71"/>
      <c r="H3" s="71"/>
      <c r="I3" s="71"/>
      <c r="J3" s="71"/>
    </row>
    <row r="4" spans="1:18" s="22" customFormat="1" x14ac:dyDescent="0.2">
      <c r="A4" s="70" t="s">
        <v>7</v>
      </c>
      <c r="B4" s="70"/>
      <c r="C4" s="70"/>
      <c r="D4" s="63"/>
      <c r="E4" s="71"/>
      <c r="F4" s="71"/>
      <c r="G4" s="71"/>
      <c r="H4" s="71"/>
      <c r="I4" s="71"/>
      <c r="J4" s="26" t="s">
        <v>11</v>
      </c>
      <c r="K4" s="27"/>
    </row>
    <row r="5" spans="1:18" s="23" customFormat="1" x14ac:dyDescent="0.2">
      <c r="B5" s="61"/>
      <c r="E5" s="67"/>
      <c r="F5" s="67"/>
      <c r="G5" s="67"/>
      <c r="H5" s="67"/>
      <c r="I5" s="67"/>
      <c r="J5" s="67"/>
      <c r="K5" s="27"/>
    </row>
    <row r="6" spans="1:18" ht="31.5" x14ac:dyDescent="0.2">
      <c r="A6" s="28" t="s">
        <v>2</v>
      </c>
      <c r="B6" s="29" t="s">
        <v>0</v>
      </c>
      <c r="C6" s="57" t="s">
        <v>1</v>
      </c>
      <c r="D6" s="39" t="s">
        <v>3</v>
      </c>
      <c r="E6" s="34" t="s">
        <v>4</v>
      </c>
      <c r="F6" s="29" t="s">
        <v>16</v>
      </c>
      <c r="G6" s="29" t="s">
        <v>5</v>
      </c>
      <c r="H6" s="29" t="s">
        <v>6</v>
      </c>
      <c r="I6" s="29" t="s">
        <v>30</v>
      </c>
      <c r="J6" s="28"/>
      <c r="K6" s="25"/>
    </row>
    <row r="7" spans="1:18" x14ac:dyDescent="0.2">
      <c r="A7" s="42">
        <v>1</v>
      </c>
      <c r="B7" s="60">
        <v>2</v>
      </c>
      <c r="C7" s="51"/>
      <c r="D7" s="64"/>
      <c r="E7" s="43">
        <v>3</v>
      </c>
      <c r="F7" s="60">
        <v>4</v>
      </c>
      <c r="G7" s="42">
        <v>5</v>
      </c>
      <c r="H7" s="42">
        <v>6</v>
      </c>
      <c r="I7" s="53"/>
      <c r="J7" s="42">
        <v>8</v>
      </c>
      <c r="K7" s="25"/>
    </row>
    <row r="8" spans="1:18" ht="409.5" x14ac:dyDescent="0.3">
      <c r="A8" s="24" t="s">
        <v>27</v>
      </c>
      <c r="B8" s="46">
        <v>1</v>
      </c>
      <c r="C8" s="65" t="s">
        <v>31</v>
      </c>
      <c r="D8" s="58" t="s">
        <v>31</v>
      </c>
      <c r="E8" s="40"/>
      <c r="F8" s="36"/>
      <c r="G8" s="48"/>
      <c r="H8" s="62" t="s">
        <v>32</v>
      </c>
      <c r="I8" s="54"/>
      <c r="J8" s="58"/>
      <c r="K8" s="9"/>
      <c r="L8" s="9"/>
      <c r="M8" s="9"/>
      <c r="N8" s="9"/>
      <c r="O8" s="9"/>
      <c r="P8" s="9"/>
      <c r="Q8" s="9"/>
      <c r="R8" s="9"/>
    </row>
    <row r="9" spans="1:18" ht="409.5" x14ac:dyDescent="0.3">
      <c r="A9" s="24" t="s">
        <v>27</v>
      </c>
      <c r="B9" s="55">
        <v>2</v>
      </c>
      <c r="C9" s="56" t="s">
        <v>33</v>
      </c>
      <c r="D9" s="58" t="s">
        <v>33</v>
      </c>
      <c r="E9" s="40"/>
      <c r="F9" s="50"/>
      <c r="G9" s="48"/>
      <c r="H9" s="62" t="s">
        <v>35</v>
      </c>
      <c r="I9" s="54"/>
      <c r="J9" s="38"/>
      <c r="K9" s="9"/>
      <c r="L9" s="9"/>
      <c r="M9" s="9"/>
      <c r="N9" s="9"/>
      <c r="O9" s="9"/>
      <c r="P9" s="9"/>
      <c r="Q9" s="9"/>
      <c r="R9" s="9"/>
    </row>
    <row r="10" spans="1:18" x14ac:dyDescent="0.2">
      <c r="I10" s="59"/>
    </row>
  </sheetData>
  <autoFilter ref="A6:J9"/>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70" zoomScaleNormal="70" workbookViewId="0">
      <selection activeCell="I15" sqref="I15"/>
    </sheetView>
  </sheetViews>
  <sheetFormatPr defaultRowHeight="15.75" x14ac:dyDescent="0.25"/>
  <cols>
    <col min="1" max="1" width="3.42578125" style="2" customWidth="1"/>
    <col min="2" max="2" width="5.7109375" style="2" customWidth="1"/>
    <col min="3" max="3" width="4.42578125" style="44"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x14ac:dyDescent="0.25">
      <c r="D1" s="74" t="s">
        <v>23</v>
      </c>
      <c r="E1" s="74"/>
      <c r="F1" s="74"/>
      <c r="G1" s="74"/>
      <c r="H1" s="74"/>
      <c r="I1" s="74"/>
      <c r="J1" s="74"/>
      <c r="K1" s="74"/>
      <c r="L1" s="74"/>
    </row>
    <row r="2" spans="1:13" x14ac:dyDescent="0.25">
      <c r="D2" s="75" t="s">
        <v>14</v>
      </c>
      <c r="E2" s="75"/>
      <c r="F2" s="75"/>
      <c r="G2" s="75"/>
      <c r="H2" s="75"/>
      <c r="I2" s="75"/>
      <c r="J2" s="75"/>
      <c r="K2" s="13"/>
    </row>
    <row r="3" spans="1:13" x14ac:dyDescent="0.25">
      <c r="B3" s="76" t="s">
        <v>8</v>
      </c>
      <c r="C3" s="76"/>
      <c r="D3" s="76"/>
      <c r="E3" s="77" t="s">
        <v>26</v>
      </c>
      <c r="F3" s="77"/>
      <c r="G3" s="77"/>
      <c r="H3" s="77"/>
      <c r="I3" s="77"/>
      <c r="K3" s="2" t="s">
        <v>9</v>
      </c>
      <c r="L3" s="2" t="s">
        <v>10</v>
      </c>
    </row>
    <row r="4" spans="1:13" s="4" customFormat="1" ht="32.25" customHeight="1" x14ac:dyDescent="0.25">
      <c r="A4" s="3"/>
      <c r="B4" s="78" t="s">
        <v>7</v>
      </c>
      <c r="C4" s="78"/>
      <c r="D4" s="78"/>
      <c r="E4" s="71" t="s">
        <v>34</v>
      </c>
      <c r="F4" s="71"/>
      <c r="G4" s="71"/>
      <c r="H4" s="71"/>
      <c r="I4" s="71"/>
      <c r="J4" s="71"/>
      <c r="K4" s="71"/>
      <c r="L4" s="16" t="s">
        <v>11</v>
      </c>
    </row>
    <row r="5" spans="1:13" s="5" customFormat="1" ht="20.100000000000001" customHeight="1" x14ac:dyDescent="0.25">
      <c r="A5" s="3"/>
      <c r="C5" s="45"/>
      <c r="D5" s="4"/>
      <c r="E5" s="72"/>
      <c r="F5" s="72"/>
      <c r="G5" s="72"/>
      <c r="H5" s="72"/>
      <c r="I5" s="72"/>
      <c r="J5" s="32"/>
      <c r="K5" s="32"/>
      <c r="L5" s="32"/>
    </row>
    <row r="6" spans="1:13" ht="47.25" x14ac:dyDescent="0.25">
      <c r="A6" s="6"/>
      <c r="B6" s="1" t="s">
        <v>2</v>
      </c>
      <c r="C6" s="41" t="s">
        <v>0</v>
      </c>
      <c r="D6" s="1" t="s">
        <v>1</v>
      </c>
      <c r="E6" s="41" t="s">
        <v>3</v>
      </c>
      <c r="F6" s="41" t="s">
        <v>15</v>
      </c>
      <c r="G6" s="35" t="s">
        <v>16</v>
      </c>
      <c r="H6" s="41" t="s">
        <v>17</v>
      </c>
      <c r="I6" s="41" t="s">
        <v>18</v>
      </c>
      <c r="J6" s="19" t="s">
        <v>19</v>
      </c>
      <c r="K6" s="41" t="s">
        <v>20</v>
      </c>
      <c r="L6" s="41" t="s">
        <v>21</v>
      </c>
      <c r="M6" s="49" t="s">
        <v>29</v>
      </c>
    </row>
    <row r="7" spans="1:13" x14ac:dyDescent="0.25">
      <c r="A7" s="6"/>
      <c r="B7" s="41">
        <v>1</v>
      </c>
      <c r="C7" s="73">
        <v>2</v>
      </c>
      <c r="D7" s="73"/>
      <c r="E7" s="73"/>
      <c r="F7" s="41">
        <v>3</v>
      </c>
      <c r="G7" s="35">
        <v>4</v>
      </c>
      <c r="H7" s="41">
        <v>5</v>
      </c>
      <c r="I7" s="41">
        <v>6</v>
      </c>
      <c r="J7" s="41">
        <v>7</v>
      </c>
      <c r="K7" s="41">
        <v>8</v>
      </c>
      <c r="L7" s="15">
        <v>9</v>
      </c>
      <c r="M7" s="14"/>
    </row>
    <row r="8" spans="1:13" ht="78.75" x14ac:dyDescent="0.25">
      <c r="A8" s="18"/>
      <c r="B8" s="24" t="s">
        <v>27</v>
      </c>
      <c r="C8" s="46">
        <v>1</v>
      </c>
      <c r="D8" s="65" t="s">
        <v>31</v>
      </c>
      <c r="E8" s="58" t="s">
        <v>31</v>
      </c>
      <c r="F8" s="40" t="s">
        <v>25</v>
      </c>
      <c r="G8" s="36">
        <v>1</v>
      </c>
      <c r="H8" s="20"/>
      <c r="I8" s="21"/>
      <c r="J8" s="21"/>
      <c r="K8" s="21"/>
      <c r="L8" s="17" t="s">
        <v>28</v>
      </c>
      <c r="M8" s="54">
        <v>1800000</v>
      </c>
    </row>
    <row r="9" spans="1:13" ht="76.5" x14ac:dyDescent="0.25">
      <c r="A9" s="47"/>
      <c r="B9" s="24" t="s">
        <v>27</v>
      </c>
      <c r="C9" s="55">
        <v>2</v>
      </c>
      <c r="D9" s="58" t="s">
        <v>33</v>
      </c>
      <c r="E9" s="58" t="s">
        <v>33</v>
      </c>
      <c r="F9" s="40" t="s">
        <v>25</v>
      </c>
      <c r="G9" s="50">
        <v>1</v>
      </c>
      <c r="H9" s="20"/>
      <c r="I9" s="21"/>
      <c r="J9" s="21"/>
      <c r="K9" s="21"/>
      <c r="L9" s="17" t="s">
        <v>28</v>
      </c>
      <c r="M9" s="54">
        <v>2100000</v>
      </c>
    </row>
  </sheetData>
  <mergeCells count="8">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9" t="s">
        <v>22</v>
      </c>
      <c r="I12" s="7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2024-08-23T08:30:36Z</dcterms:modified>
</cp:coreProperties>
</file>