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192.168.110.2\Dispozitive\+LP ADM 2025\+DISPOZITIVE MEDICALE\cnamup repetat\modificare\"/>
    </mc:Choice>
  </mc:AlternateContent>
  <xr:revisionPtr revIDLastSave="0" documentId="13_ncr:1_{0DD91579-6D4F-4E33-AC82-873BB3AF770D}"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'!$A$7:$S$8</definedName>
    <definedName name="_Hlk125125747" localSheetId="1">'Specificaţii de preț        '!#REF!</definedName>
  </definedNames>
  <calcPr calcId="181029"/>
</workbook>
</file>

<file path=xl/calcChain.xml><?xml version="1.0" encoding="utf-8"?>
<calcChain xmlns="http://schemas.openxmlformats.org/spreadsheetml/2006/main">
  <c r="M9" i="5" l="1"/>
  <c r="K12" i="7" l="1"/>
  <c r="J12" i="7"/>
</calcChain>
</file>

<file path=xl/sharedStrings.xml><?xml version="1.0" encoding="utf-8"?>
<sst xmlns="http://schemas.openxmlformats.org/spreadsheetml/2006/main" count="57" uniqueCount="38">
  <si>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</si>
  <si>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</si>
  <si>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</si>
  <si>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</si>
  <si>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</si>
  <si>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</si>
  <si>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</si>
  <si>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</si>
  <si>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</si>
  <si>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</si>
  <si>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</si>
  <si>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</si>
  <si>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</si>
  <si>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</si>
  <si>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</si>
  <si>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</si>
  <si>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</si>
  <si>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</si>
  <si>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</si>
  <si>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</si>
  <si>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</si>
  <si>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</si>
  <si>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</si>
  <si>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</si>
  <si>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</si>
  <si>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</si>
  <si>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</si>
  <si>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</si>
  <si>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</si>
  <si>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</si>
  <si>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</si>
  <si>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1</t>
  </si>
  <si>
    <t>VALOAREA ESTIMATĂ</t>
  </si>
  <si>
    <t>Analizator Imunologic pentru identificarea Troponinei-I (cTnI)</t>
  </si>
  <si>
    <t xml:space="preserve">DDP - Franco destinație vămuit, Incoterms 2020, în termen de până la 90 de zile de la înregistrarea contractului de către CAPCS. 
</t>
  </si>
  <si>
    <t>Achiziționarea dispozitivelor medicale conform necesităților IMSP Centrul Național de Asistență Medicală Urgentă Prespitalicească (repetat)</t>
  </si>
  <si>
    <t>bucată</t>
  </si>
  <si>
    <t xml:space="preserve">Principiul de funcționare - Testare point-of-care (POCT).
Analiza Troponinei- I (cTnI) cu diapazonul de măsurare de la 15 Ng/L.
Se admite heparinizarea probei de sânge doar prin mixarea manuală cu reagent în eprubeta/vas inclus în test cu tot setul de reagenți necesari. Nu se acceptă dispozitivele care necesită centrifugare.
Să prezinte rezultatele timp de 15 minute maxim.
Capacitate de testare: test cu test.
Memorie de stocare de cel puțin 1000 investigații.
Să includă în set printer termic pentru înregistrarea rezultatelor, dotat cu 5 rulouri de hârtie compatibilă pentru fiecare set.
Greutatea de până la 2kg.
Portabil, să funcționeze după principiul (POCT), compatibil cu utilizarea în autoambulanță la etapa de pre spital.
Alimentare acumulatorului încorporat de la rețeaua de 12 V CC sau 22O V CA cu accesorii incluse.
Să includă test/sistem pentru verificarea calității testării.
Dotat cu geantă/husă de transportare.
Instruirea personalului de către persoane autorizate.
Cantitate: 20 analizatoare cu câte 50 de teste incluse per analizator (total 1000 teste).
Termen de valabilitate: Testele incluse trebuie să aibă, la momentul livrării, o valabilitate de minimum 80% din durata totală de valabilitate declarată de producător, dar nu mai puțin de 18 luni de la data livrării.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</si>
</sst>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0"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2"/>
      <name val="Times New Roman"/>
      <family val="1"/>
      <charset val="204"/>
    </font>
    <font>
      <sz val="11"/>
      <name val="Calibri"/>
      <family val="2"/>
      <charset val="204"/>
    </font>
    <font>
      <sz val="11"/>
      <name val="Calibri"/>
      <family val="2"/>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1">
    <xf numFmtId="0" fontId="0" fillId="0" borderId="0"/>
    <xf numFmtId="0" fontId="12" fillId="0" borderId="0"/>
    <xf numFmtId="0" fontId="14" fillId="0" borderId="0"/>
    <xf numFmtId="0" fontId="15" fillId="0" borderId="0"/>
    <xf numFmtId="0" fontId="15" fillId="0" borderId="0"/>
    <xf numFmtId="0" fontId="3" fillId="0" borderId="0"/>
    <xf numFmtId="0" fontId="16" fillId="0" borderId="0"/>
    <xf numFmtId="0" fontId="18" fillId="0" borderId="0"/>
    <xf numFmtId="0" fontId="19" fillId="0" borderId="0"/>
    <xf numFmtId="0" fontId="2" fillId="0" borderId="0"/>
    <xf numFmtId="0" fontId="1" fillId="0" borderId="0"/>
  </cellStyleXfs>
  <cellXfs count="85">
    <xf numFmtId="0" fontId="0" fillId="0" borderId="0" xfId="0"/>
    <xf numFmtId="0" fontId="6" fillId="2" borderId="1" xfId="1" applyFont="1" applyFill="1" applyBorder="1" applyAlignment="1" applyProtection="1">
      <alignment vertical="center" wrapText="1"/>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8" fillId="0" borderId="0" xfId="1" applyFont="1" applyAlignment="1" applyProtection="1">
      <alignment horizontal="center"/>
      <protection locked="0"/>
    </xf>
    <xf numFmtId="2" fontId="6" fillId="2" borderId="1" xfId="1" applyNumberFormat="1" applyFont="1" applyFill="1" applyBorder="1" applyAlignment="1" applyProtection="1">
      <alignment horizontal="center" vertical="center" wrapText="1"/>
    </xf>
    <xf numFmtId="2" fontId="5" fillId="0" borderId="0" xfId="1" applyNumberFormat="1" applyFont="1" applyAlignment="1" applyProtection="1">
      <alignment horizontal="center" vertical="center"/>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7" fillId="0" borderId="1" xfId="1" applyFont="1" applyFill="1" applyBorder="1" applyAlignment="1" applyProtection="1">
      <alignment vertical="top" wrapText="1"/>
      <protection locked="0"/>
    </xf>
    <xf numFmtId="0" fontId="9" fillId="0" borderId="1" xfId="0" applyFont="1" applyBorder="1" applyAlignment="1">
      <alignment horizontal="center" vertical="center" wrapText="1"/>
    </xf>
    <xf numFmtId="0" fontId="9" fillId="3" borderId="1" xfId="0" applyFont="1" applyFill="1" applyBorder="1" applyAlignment="1" applyProtection="1">
      <alignment horizontal="left" vertical="top" wrapText="1"/>
    </xf>
    <xf numFmtId="0" fontId="0" fillId="0" borderId="1" xfId="0" applyBorder="1"/>
    <xf numFmtId="0" fontId="6" fillId="2" borderId="1" xfId="1" applyFont="1" applyFill="1" applyBorder="1" applyAlignment="1" applyProtection="1">
      <alignment horizontal="center" wrapText="1"/>
    </xf>
    <xf numFmtId="0" fontId="5" fillId="0" borderId="1" xfId="1" applyFont="1" applyBorder="1" applyAlignment="1" applyProtection="1">
      <alignment horizontal="center"/>
      <protection locked="0"/>
    </xf>
    <xf numFmtId="0" fontId="5" fillId="0" borderId="1" xfId="1" applyFont="1" applyBorder="1" applyProtection="1">
      <protection locked="0"/>
    </xf>
    <xf numFmtId="0" fontId="6" fillId="2" borderId="1" xfId="1" applyFont="1" applyFill="1" applyBorder="1" applyAlignment="1" applyProtection="1">
      <alignment horizontal="center" vertical="center" wrapText="1"/>
    </xf>
    <xf numFmtId="0" fontId="5" fillId="0" borderId="0" xfId="1" applyFont="1" applyBorder="1" applyAlignment="1" applyProtection="1">
      <alignment horizontal="center"/>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vertical="top"/>
      <protection locked="0"/>
    </xf>
    <xf numFmtId="0" fontId="9" fillId="0" borderId="1" xfId="0" applyFont="1" applyBorder="1" applyAlignment="1">
      <alignment horizontal="center" vertical="top" wrapText="1"/>
    </xf>
    <xf numFmtId="0" fontId="7" fillId="0" borderId="1" xfId="0" applyFont="1" applyBorder="1" applyAlignment="1" applyProtection="1">
      <alignment horizontal="left" vertical="top" wrapText="1"/>
      <protection locked="0"/>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horizontal="left" vertical="top" wrapText="1"/>
      <protection locked="0"/>
    </xf>
    <xf numFmtId="0" fontId="6" fillId="2" borderId="1" xfId="0" applyFont="1" applyFill="1" applyBorder="1" applyAlignment="1" applyProtection="1">
      <alignment horizontal="left" vertical="top" wrapText="1"/>
    </xf>
    <xf numFmtId="0" fontId="7" fillId="2" borderId="1" xfId="1" applyFont="1" applyFill="1" applyBorder="1" applyAlignment="1" applyProtection="1">
      <alignment horizontal="left" vertical="top" wrapText="1"/>
    </xf>
    <xf numFmtId="0" fontId="6" fillId="2" borderId="1" xfId="0" applyFont="1" applyFill="1" applyBorder="1" applyAlignment="1" applyProtection="1">
      <alignment horizontal="center" vertical="top" wrapText="1"/>
    </xf>
    <xf numFmtId="0" fontId="5" fillId="0" borderId="1" xfId="0" applyFont="1" applyBorder="1" applyAlignment="1" applyProtection="1">
      <alignment vertical="top" wrapText="1"/>
      <protection locked="0"/>
    </xf>
    <xf numFmtId="0" fontId="5" fillId="0" borderId="1" xfId="0" applyFont="1" applyBorder="1" applyAlignment="1" applyProtection="1">
      <alignment vertical="top"/>
      <protection locked="0"/>
    </xf>
    <xf numFmtId="0" fontId="9" fillId="3" borderId="1" xfId="0" applyFont="1" applyFill="1" applyBorder="1" applyAlignment="1" applyProtection="1">
      <alignment horizontal="center" vertical="top" wrapText="1"/>
    </xf>
    <xf numFmtId="0" fontId="5" fillId="0" borderId="0" xfId="0" applyFont="1" applyBorder="1" applyAlignment="1" applyProtection="1">
      <alignment vertical="top"/>
      <protection locked="0"/>
    </xf>
    <xf numFmtId="0" fontId="0" fillId="0" borderId="1" xfId="0" applyBorder="1" applyAlignment="1">
      <alignment vertical="top"/>
    </xf>
    <xf numFmtId="0" fontId="5" fillId="3" borderId="1" xfId="0" applyFont="1" applyFill="1" applyBorder="1" applyAlignment="1" applyProtection="1">
      <alignment vertical="top"/>
      <protection locked="0"/>
    </xf>
    <xf numFmtId="0" fontId="6" fillId="3" borderId="3" xfId="1" applyFont="1" applyFill="1" applyBorder="1" applyAlignment="1" applyProtection="1">
      <alignment horizontal="center" vertical="center" wrapText="1"/>
    </xf>
    <xf numFmtId="0" fontId="5" fillId="0" borderId="1" xfId="0" applyFont="1" applyBorder="1" applyAlignment="1" applyProtection="1">
      <alignment vertical="center" wrapText="1"/>
      <protection locked="0"/>
    </xf>
    <xf numFmtId="0" fontId="6" fillId="0" borderId="1"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5" fillId="0" borderId="1" xfId="0" applyFont="1" applyBorder="1" applyAlignment="1" applyProtection="1">
      <alignment horizontal="left" vertical="top"/>
      <protection locked="0"/>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vertical="top" wrapText="1"/>
      <protection locked="0"/>
    </xf>
    <xf numFmtId="0" fontId="5" fillId="0" borderId="1"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wrapText="1"/>
    </xf>
    <xf numFmtId="0" fontId="0" fillId="0" borderId="0" xfId="0" applyAlignment="1">
      <alignment horizontal="center" vertical="center"/>
    </xf>
    <xf numFmtId="0" fontId="14" fillId="0" borderId="1" xfId="0" applyFont="1" applyBorder="1" applyAlignment="1">
      <alignment vertical="top"/>
    </xf>
    <xf numFmtId="0" fontId="5" fillId="0" borderId="1" xfId="0" applyFont="1" applyBorder="1" applyAlignment="1" applyProtection="1">
      <alignment horizontal="left" vertical="center"/>
      <protection locked="0"/>
    </xf>
    <xf numFmtId="0" fontId="5" fillId="0" borderId="1" xfId="0"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wrapText="1"/>
    </xf>
    <xf numFmtId="0" fontId="0" fillId="0" borderId="0" xfId="0" applyAlignment="1">
      <alignment horizontal="left" vertical="center"/>
    </xf>
    <xf numFmtId="0" fontId="6" fillId="2" borderId="4" xfId="0" applyFont="1" applyFill="1" applyBorder="1" applyAlignment="1" applyProtection="1">
      <alignment horizontal="center" vertical="center" wrapText="1"/>
    </xf>
    <xf numFmtId="0" fontId="6" fillId="2" borderId="4" xfId="0" applyFont="1" applyFill="1" applyBorder="1" applyAlignment="1" applyProtection="1">
      <alignment horizontal="left" vertical="top" wrapText="1"/>
    </xf>
    <xf numFmtId="0" fontId="5" fillId="0" borderId="5" xfId="0" applyFont="1" applyBorder="1" applyAlignment="1" applyProtection="1">
      <alignment vertical="top"/>
      <protection locked="0"/>
    </xf>
    <xf numFmtId="0" fontId="17" fillId="0" borderId="1" xfId="0" applyFont="1" applyBorder="1" applyAlignment="1">
      <alignment vertical="center" wrapText="1"/>
    </xf>
    <xf numFmtId="3" fontId="5" fillId="0" borderId="1" xfId="0" applyNumberFormat="1" applyFont="1" applyBorder="1" applyAlignment="1" applyProtection="1">
      <alignment horizontal="center" vertical="center"/>
      <protection locked="0"/>
    </xf>
    <xf numFmtId="49" fontId="9" fillId="0" borderId="1" xfId="0" applyNumberFormat="1" applyFont="1" applyBorder="1" applyAlignment="1" applyProtection="1">
      <alignment horizontal="left" vertical="top" wrapText="1"/>
    </xf>
    <xf numFmtId="0" fontId="5" fillId="0" borderId="1" xfId="1" applyFont="1" applyBorder="1" applyAlignment="1" applyProtection="1">
      <alignment wrapText="1"/>
      <protection locked="0"/>
    </xf>
    <xf numFmtId="0" fontId="5" fillId="4" borderId="1" xfId="1" applyFont="1" applyFill="1" applyBorder="1" applyProtection="1">
      <protection locked="0"/>
    </xf>
    <xf numFmtId="0" fontId="5" fillId="4" borderId="1" xfId="1" applyFont="1" applyFill="1" applyBorder="1" applyAlignment="1" applyProtection="1">
      <alignment wrapText="1"/>
      <protection locked="0"/>
    </xf>
    <xf numFmtId="3" fontId="5" fillId="0" borderId="1" xfId="1" applyNumberFormat="1" applyFont="1" applyBorder="1" applyProtection="1">
      <protection locked="0"/>
    </xf>
    <xf numFmtId="3" fontId="5" fillId="0" borderId="0" xfId="1" applyNumberFormat="1" applyFont="1" applyProtection="1">
      <protection locked="0"/>
    </xf>
    <xf numFmtId="0" fontId="10" fillId="0" borderId="0" xfId="1" applyFont="1" applyAlignment="1" applyProtection="1">
      <alignment horizontal="center" vertical="top"/>
      <protection locked="0"/>
    </xf>
    <xf numFmtId="0" fontId="6" fillId="0" borderId="1" xfId="0" applyFont="1" applyFill="1" applyBorder="1" applyAlignment="1" applyProtection="1">
      <alignment horizontal="center" vertical="top" wrapText="1"/>
      <protection locked="0"/>
    </xf>
    <xf numFmtId="0" fontId="6" fillId="2" borderId="4"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4" fillId="0" borderId="1" xfId="0" applyFont="1" applyBorder="1" applyAlignment="1" applyProtection="1">
      <alignment horizontal="right" vertical="top"/>
      <protection locked="0"/>
    </xf>
    <xf numFmtId="0" fontId="5" fillId="0" borderId="1" xfId="0" applyFont="1" applyBorder="1" applyAlignment="1" applyProtection="1">
      <alignment horizontal="left" vertical="top"/>
      <protection locked="0"/>
    </xf>
    <xf numFmtId="0" fontId="6" fillId="0" borderId="1" xfId="0" applyFont="1" applyFill="1" applyBorder="1" applyAlignment="1" applyProtection="1">
      <alignment horizontal="right" vertical="top" wrapText="1"/>
      <protection locked="0"/>
    </xf>
    <xf numFmtId="0" fontId="7" fillId="0" borderId="1" xfId="1" applyFont="1" applyFill="1" applyBorder="1" applyAlignment="1" applyProtection="1">
      <alignment horizontal="center" vertical="top" wrapText="1"/>
      <protection locked="0"/>
    </xf>
    <xf numFmtId="0" fontId="6" fillId="3"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xf numFmtId="0" fontId="5" fillId="0" borderId="0" xfId="1" applyFont="1" applyBorder="1" applyAlignment="1" applyProtection="1">
      <alignment horizontal="center"/>
    </xf>
  </cellXfs>
  <cellStyles count="11">
    <cellStyle name="Normal" xfId="0" builtinId="0"/>
    <cellStyle name="Normal 2" xfId="1" xr:uid="{00000000-0005-0000-0000-000000000000}"/>
    <cellStyle name="Normal 2 2" xfId="4" xr:uid="{00000000-0005-0000-0000-000001000000}"/>
    <cellStyle name="Normal 3" xfId="2" xr:uid="{00000000-0005-0000-0000-000002000000}"/>
    <cellStyle name="Normal 4" xfId="3" xr:uid="{00000000-0005-0000-0000-000003000000}"/>
    <cellStyle name="Normal 5" xfId="5" xr:uid="{00000000-0005-0000-0000-000004000000}"/>
    <cellStyle name="Normal 5 2" xfId="9" xr:uid="{00000000-0005-0000-0000-000005000000}"/>
    <cellStyle name="Normal 6" xfId="6" xr:uid="{00000000-0005-0000-0000-000006000000}"/>
    <cellStyle name="Normal 7" xfId="7" xr:uid="{00000000-0005-0000-0000-000007000000}"/>
    <cellStyle name="Normal 8" xfId="8" xr:uid="{00000000-0005-0000-0000-000008000000}"/>
    <cellStyle name="Normal 9" xfId="10"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S12"/>
  <sheetViews>
    <sheetView tabSelected="1" topLeftCell="A2" zoomScale="70" zoomScaleNormal="70" workbookViewId="0">
      <selection activeCell="H8" sqref="H8"/>
    </sheetView>
  </sheetViews>
  <sheetFormatPr defaultColWidth="9.140625" defaultRowHeight="20.100000000000001" customHeight="1" x14ac:dyDescent="0.2"/>
  <cols>
    <col min="1" max="1" width="5.7109375" style="37" customWidth="1"/>
    <col min="2" max="2" width="4.42578125" style="37" customWidth="1"/>
    <col min="3" max="3" width="29.140625" style="54" customWidth="1"/>
    <col min="4" max="4" width="20.7109375" style="36" customWidth="1"/>
    <col min="5" max="5" width="10.5703125" style="48" customWidth="1"/>
    <col min="6" max="6" width="11.28515625" style="37" customWidth="1"/>
    <col min="7" max="7" width="10.7109375" style="37" customWidth="1"/>
    <col min="8" max="8" width="83.5703125" style="37" customWidth="1"/>
    <col min="9" max="9" width="21.140625" style="37" customWidth="1"/>
    <col min="10" max="10" width="30.42578125" style="37" customWidth="1"/>
    <col min="11" max="11" width="30" style="36" customWidth="1"/>
    <col min="12" max="12" width="1.7109375" style="37" customWidth="1"/>
    <col min="13" max="16384" width="9.140625" style="37"/>
  </cols>
  <sheetData>
    <row r="1" spans="1:19" ht="20.100000000000001" customHeight="1" x14ac:dyDescent="0.2">
      <c r="C1" s="69" t="s">
        <v>27</v>
      </c>
      <c r="D1" s="69"/>
      <c r="E1" s="69"/>
      <c r="F1" s="69"/>
      <c r="G1" s="69"/>
      <c r="H1" s="69"/>
      <c r="I1" s="69"/>
      <c r="J1" s="69"/>
      <c r="K1" s="69"/>
      <c r="L1" s="69"/>
    </row>
    <row r="2" spans="1:19" ht="20.100000000000001" customHeight="1" x14ac:dyDescent="0.2">
      <c r="D2" s="72" t="s">
        <v>14</v>
      </c>
      <c r="E2" s="72"/>
      <c r="F2" s="72"/>
      <c r="G2" s="72"/>
      <c r="H2" s="72"/>
      <c r="I2" s="46"/>
    </row>
    <row r="3" spans="1:19" ht="20.100000000000001" customHeight="1" x14ac:dyDescent="0.2">
      <c r="A3" s="73" t="s">
        <v>9</v>
      </c>
      <c r="B3" s="73"/>
      <c r="C3" s="73"/>
      <c r="D3" s="74" t="s">
        <v>29</v>
      </c>
      <c r="E3" s="74"/>
      <c r="F3" s="74"/>
      <c r="G3" s="74"/>
      <c r="H3" s="74"/>
      <c r="I3" s="47"/>
      <c r="J3" s="37" t="s">
        <v>10</v>
      </c>
      <c r="K3" s="36" t="s">
        <v>12</v>
      </c>
    </row>
    <row r="4" spans="1:19" s="27" customFormat="1" ht="20.100000000000001" customHeight="1" x14ac:dyDescent="0.2">
      <c r="A4" s="75" t="s">
        <v>8</v>
      </c>
      <c r="B4" s="75"/>
      <c r="C4" s="75"/>
      <c r="D4" s="76" t="s">
        <v>35</v>
      </c>
      <c r="E4" s="76"/>
      <c r="F4" s="76"/>
      <c r="G4" s="76"/>
      <c r="H4" s="76"/>
      <c r="I4" s="76"/>
      <c r="J4" s="76"/>
      <c r="K4" s="31" t="s">
        <v>13</v>
      </c>
      <c r="L4" s="32"/>
    </row>
    <row r="5" spans="1:19" s="28" customFormat="1" ht="20.100000000000001" customHeight="1" x14ac:dyDescent="0.2">
      <c r="C5" s="55"/>
      <c r="D5" s="70"/>
      <c r="E5" s="70"/>
      <c r="F5" s="70"/>
      <c r="G5" s="70"/>
      <c r="H5" s="70"/>
      <c r="I5" s="44"/>
      <c r="J5" s="70"/>
      <c r="K5" s="70"/>
      <c r="L5" s="32"/>
    </row>
    <row r="6" spans="1:19" ht="30" customHeight="1" x14ac:dyDescent="0.2">
      <c r="A6" s="33" t="s">
        <v>2</v>
      </c>
      <c r="B6" s="33" t="s">
        <v>0</v>
      </c>
      <c r="C6" s="56" t="s">
        <v>1</v>
      </c>
      <c r="D6" s="33" t="s">
        <v>3</v>
      </c>
      <c r="E6" s="51" t="s">
        <v>4</v>
      </c>
      <c r="F6" s="35" t="s">
        <v>5</v>
      </c>
      <c r="G6" s="35" t="s">
        <v>6</v>
      </c>
      <c r="H6" s="35" t="s">
        <v>7</v>
      </c>
      <c r="I6" s="35"/>
      <c r="J6" s="35" t="s">
        <v>28</v>
      </c>
      <c r="K6" s="33"/>
      <c r="L6" s="30"/>
    </row>
    <row r="7" spans="1:19" ht="30" customHeight="1" x14ac:dyDescent="0.2">
      <c r="A7" s="33">
        <v>1</v>
      </c>
      <c r="B7" s="71">
        <v>2</v>
      </c>
      <c r="C7" s="71"/>
      <c r="D7" s="71"/>
      <c r="E7" s="58">
        <v>3</v>
      </c>
      <c r="F7" s="59">
        <v>4</v>
      </c>
      <c r="G7" s="33">
        <v>5</v>
      </c>
      <c r="H7" s="33">
        <v>6</v>
      </c>
      <c r="I7" s="45"/>
      <c r="J7" s="34"/>
      <c r="K7" s="33">
        <v>8</v>
      </c>
      <c r="L7" s="30"/>
    </row>
    <row r="8" spans="1:19" ht="362.25" x14ac:dyDescent="0.2">
      <c r="A8" s="29" t="s">
        <v>30</v>
      </c>
      <c r="B8" s="63" t="s">
        <v>31</v>
      </c>
      <c r="C8" s="61" t="s">
        <v>33</v>
      </c>
      <c r="D8" s="61" t="s">
        <v>33</v>
      </c>
      <c r="E8" s="50"/>
      <c r="F8" s="53"/>
      <c r="G8" s="40"/>
      <c r="H8" s="36" t="s">
        <v>37</v>
      </c>
      <c r="I8" s="36"/>
      <c r="J8" s="41"/>
      <c r="K8" s="43"/>
      <c r="L8" s="39"/>
    </row>
    <row r="9" spans="1:19" ht="20.100000000000001" customHeight="1" x14ac:dyDescent="0.2">
      <c r="A9" s="60"/>
      <c r="B9" s="60"/>
      <c r="C9" s="57"/>
      <c r="D9"/>
      <c r="E9" s="52"/>
      <c r="F9"/>
      <c r="G9"/>
      <c r="H9"/>
      <c r="I9"/>
      <c r="J9"/>
      <c r="K9"/>
      <c r="L9" s="21"/>
      <c r="M9" s="21"/>
      <c r="N9" s="21"/>
      <c r="O9" s="21"/>
      <c r="P9" s="21"/>
      <c r="Q9" s="21"/>
      <c r="R9" s="21"/>
      <c r="S9" s="21"/>
    </row>
    <row r="10" spans="1:19" ht="20.100000000000001" customHeight="1" x14ac:dyDescent="0.2">
      <c r="C10" s="57"/>
      <c r="D10"/>
      <c r="E10" s="52"/>
      <c r="F10"/>
      <c r="G10"/>
      <c r="H10"/>
      <c r="I10"/>
      <c r="J10"/>
      <c r="K10"/>
      <c r="L10" s="21"/>
      <c r="M10" s="21"/>
      <c r="N10" s="21"/>
      <c r="O10" s="21"/>
      <c r="P10" s="21"/>
      <c r="Q10" s="21"/>
      <c r="R10" s="21"/>
      <c r="S10" s="21"/>
    </row>
    <row r="11" spans="1:19" ht="20.100000000000001" customHeight="1" x14ac:dyDescent="0.2">
      <c r="C11" s="57"/>
      <c r="D11"/>
      <c r="E11" s="52"/>
      <c r="F11"/>
      <c r="G11"/>
      <c r="H11"/>
      <c r="I11"/>
      <c r="J11"/>
      <c r="K11"/>
      <c r="L11" s="21"/>
      <c r="M11" s="21"/>
      <c r="N11" s="21"/>
      <c r="O11" s="21"/>
      <c r="P11" s="21"/>
      <c r="Q11" s="21"/>
      <c r="R11" s="21"/>
      <c r="S11" s="21"/>
    </row>
    <row r="12" spans="1:19" ht="20.100000000000001" customHeight="1" x14ac:dyDescent="0.2">
      <c r="K12" s="49"/>
    </row>
  </sheetData>
  <autoFilter ref="A7:S8" xr:uid="{00000000-0009-0000-0000-000000000000}">
    <filterColumn colId="1" showButton="0"/>
    <filterColumn colId="2" showButton="0"/>
  </autoFilter>
  <mergeCells count="9">
    <mergeCell ref="C1:L1"/>
    <mergeCell ref="D5:H5"/>
    <mergeCell ref="J5:K5"/>
    <mergeCell ref="B7:D7"/>
    <mergeCell ref="D2:H2"/>
    <mergeCell ref="A3:C3"/>
    <mergeCell ref="D3:H3"/>
    <mergeCell ref="A4:C4"/>
    <mergeCell ref="D4:J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3"/>
  <sheetViews>
    <sheetView zoomScale="70" zoomScaleNormal="70" workbookViewId="0">
      <selection activeCell="E8" sqref="E8"/>
    </sheetView>
  </sheetViews>
  <sheetFormatPr defaultColWidth="9.140625" defaultRowHeight="15.75" x14ac:dyDescent="0.25"/>
  <cols>
    <col min="1" max="1" width="3.42578125" style="2" customWidth="1"/>
    <col min="2" max="2" width="5.7109375" style="2" customWidth="1"/>
    <col min="3" max="3" width="4.42578125" style="2" customWidth="1"/>
    <col min="4" max="4" width="20.7109375" style="2" customWidth="1"/>
    <col min="5" max="5" width="23" style="16" customWidth="1"/>
    <col min="6" max="6" width="15.28515625" style="7" customWidth="1"/>
    <col min="7" max="7" width="14.7109375" style="15" customWidth="1"/>
    <col min="8" max="8" width="18.28515625" style="2" customWidth="1"/>
    <col min="9" max="9" width="28.7109375" style="2" customWidth="1"/>
    <col min="10" max="10" width="13.140625" style="2" customWidth="1"/>
    <col min="11" max="11" width="47" style="2" customWidth="1"/>
    <col min="12" max="12" width="30" style="2" customWidth="1"/>
    <col min="13" max="13" width="11.140625" style="2" bestFit="1" customWidth="1"/>
    <col min="14" max="16384" width="9.140625" style="2"/>
  </cols>
  <sheetData>
    <row r="1" spans="1:16" x14ac:dyDescent="0.25">
      <c r="D1" s="79" t="s">
        <v>26</v>
      </c>
      <c r="E1" s="79"/>
      <c r="F1" s="79"/>
      <c r="G1" s="79"/>
      <c r="H1" s="79"/>
      <c r="I1" s="79"/>
      <c r="J1" s="79"/>
      <c r="K1" s="79"/>
      <c r="L1" s="79"/>
    </row>
    <row r="2" spans="1:16" x14ac:dyDescent="0.25">
      <c r="D2" s="80" t="s">
        <v>17</v>
      </c>
      <c r="E2" s="80"/>
      <c r="F2" s="80"/>
      <c r="G2" s="80"/>
      <c r="H2" s="80"/>
      <c r="I2" s="80"/>
      <c r="J2" s="80"/>
      <c r="K2" s="13"/>
    </row>
    <row r="3" spans="1:16" x14ac:dyDescent="0.25">
      <c r="B3" s="81" t="s">
        <v>9</v>
      </c>
      <c r="C3" s="81"/>
      <c r="D3" s="81"/>
      <c r="E3" s="82" t="s">
        <v>29</v>
      </c>
      <c r="F3" s="82"/>
      <c r="G3" s="82"/>
      <c r="H3" s="82"/>
      <c r="I3" s="82"/>
      <c r="K3" s="2" t="s">
        <v>10</v>
      </c>
      <c r="L3" s="2" t="s">
        <v>12</v>
      </c>
    </row>
    <row r="4" spans="1:16" s="4" customFormat="1" ht="32.25" customHeight="1" x14ac:dyDescent="0.25">
      <c r="A4" s="3"/>
      <c r="B4" s="83" t="s">
        <v>8</v>
      </c>
      <c r="C4" s="83"/>
      <c r="D4" s="83"/>
      <c r="E4" s="76" t="s">
        <v>35</v>
      </c>
      <c r="F4" s="76"/>
      <c r="G4" s="76"/>
      <c r="H4" s="76"/>
      <c r="I4" s="76"/>
      <c r="J4" s="76"/>
      <c r="K4" s="18" t="s">
        <v>11</v>
      </c>
      <c r="L4" s="18" t="s">
        <v>13</v>
      </c>
    </row>
    <row r="5" spans="1:16" s="5" customFormat="1" ht="20.100000000000001" customHeight="1" x14ac:dyDescent="0.25">
      <c r="A5" s="3"/>
      <c r="E5" s="77"/>
      <c r="F5" s="77"/>
      <c r="G5" s="77"/>
      <c r="H5" s="77"/>
      <c r="I5" s="77"/>
      <c r="J5" s="42"/>
      <c r="K5" s="42"/>
      <c r="L5" s="42"/>
    </row>
    <row r="6" spans="1:16" ht="30" customHeight="1" x14ac:dyDescent="0.25">
      <c r="A6" s="6"/>
      <c r="B6" s="1" t="s">
        <v>2</v>
      </c>
      <c r="C6" s="1" t="s">
        <v>0</v>
      </c>
      <c r="D6" s="1" t="s">
        <v>1</v>
      </c>
      <c r="E6" s="25" t="s">
        <v>3</v>
      </c>
      <c r="F6" s="25" t="s">
        <v>18</v>
      </c>
      <c r="G6" s="14" t="s">
        <v>19</v>
      </c>
      <c r="H6" s="25" t="s">
        <v>20</v>
      </c>
      <c r="I6" s="25" t="s">
        <v>21</v>
      </c>
      <c r="J6" s="22" t="s">
        <v>22</v>
      </c>
      <c r="K6" s="25" t="s">
        <v>23</v>
      </c>
      <c r="L6" s="25" t="s">
        <v>24</v>
      </c>
      <c r="M6" s="66" t="s">
        <v>32</v>
      </c>
    </row>
    <row r="7" spans="1:16" ht="30" customHeight="1" x14ac:dyDescent="0.25">
      <c r="A7" s="6"/>
      <c r="B7" s="25">
        <v>1</v>
      </c>
      <c r="C7" s="78">
        <v>2</v>
      </c>
      <c r="D7" s="78"/>
      <c r="E7" s="78"/>
      <c r="F7" s="25">
        <v>3</v>
      </c>
      <c r="G7" s="14">
        <v>4</v>
      </c>
      <c r="H7" s="25">
        <v>5</v>
      </c>
      <c r="I7" s="25">
        <v>6</v>
      </c>
      <c r="J7" s="25">
        <v>7</v>
      </c>
      <c r="K7" s="25">
        <v>8</v>
      </c>
      <c r="L7" s="17">
        <v>9</v>
      </c>
      <c r="M7" s="65"/>
    </row>
    <row r="8" spans="1:16" ht="164.25" customHeight="1" x14ac:dyDescent="0.25">
      <c r="B8" s="19" t="s">
        <v>30</v>
      </c>
      <c r="C8" s="63" t="s">
        <v>31</v>
      </c>
      <c r="D8" s="61" t="s">
        <v>33</v>
      </c>
      <c r="E8" s="61" t="s">
        <v>33</v>
      </c>
      <c r="F8" s="38" t="s">
        <v>36</v>
      </c>
      <c r="G8" s="62">
        <v>20</v>
      </c>
      <c r="H8" s="23"/>
      <c r="I8" s="64"/>
      <c r="J8" s="24"/>
      <c r="K8" s="64"/>
      <c r="L8" s="20" t="s">
        <v>34</v>
      </c>
      <c r="M8" s="67">
        <v>625000</v>
      </c>
    </row>
    <row r="9" spans="1:16" ht="30" customHeight="1" x14ac:dyDescent="0.25">
      <c r="E9" s="7"/>
      <c r="F9" s="26" t="s">
        <v>25</v>
      </c>
      <c r="G9" s="26"/>
      <c r="H9" s="26"/>
      <c r="I9" s="26"/>
      <c r="J9" s="8"/>
      <c r="K9" s="8"/>
      <c r="M9" s="68">
        <f>SUM(M8:M8)</f>
        <v>625000</v>
      </c>
    </row>
    <row r="10" spans="1:16" x14ac:dyDescent="0.25">
      <c r="E10" s="7"/>
      <c r="F10" s="2"/>
      <c r="G10" s="2"/>
    </row>
    <row r="11" spans="1:16" ht="20.25" x14ac:dyDescent="0.3">
      <c r="C11" s="9" t="s">
        <v>15</v>
      </c>
      <c r="D11" s="9"/>
      <c r="E11" s="9"/>
      <c r="F11" s="9"/>
      <c r="G11" s="9"/>
      <c r="H11" s="9"/>
      <c r="I11" s="9"/>
      <c r="J11" s="9"/>
      <c r="K11" s="9"/>
      <c r="L11" s="9"/>
      <c r="M11" s="9"/>
      <c r="N11" s="9"/>
      <c r="O11" s="9"/>
      <c r="P11" s="9"/>
    </row>
    <row r="12" spans="1:16" ht="20.25" x14ac:dyDescent="0.3">
      <c r="C12" s="9"/>
      <c r="D12" s="9"/>
      <c r="E12" s="9"/>
      <c r="F12" s="9"/>
      <c r="G12" s="9"/>
      <c r="H12" s="9"/>
      <c r="I12" s="9"/>
      <c r="J12" s="9"/>
      <c r="K12" s="9"/>
      <c r="L12" s="9"/>
      <c r="M12" s="9"/>
      <c r="N12" s="9"/>
      <c r="O12" s="9"/>
      <c r="P12" s="9"/>
    </row>
    <row r="13" spans="1:16" ht="20.25" x14ac:dyDescent="0.3">
      <c r="C13" s="9" t="s">
        <v>16</v>
      </c>
      <c r="D13" s="9"/>
      <c r="E13" s="9"/>
      <c r="F13" s="9"/>
      <c r="G13" s="9"/>
      <c r="H13" s="9"/>
      <c r="I13" s="9"/>
      <c r="J13" s="9"/>
      <c r="K13" s="9"/>
      <c r="L13" s="9"/>
      <c r="M13" s="9"/>
      <c r="N13" s="9"/>
      <c r="O13" s="9"/>
      <c r="P13" s="9"/>
    </row>
  </sheetData>
  <mergeCells count="8">
    <mergeCell ref="E5:I5"/>
    <mergeCell ref="C7:E7"/>
    <mergeCell ref="D1:L1"/>
    <mergeCell ref="D2:J2"/>
    <mergeCell ref="B3:D3"/>
    <mergeCell ref="E3:I3"/>
    <mergeCell ref="B4:D4"/>
    <mergeCell ref="E4:J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84" t="s">
        <v>25</v>
      </c>
      <c r="I12" s="84"/>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2025-08-06T13:32:59Z</dcterms:modified>
</cp:coreProperties>
</file>