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Proceduri pentru transfer in M-Tender\LP 20-00277 Parafarmacie 2021 Repetat\MTender\"/>
    </mc:Choice>
  </mc:AlternateContent>
  <xr:revisionPtr revIDLastSave="0" documentId="13_ncr:1_{A3CC5F87-ED97-4E61-BF1D-10C6E63CB757}" xr6:coauthVersionLast="45" xr6:coauthVersionMax="46" xr10:uidLastSave="{00000000-0000-0000-0000-000000000000}"/>
  <bookViews>
    <workbookView xWindow="-120" yWindow="-120" windowWidth="29040" windowHeight="15840" xr2:uid="{4F4A35C1-8871-4294-A3F4-297D6FF53045}"/>
  </bookViews>
  <sheets>
    <sheet name="Lista de distribu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 l="1"/>
  <c r="N10" i="1"/>
  <c r="O10" i="1"/>
  <c r="P10" i="1"/>
  <c r="U10" i="1"/>
  <c r="W10" i="1"/>
  <c r="Y10" i="1"/>
  <c r="Z10" i="1"/>
  <c r="AA10" i="1"/>
  <c r="AB10" i="1"/>
  <c r="AE10" i="1"/>
  <c r="AF10" i="1"/>
  <c r="AG10" i="1"/>
  <c r="AI10" i="1"/>
  <c r="AJ10" i="1"/>
  <c r="AM10" i="1"/>
  <c r="AO10" i="1"/>
  <c r="AP10" i="1"/>
  <c r="AQ10" i="1"/>
  <c r="AS10" i="1"/>
  <c r="AU10" i="1"/>
  <c r="AV10" i="1"/>
  <c r="AW10" i="1"/>
  <c r="AX10" i="1"/>
  <c r="AY10" i="1"/>
  <c r="AZ10" i="1"/>
  <c r="BB10" i="1"/>
  <c r="BC10" i="1"/>
  <c r="BD10" i="1"/>
  <c r="BE10" i="1"/>
  <c r="BF10" i="1"/>
  <c r="BG10" i="1"/>
  <c r="BI10" i="1"/>
  <c r="BJ10" i="1"/>
  <c r="BK10" i="1"/>
  <c r="BL10" i="1"/>
  <c r="BN10" i="1"/>
  <c r="BO10" i="1"/>
  <c r="BP10" i="1"/>
  <c r="BQ10" i="1"/>
  <c r="BR10" i="1"/>
  <c r="BT10" i="1"/>
  <c r="BU10" i="1"/>
  <c r="BV10" i="1"/>
  <c r="BW10" i="1"/>
  <c r="BX10" i="1"/>
  <c r="BZ10" i="1"/>
  <c r="CA10" i="1"/>
  <c r="CC10" i="1"/>
  <c r="CD10" i="1"/>
  <c r="CE10" i="1"/>
  <c r="CG10" i="1"/>
  <c r="CH10" i="1"/>
  <c r="CJ10" i="1"/>
  <c r="CL10" i="1"/>
  <c r="CO10" i="1"/>
  <c r="CP10" i="1"/>
  <c r="CQ10" i="1"/>
  <c r="CR10" i="1"/>
  <c r="CS10" i="1"/>
  <c r="CT10" i="1"/>
  <c r="CV10" i="1"/>
  <c r="CY10" i="1"/>
  <c r="CZ10" i="1"/>
  <c r="DA10" i="1"/>
  <c r="DC10" i="1"/>
  <c r="DD10" i="1"/>
  <c r="DE10" i="1"/>
  <c r="DF10" i="1"/>
  <c r="DG10" i="1"/>
  <c r="DH10" i="1"/>
  <c r="DI10" i="1"/>
  <c r="DJ10" i="1"/>
  <c r="DL10" i="1"/>
  <c r="DM10" i="1"/>
  <c r="DR10" i="1"/>
  <c r="DS10" i="1"/>
  <c r="DT10" i="1"/>
  <c r="DU10" i="1"/>
  <c r="DV10" i="1"/>
  <c r="DW10" i="1"/>
  <c r="DY10" i="1"/>
  <c r="EC10" i="1"/>
  <c r="ED10" i="1"/>
  <c r="EE10" i="1"/>
  <c r="EF10" i="1"/>
  <c r="EG10" i="1"/>
  <c r="EH10" i="1"/>
  <c r="EI10" i="1"/>
  <c r="EL10" i="1"/>
  <c r="EM10" i="1"/>
  <c r="EO10" i="1"/>
  <c r="EP10" i="1"/>
  <c r="ES10" i="1"/>
  <c r="EU10" i="1"/>
  <c r="EV10" i="1"/>
  <c r="EW10" i="1"/>
  <c r="EY10" i="1"/>
  <c r="EZ10" i="1"/>
  <c r="FC10" i="1"/>
  <c r="FD10" i="1"/>
  <c r="FF10" i="1"/>
  <c r="FG10" i="1"/>
  <c r="FH10" i="1"/>
  <c r="FI10" i="1"/>
  <c r="FK10" i="1"/>
  <c r="FL10" i="1"/>
  <c r="FM10" i="1"/>
  <c r="FN10" i="1"/>
  <c r="FP10" i="1"/>
  <c r="FQ10" i="1"/>
  <c r="FR10" i="1"/>
  <c r="FS10" i="1"/>
  <c r="FT10" i="1"/>
  <c r="FW10" i="1"/>
  <c r="FY10" i="1"/>
  <c r="GA10" i="1"/>
  <c r="GE10" i="1"/>
  <c r="GI10" i="1"/>
  <c r="GJ10" i="1"/>
  <c r="GK10" i="1"/>
  <c r="GL10" i="1"/>
  <c r="GM10" i="1"/>
  <c r="GN10" i="1"/>
  <c r="GO10" i="1"/>
  <c r="GP10" i="1"/>
  <c r="GQ10" i="1"/>
  <c r="GR10" i="1"/>
  <c r="GS10" i="1"/>
  <c r="GV10" i="1"/>
  <c r="GW10" i="1"/>
  <c r="GY10" i="1"/>
  <c r="GZ10" i="1"/>
  <c r="HA10" i="1"/>
  <c r="HB10" i="1"/>
  <c r="HC10" i="1"/>
  <c r="HD10" i="1"/>
  <c r="HE10" i="1"/>
  <c r="HF10" i="1"/>
  <c r="HG10" i="1"/>
  <c r="HH10" i="1"/>
  <c r="HJ10" i="1"/>
  <c r="HK10" i="1"/>
  <c r="HL10" i="1"/>
  <c r="HM10" i="1"/>
  <c r="HN10" i="1"/>
  <c r="HO10" i="1"/>
  <c r="HP10" i="1"/>
  <c r="HR10" i="1"/>
  <c r="HS10" i="1"/>
  <c r="HT10" i="1"/>
  <c r="HU10" i="1"/>
  <c r="HW10" i="1"/>
  <c r="HX10" i="1"/>
  <c r="H11" i="1"/>
  <c r="K11" i="1"/>
  <c r="L11" i="1"/>
  <c r="M11" i="1"/>
  <c r="N11" i="1"/>
  <c r="P11" i="1"/>
  <c r="Q11" i="1"/>
  <c r="R11" i="1"/>
  <c r="S11" i="1"/>
  <c r="T11" i="1"/>
  <c r="U11" i="1"/>
  <c r="V11" i="1"/>
  <c r="W11" i="1"/>
  <c r="Y11" i="1"/>
  <c r="Z11" i="1"/>
  <c r="AA11" i="1"/>
  <c r="AB11" i="1"/>
  <c r="AD11" i="1"/>
  <c r="AE11" i="1"/>
  <c r="AF11" i="1"/>
  <c r="AG11" i="1"/>
  <c r="AI11" i="1"/>
  <c r="AJ11" i="1"/>
  <c r="AK11" i="1"/>
  <c r="AL11" i="1"/>
  <c r="AM11" i="1"/>
  <c r="AN11" i="1"/>
  <c r="AO11" i="1"/>
  <c r="AP11" i="1"/>
  <c r="AQ11" i="1"/>
  <c r="AR11" i="1"/>
  <c r="AS11" i="1"/>
  <c r="AT11" i="1"/>
  <c r="AU11" i="1"/>
  <c r="AV11" i="1"/>
  <c r="AW11" i="1"/>
  <c r="AX11" i="1"/>
  <c r="AY11" i="1"/>
  <c r="AZ11" i="1"/>
  <c r="BA11" i="1"/>
  <c r="BB11" i="1"/>
  <c r="BD11" i="1"/>
  <c r="BE11" i="1"/>
  <c r="BF11" i="1"/>
  <c r="BG11" i="1"/>
  <c r="BI11" i="1"/>
  <c r="BJ11" i="1"/>
  <c r="BK11" i="1"/>
  <c r="BL11" i="1"/>
  <c r="BM11" i="1"/>
  <c r="BN11" i="1"/>
  <c r="BO11" i="1"/>
  <c r="BP11" i="1"/>
  <c r="BQ11" i="1"/>
  <c r="BR11" i="1"/>
  <c r="BS11" i="1"/>
  <c r="BT11" i="1"/>
  <c r="BU11" i="1"/>
  <c r="BV11" i="1"/>
  <c r="BW11" i="1"/>
  <c r="BX11" i="1"/>
  <c r="BZ11" i="1"/>
  <c r="CB11" i="1"/>
  <c r="CC11" i="1"/>
  <c r="CD11" i="1"/>
  <c r="CG11" i="1"/>
  <c r="CH11" i="1"/>
  <c r="CI11" i="1"/>
  <c r="CJ11" i="1"/>
  <c r="CK11" i="1"/>
  <c r="CM11" i="1"/>
  <c r="CN11" i="1"/>
  <c r="CO11" i="1"/>
  <c r="CP11" i="1"/>
  <c r="CQ11" i="1"/>
  <c r="CR11" i="1"/>
  <c r="CS11" i="1"/>
  <c r="CU11" i="1"/>
  <c r="CW11" i="1"/>
  <c r="CX11" i="1"/>
  <c r="CZ11" i="1"/>
  <c r="DA11" i="1"/>
  <c r="DB11" i="1"/>
  <c r="DC11" i="1"/>
  <c r="DE11" i="1"/>
  <c r="DF11" i="1"/>
  <c r="DG11" i="1"/>
  <c r="DI11" i="1"/>
  <c r="DK11" i="1"/>
  <c r="DL11" i="1"/>
  <c r="DM11" i="1"/>
  <c r="DN11" i="1"/>
  <c r="DO11" i="1"/>
  <c r="DP11" i="1"/>
  <c r="DQ11" i="1"/>
  <c r="DR11" i="1"/>
  <c r="DS11" i="1"/>
  <c r="DT11" i="1"/>
  <c r="DU11" i="1"/>
  <c r="DW11" i="1"/>
  <c r="DY11" i="1"/>
  <c r="DZ11" i="1"/>
  <c r="EA11" i="1"/>
  <c r="EB11" i="1"/>
  <c r="EC11" i="1"/>
  <c r="ED11" i="1"/>
  <c r="EE11" i="1"/>
  <c r="EF11" i="1"/>
  <c r="EG11" i="1"/>
  <c r="EH11" i="1"/>
  <c r="EI11" i="1"/>
  <c r="EJ11" i="1"/>
  <c r="EL11" i="1"/>
  <c r="EM11" i="1"/>
  <c r="EO11" i="1"/>
  <c r="EP11" i="1"/>
  <c r="EQ11" i="1"/>
  <c r="ER11" i="1"/>
  <c r="ES11" i="1"/>
  <c r="ET11" i="1"/>
  <c r="EU11" i="1"/>
  <c r="EV11" i="1"/>
  <c r="EW11" i="1"/>
  <c r="EX11" i="1"/>
  <c r="EY11" i="1"/>
  <c r="EZ11" i="1"/>
  <c r="FA11" i="1"/>
  <c r="FC11" i="1"/>
  <c r="FD11" i="1"/>
  <c r="FE11" i="1"/>
  <c r="FF11" i="1"/>
  <c r="FG11" i="1"/>
  <c r="FH11" i="1"/>
  <c r="FI11" i="1"/>
  <c r="FK11" i="1"/>
  <c r="FL11" i="1"/>
  <c r="FM11" i="1"/>
  <c r="FN11" i="1"/>
  <c r="FP11" i="1"/>
  <c r="FQ11" i="1"/>
  <c r="FR11" i="1"/>
  <c r="FU11" i="1"/>
  <c r="FV11" i="1"/>
  <c r="FW11" i="1"/>
  <c r="FX11" i="1"/>
  <c r="FY11" i="1"/>
  <c r="GA11" i="1"/>
  <c r="GB11" i="1"/>
  <c r="GD11" i="1"/>
  <c r="GE11" i="1"/>
  <c r="GG11" i="1"/>
  <c r="GH11" i="1"/>
  <c r="GI11" i="1"/>
  <c r="GJ11" i="1"/>
  <c r="GL11" i="1"/>
  <c r="GM11" i="1"/>
  <c r="GN11" i="1"/>
  <c r="GO11" i="1"/>
  <c r="GQ11" i="1"/>
  <c r="GR11" i="1"/>
  <c r="GS11" i="1"/>
  <c r="GT11" i="1"/>
  <c r="GV11" i="1"/>
  <c r="GW11" i="1"/>
  <c r="GX11" i="1"/>
  <c r="GY11" i="1"/>
  <c r="GZ11" i="1"/>
  <c r="HA11" i="1"/>
  <c r="HB11" i="1"/>
  <c r="HC11" i="1"/>
  <c r="HD11" i="1"/>
  <c r="HE11" i="1"/>
  <c r="HF11" i="1"/>
  <c r="HG11" i="1"/>
  <c r="HH11" i="1"/>
  <c r="HI11" i="1"/>
  <c r="HJ11" i="1"/>
  <c r="HK11" i="1"/>
  <c r="HL11" i="1"/>
  <c r="HN11" i="1"/>
  <c r="HP11" i="1"/>
  <c r="HQ11" i="1"/>
  <c r="HR11" i="1"/>
  <c r="HS11" i="1"/>
  <c r="HT11" i="1"/>
  <c r="HU11" i="1"/>
  <c r="HW11" i="1"/>
  <c r="HX11" i="1"/>
  <c r="H12" i="1"/>
  <c r="I12" i="1"/>
  <c r="J12" i="1"/>
  <c r="K12" i="1"/>
  <c r="M12" i="1"/>
  <c r="N12" i="1"/>
  <c r="O12" i="1"/>
  <c r="P12" i="1"/>
  <c r="Q12" i="1"/>
  <c r="R12" i="1"/>
  <c r="S12" i="1"/>
  <c r="U12" i="1"/>
  <c r="X12" i="1"/>
  <c r="Z12" i="1"/>
  <c r="AC12" i="1"/>
  <c r="AD12" i="1"/>
  <c r="AE12" i="1"/>
  <c r="AG12" i="1"/>
  <c r="AJ12" i="1"/>
  <c r="AK12" i="1"/>
  <c r="AL12" i="1"/>
  <c r="AM12" i="1"/>
  <c r="AN12" i="1"/>
  <c r="AP12" i="1"/>
  <c r="AR12" i="1"/>
  <c r="AS12" i="1"/>
  <c r="AT12" i="1"/>
  <c r="AU12" i="1"/>
  <c r="AV12" i="1"/>
  <c r="AW12" i="1"/>
  <c r="AX12" i="1"/>
  <c r="BA12" i="1"/>
  <c r="BE12" i="1"/>
  <c r="BG12" i="1"/>
  <c r="BH12" i="1"/>
  <c r="BI12" i="1"/>
  <c r="BJ12" i="1"/>
  <c r="BL12" i="1"/>
  <c r="BM12" i="1"/>
  <c r="BN12" i="1"/>
  <c r="BP12" i="1"/>
  <c r="BR12" i="1"/>
  <c r="BS12" i="1"/>
  <c r="BT12" i="1"/>
  <c r="BU12" i="1"/>
  <c r="BW12" i="1"/>
  <c r="BX12" i="1"/>
  <c r="BY12" i="1"/>
  <c r="BZ12" i="1"/>
  <c r="CA12" i="1"/>
  <c r="CB12" i="1"/>
  <c r="CC12" i="1"/>
  <c r="CD12" i="1"/>
  <c r="CE12" i="1"/>
  <c r="CI12" i="1"/>
  <c r="CK12" i="1"/>
  <c r="CL12" i="1"/>
  <c r="CM12" i="1"/>
  <c r="CN12" i="1"/>
  <c r="CO12" i="1"/>
  <c r="CQ12" i="1"/>
  <c r="CS12" i="1"/>
  <c r="CU12" i="1"/>
  <c r="CV12" i="1"/>
  <c r="CW12" i="1"/>
  <c r="CX12" i="1"/>
  <c r="CY12" i="1"/>
  <c r="CZ12" i="1"/>
  <c r="DA12" i="1"/>
  <c r="DB12" i="1"/>
  <c r="DC12" i="1"/>
  <c r="DD12" i="1"/>
  <c r="DG12" i="1"/>
  <c r="DH12" i="1"/>
  <c r="DI12" i="1"/>
  <c r="DJ12" i="1"/>
  <c r="DK12" i="1"/>
  <c r="DM12" i="1"/>
  <c r="DO12" i="1"/>
  <c r="DQ12" i="1"/>
  <c r="DR12" i="1"/>
  <c r="DT12" i="1"/>
  <c r="DU12" i="1"/>
  <c r="DV12" i="1"/>
  <c r="DW12" i="1"/>
  <c r="DY12" i="1"/>
  <c r="DZ12" i="1"/>
  <c r="EA12" i="1"/>
  <c r="EB12" i="1"/>
  <c r="EC12" i="1"/>
  <c r="ED12" i="1"/>
  <c r="EE12" i="1"/>
  <c r="EF12" i="1"/>
  <c r="EK12" i="1"/>
  <c r="EM12" i="1"/>
  <c r="EO12" i="1"/>
  <c r="ES12" i="1"/>
  <c r="ET12" i="1"/>
  <c r="EU12" i="1"/>
  <c r="EV12" i="1"/>
  <c r="EW12" i="1"/>
  <c r="EX12" i="1"/>
  <c r="FA12" i="1"/>
  <c r="FB12" i="1"/>
  <c r="FC12" i="1"/>
  <c r="FE12" i="1"/>
  <c r="FF12" i="1"/>
  <c r="FG12" i="1"/>
  <c r="FH12" i="1"/>
  <c r="FI12" i="1"/>
  <c r="FJ12" i="1"/>
  <c r="FL12" i="1"/>
  <c r="FM12" i="1"/>
  <c r="FN12" i="1"/>
  <c r="FO12" i="1"/>
  <c r="FQ12" i="1"/>
  <c r="FR12" i="1"/>
  <c r="FT12" i="1"/>
  <c r="FV12" i="1"/>
  <c r="FW12" i="1"/>
  <c r="FX12" i="1"/>
  <c r="GA12" i="1"/>
  <c r="GB12" i="1"/>
  <c r="GC12" i="1"/>
  <c r="GD12" i="1"/>
  <c r="GE12" i="1"/>
  <c r="GF12" i="1"/>
  <c r="GH12" i="1"/>
  <c r="GI12" i="1"/>
  <c r="GJ12" i="1"/>
  <c r="GK12" i="1"/>
  <c r="GL12" i="1"/>
  <c r="GN12" i="1"/>
  <c r="GO12" i="1"/>
  <c r="GP12" i="1"/>
  <c r="GQ12" i="1"/>
  <c r="GR12" i="1"/>
  <c r="GS12" i="1"/>
  <c r="GT12" i="1"/>
  <c r="GV12" i="1"/>
  <c r="GW12" i="1"/>
  <c r="GX12" i="1"/>
  <c r="GY12" i="1"/>
  <c r="GZ12" i="1"/>
  <c r="HA12" i="1"/>
  <c r="HB12" i="1"/>
  <c r="HC12" i="1"/>
  <c r="HD12" i="1"/>
  <c r="HE12" i="1"/>
  <c r="HF12" i="1"/>
  <c r="HG12" i="1"/>
  <c r="HH12" i="1"/>
  <c r="HJ12" i="1"/>
  <c r="HK12" i="1"/>
  <c r="HL12" i="1"/>
  <c r="HM12" i="1"/>
  <c r="HN12" i="1"/>
  <c r="HP12" i="1"/>
  <c r="HR12" i="1"/>
  <c r="HS12" i="1"/>
  <c r="HT12" i="1"/>
  <c r="HV12" i="1"/>
  <c r="HW12" i="1"/>
  <c r="HX12" i="1"/>
  <c r="H13" i="1"/>
  <c r="I13" i="1"/>
  <c r="J13" i="1"/>
  <c r="K13" i="1"/>
  <c r="M13" i="1"/>
  <c r="N13" i="1"/>
  <c r="O13" i="1"/>
  <c r="P13" i="1"/>
  <c r="Q13" i="1"/>
  <c r="R13" i="1"/>
  <c r="S13" i="1"/>
  <c r="U13" i="1"/>
  <c r="V13" i="1"/>
  <c r="X13" i="1"/>
  <c r="AC13" i="1"/>
  <c r="AD13" i="1"/>
  <c r="AE13" i="1"/>
  <c r="AG13" i="1"/>
  <c r="AH13" i="1"/>
  <c r="AK13" i="1"/>
  <c r="AM13" i="1"/>
  <c r="AN13" i="1"/>
  <c r="AO13" i="1"/>
  <c r="AP13" i="1"/>
  <c r="AQ13" i="1"/>
  <c r="AR13" i="1"/>
  <c r="AS13" i="1"/>
  <c r="AW13" i="1"/>
  <c r="AX13" i="1"/>
  <c r="BA13" i="1"/>
  <c r="BC13" i="1"/>
  <c r="BE13" i="1"/>
  <c r="BF13" i="1"/>
  <c r="BG13" i="1"/>
  <c r="BI13" i="1"/>
  <c r="BJ13" i="1"/>
  <c r="BL13" i="1"/>
  <c r="BM13" i="1"/>
  <c r="BN13" i="1"/>
  <c r="BO13" i="1"/>
  <c r="BP13" i="1"/>
  <c r="BR13" i="1"/>
  <c r="BS13" i="1"/>
  <c r="BT13" i="1"/>
  <c r="BU13" i="1"/>
  <c r="BW13" i="1"/>
  <c r="BX13" i="1"/>
  <c r="BY13" i="1"/>
  <c r="BZ13" i="1"/>
  <c r="CA13" i="1"/>
  <c r="CB13" i="1"/>
  <c r="CD13" i="1"/>
  <c r="CE13" i="1"/>
  <c r="CF13" i="1"/>
  <c r="CI13" i="1"/>
  <c r="CK13" i="1"/>
  <c r="CL13" i="1"/>
  <c r="CM13" i="1"/>
  <c r="CN13" i="1"/>
  <c r="CR13" i="1"/>
  <c r="CU13" i="1"/>
  <c r="CV13" i="1"/>
  <c r="CW13" i="1"/>
  <c r="CX13" i="1"/>
  <c r="CY13" i="1"/>
  <c r="DA13" i="1"/>
  <c r="DB13" i="1"/>
  <c r="DD13" i="1"/>
  <c r="DE13" i="1"/>
  <c r="DG13" i="1"/>
  <c r="DH13" i="1"/>
  <c r="DJ13" i="1"/>
  <c r="DK13" i="1"/>
  <c r="DL13" i="1"/>
  <c r="DN13" i="1"/>
  <c r="DO13" i="1"/>
  <c r="DQ13" i="1"/>
  <c r="DR13" i="1"/>
  <c r="DS13" i="1"/>
  <c r="DT13" i="1"/>
  <c r="DU13" i="1"/>
  <c r="DV13" i="1"/>
  <c r="DW13" i="1"/>
  <c r="DX13" i="1"/>
  <c r="DY13" i="1"/>
  <c r="DZ13" i="1"/>
  <c r="EA13" i="1"/>
  <c r="EB13" i="1"/>
  <c r="EC13" i="1"/>
  <c r="ED13" i="1"/>
  <c r="EE13" i="1"/>
  <c r="EG13" i="1"/>
  <c r="EI13" i="1"/>
  <c r="EK13" i="1"/>
  <c r="EP13" i="1"/>
  <c r="EQ13" i="1"/>
  <c r="ER13" i="1"/>
  <c r="ES13" i="1"/>
  <c r="EV13" i="1"/>
  <c r="EX13" i="1"/>
  <c r="EZ13" i="1"/>
  <c r="FA13" i="1"/>
  <c r="FB13" i="1"/>
  <c r="FC13" i="1"/>
  <c r="FG13" i="1"/>
  <c r="FH13" i="1"/>
  <c r="FI13" i="1"/>
  <c r="FJ13" i="1"/>
  <c r="FL13" i="1"/>
  <c r="FM13" i="1"/>
  <c r="FN13" i="1"/>
  <c r="FO13" i="1"/>
  <c r="FP13" i="1"/>
  <c r="FQ13" i="1"/>
  <c r="FR13" i="1"/>
  <c r="FU13" i="1"/>
  <c r="FW13" i="1"/>
  <c r="FX13" i="1"/>
  <c r="FZ13" i="1"/>
  <c r="GA13" i="1"/>
  <c r="GB13" i="1"/>
  <c r="GC13" i="1"/>
  <c r="GD13" i="1"/>
  <c r="GE13" i="1"/>
  <c r="GF13" i="1"/>
  <c r="GH13" i="1"/>
  <c r="GI13" i="1"/>
  <c r="GJ13" i="1"/>
  <c r="GK13" i="1"/>
  <c r="GL13" i="1"/>
  <c r="GN13" i="1"/>
  <c r="GP13" i="1"/>
  <c r="GS13" i="1"/>
  <c r="GT13" i="1"/>
  <c r="GV13" i="1"/>
  <c r="GW13" i="1"/>
  <c r="GX13" i="1"/>
  <c r="GY13" i="1"/>
  <c r="GZ13" i="1"/>
  <c r="HA13" i="1"/>
  <c r="HB13" i="1"/>
  <c r="HC13" i="1"/>
  <c r="HD13" i="1"/>
  <c r="HE13" i="1"/>
  <c r="HF13" i="1"/>
  <c r="HJ13" i="1"/>
  <c r="HK13" i="1"/>
  <c r="HM13" i="1"/>
  <c r="HN13" i="1"/>
  <c r="HP13" i="1"/>
  <c r="HR13" i="1"/>
  <c r="HS13" i="1"/>
  <c r="HT13" i="1"/>
  <c r="HW13" i="1"/>
  <c r="HX13" i="1"/>
  <c r="H14" i="1"/>
  <c r="I14" i="1"/>
  <c r="J14" i="1"/>
  <c r="K14" i="1"/>
  <c r="L14" i="1"/>
  <c r="M14" i="1"/>
  <c r="N14" i="1"/>
  <c r="O14" i="1"/>
  <c r="P14" i="1"/>
  <c r="Q14" i="1"/>
  <c r="R14" i="1"/>
  <c r="S14" i="1"/>
  <c r="U14" i="1"/>
  <c r="V14" i="1"/>
  <c r="X14" i="1"/>
  <c r="AB14" i="1"/>
  <c r="AC14" i="1"/>
  <c r="AD14" i="1"/>
  <c r="AE14" i="1"/>
  <c r="AF14" i="1"/>
  <c r="AG14" i="1"/>
  <c r="AH14" i="1"/>
  <c r="AI14" i="1"/>
  <c r="AK14" i="1"/>
  <c r="AL14" i="1"/>
  <c r="AM14" i="1"/>
  <c r="AN14" i="1"/>
  <c r="AP14" i="1"/>
  <c r="AQ14" i="1"/>
  <c r="AR14" i="1"/>
  <c r="AS14" i="1"/>
  <c r="AT14" i="1"/>
  <c r="AU14" i="1"/>
  <c r="AW14" i="1"/>
  <c r="AX14" i="1"/>
  <c r="AY14" i="1"/>
  <c r="AZ14" i="1"/>
  <c r="BA14" i="1"/>
  <c r="BB14" i="1"/>
  <c r="BD14" i="1"/>
  <c r="BE14" i="1"/>
  <c r="BF14" i="1"/>
  <c r="BG14" i="1"/>
  <c r="BH14" i="1"/>
  <c r="BI14" i="1"/>
  <c r="BJ14" i="1"/>
  <c r="BK14" i="1"/>
  <c r="BL14" i="1"/>
  <c r="BM14" i="1"/>
  <c r="BN14" i="1"/>
  <c r="BO14" i="1"/>
  <c r="BP14" i="1"/>
  <c r="BQ14" i="1"/>
  <c r="BR14" i="1"/>
  <c r="BS14" i="1"/>
  <c r="BT14" i="1"/>
  <c r="BU14" i="1"/>
  <c r="BW14" i="1"/>
  <c r="BX14" i="1"/>
  <c r="BY14" i="1"/>
  <c r="BZ14" i="1"/>
  <c r="CA14" i="1"/>
  <c r="CB14" i="1"/>
  <c r="CC14" i="1"/>
  <c r="CE14" i="1"/>
  <c r="CG14" i="1"/>
  <c r="CH14" i="1"/>
  <c r="CI14" i="1"/>
  <c r="CK14" i="1"/>
  <c r="CL14" i="1"/>
  <c r="CM14" i="1"/>
  <c r="CN14" i="1"/>
  <c r="CO14" i="1"/>
  <c r="CQ14" i="1"/>
  <c r="CR14" i="1"/>
  <c r="CS14" i="1"/>
  <c r="CU14" i="1"/>
  <c r="CV14" i="1"/>
  <c r="CW14" i="1"/>
  <c r="CX14" i="1"/>
  <c r="CY14" i="1"/>
  <c r="CZ14" i="1"/>
  <c r="DA14" i="1"/>
  <c r="DB14" i="1"/>
  <c r="DC14" i="1"/>
  <c r="DD14" i="1"/>
  <c r="DE14" i="1"/>
  <c r="DG14" i="1"/>
  <c r="DH14" i="1"/>
  <c r="DI14" i="1"/>
  <c r="DJ14" i="1"/>
  <c r="DK14" i="1"/>
  <c r="DL14" i="1"/>
  <c r="DN14" i="1"/>
  <c r="DO14" i="1"/>
  <c r="DP14" i="1"/>
  <c r="DQ14" i="1"/>
  <c r="DR14" i="1"/>
  <c r="DS14" i="1"/>
  <c r="DT14" i="1"/>
  <c r="DU14" i="1"/>
  <c r="DV14" i="1"/>
  <c r="DW14" i="1"/>
  <c r="DX14" i="1"/>
  <c r="DY14" i="1"/>
  <c r="DZ14" i="1"/>
  <c r="EA14" i="1"/>
  <c r="EB14" i="1"/>
  <c r="EC14" i="1"/>
  <c r="ED14" i="1"/>
  <c r="EE14" i="1"/>
  <c r="EG14" i="1"/>
  <c r="EH14" i="1"/>
  <c r="EI14" i="1"/>
  <c r="EJ14" i="1"/>
  <c r="EK14" i="1"/>
  <c r="EL14" i="1"/>
  <c r="EM14" i="1"/>
  <c r="EO14" i="1"/>
  <c r="EQ14" i="1"/>
  <c r="ER14" i="1"/>
  <c r="ES14" i="1"/>
  <c r="EW14" i="1"/>
  <c r="EX14" i="1"/>
  <c r="EZ14" i="1"/>
  <c r="FA14" i="1"/>
  <c r="FB14" i="1"/>
  <c r="FC14" i="1"/>
  <c r="FD14" i="1"/>
  <c r="FG14" i="1"/>
  <c r="FH14" i="1"/>
  <c r="FI14" i="1"/>
  <c r="FJ14" i="1"/>
  <c r="FK14" i="1"/>
  <c r="FL14" i="1"/>
  <c r="FM14" i="1"/>
  <c r="FN14" i="1"/>
  <c r="FO14" i="1"/>
  <c r="FP14" i="1"/>
  <c r="FQ14" i="1"/>
  <c r="FR14" i="1"/>
  <c r="FS14" i="1"/>
  <c r="FT14" i="1"/>
  <c r="FU14" i="1"/>
  <c r="FV14" i="1"/>
  <c r="FW14" i="1"/>
  <c r="FX14" i="1"/>
  <c r="FZ14" i="1"/>
  <c r="GA14" i="1"/>
  <c r="GB14" i="1"/>
  <c r="GC14" i="1"/>
  <c r="GD14" i="1"/>
  <c r="GE14" i="1"/>
  <c r="GF14" i="1"/>
  <c r="GG14" i="1"/>
  <c r="GH14" i="1"/>
  <c r="GI14" i="1"/>
  <c r="GJ14" i="1"/>
  <c r="GN14" i="1"/>
  <c r="GO14" i="1"/>
  <c r="GQ14" i="1"/>
  <c r="GS14" i="1"/>
  <c r="GT14" i="1"/>
  <c r="GU14" i="1"/>
  <c r="GV14" i="1"/>
  <c r="GW14" i="1"/>
  <c r="GX14" i="1"/>
  <c r="GY14" i="1"/>
  <c r="GZ14" i="1"/>
  <c r="HA14" i="1"/>
  <c r="HB14" i="1"/>
  <c r="HC14" i="1"/>
  <c r="HD14" i="1"/>
  <c r="HE14" i="1"/>
  <c r="HF14" i="1"/>
  <c r="HH14" i="1"/>
  <c r="HI14" i="1"/>
  <c r="HJ14" i="1"/>
  <c r="HK14" i="1"/>
  <c r="HN14" i="1"/>
  <c r="HO14" i="1"/>
  <c r="HP14" i="1"/>
  <c r="HQ14" i="1"/>
  <c r="HR14" i="1"/>
  <c r="HT14" i="1"/>
  <c r="HU14" i="1"/>
  <c r="HV14" i="1"/>
  <c r="HW14" i="1"/>
  <c r="F10" i="1"/>
  <c r="G10" i="1"/>
  <c r="F11" i="1"/>
  <c r="G11" i="1"/>
  <c r="F12" i="1"/>
  <c r="G12" i="1"/>
  <c r="F13" i="1"/>
  <c r="G13" i="1"/>
  <c r="F14" i="1"/>
  <c r="G14" i="1"/>
  <c r="E11" i="1"/>
  <c r="E12" i="1"/>
  <c r="E13" i="1"/>
  <c r="E14" i="1"/>
  <c r="H9" i="1"/>
  <c r="K9" i="1"/>
  <c r="L9" i="1"/>
  <c r="N9" i="1"/>
  <c r="P9" i="1"/>
  <c r="S9" i="1"/>
  <c r="T9" i="1"/>
  <c r="U9" i="1"/>
  <c r="W9" i="1"/>
  <c r="Y9" i="1"/>
  <c r="Z9" i="1"/>
  <c r="AA9" i="1"/>
  <c r="AB9" i="1"/>
  <c r="AE9" i="1"/>
  <c r="AF9" i="1"/>
  <c r="AG9" i="1"/>
  <c r="AH9" i="1"/>
  <c r="AI9" i="1"/>
  <c r="AJ9" i="1"/>
  <c r="AL9" i="1"/>
  <c r="AM9" i="1"/>
  <c r="AO9" i="1"/>
  <c r="AQ9" i="1"/>
  <c r="AR9" i="1"/>
  <c r="AS9" i="1"/>
  <c r="AT9" i="1"/>
  <c r="AU9" i="1"/>
  <c r="AV9" i="1"/>
  <c r="AW9" i="1"/>
  <c r="AX9" i="1"/>
  <c r="AY9" i="1"/>
  <c r="AZ9" i="1"/>
  <c r="BA9" i="1"/>
  <c r="BB9" i="1"/>
  <c r="BC9" i="1"/>
  <c r="BE9" i="1"/>
  <c r="BF9" i="1"/>
  <c r="BG9" i="1"/>
  <c r="BH9" i="1"/>
  <c r="BI9" i="1"/>
  <c r="BL9" i="1"/>
  <c r="BN9" i="1"/>
  <c r="BO9" i="1"/>
  <c r="BP9" i="1"/>
  <c r="BQ9" i="1"/>
  <c r="BR9" i="1"/>
  <c r="BS9" i="1"/>
  <c r="BU9" i="1"/>
  <c r="BV9" i="1"/>
  <c r="BW9" i="1"/>
  <c r="BX9" i="1"/>
  <c r="CA9" i="1"/>
  <c r="CB9" i="1"/>
  <c r="CC9" i="1"/>
  <c r="CD9" i="1"/>
  <c r="CE9" i="1"/>
  <c r="CF9" i="1"/>
  <c r="CG9" i="1"/>
  <c r="CH9" i="1"/>
  <c r="CJ9" i="1"/>
  <c r="CL9" i="1"/>
  <c r="CO9" i="1"/>
  <c r="CP9" i="1"/>
  <c r="CQ9" i="1"/>
  <c r="CS9" i="1"/>
  <c r="CT9" i="1"/>
  <c r="CV9" i="1"/>
  <c r="CX9" i="1"/>
  <c r="CZ9" i="1"/>
  <c r="DA9" i="1"/>
  <c r="DB9" i="1"/>
  <c r="DC9" i="1"/>
  <c r="DD9" i="1"/>
  <c r="DE9" i="1"/>
  <c r="DF9" i="1"/>
  <c r="DG9" i="1"/>
  <c r="DH9" i="1"/>
  <c r="DI9" i="1"/>
  <c r="DK9" i="1"/>
  <c r="DL9" i="1"/>
  <c r="DM9" i="1"/>
  <c r="DN9" i="1"/>
  <c r="DP9" i="1"/>
  <c r="DR9" i="1"/>
  <c r="DT9" i="1"/>
  <c r="DU9" i="1"/>
  <c r="DV9" i="1"/>
  <c r="DW9" i="1"/>
  <c r="DX9" i="1"/>
  <c r="DY9" i="1"/>
  <c r="EC9" i="1"/>
  <c r="ED9" i="1"/>
  <c r="EE9" i="1"/>
  <c r="EF9" i="1"/>
  <c r="EG9" i="1"/>
  <c r="EH9" i="1"/>
  <c r="EI9" i="1"/>
  <c r="EK9" i="1"/>
  <c r="EL9" i="1"/>
  <c r="EM9" i="1"/>
  <c r="EO9" i="1"/>
  <c r="EP9" i="1"/>
  <c r="EQ9" i="1"/>
  <c r="ER9" i="1"/>
  <c r="ES9" i="1"/>
  <c r="EU9" i="1"/>
  <c r="EV9" i="1"/>
  <c r="EW9" i="1"/>
  <c r="EX9" i="1"/>
  <c r="EY9" i="1"/>
  <c r="EZ9" i="1"/>
  <c r="FA9" i="1"/>
  <c r="FB9" i="1"/>
  <c r="FD9" i="1"/>
  <c r="FE9" i="1"/>
  <c r="FF9" i="1"/>
  <c r="FG9" i="1"/>
  <c r="FH9" i="1"/>
  <c r="FK9" i="1"/>
  <c r="FL9" i="1"/>
  <c r="FM9" i="1"/>
  <c r="FN9" i="1"/>
  <c r="FP9" i="1"/>
  <c r="FQ9" i="1"/>
  <c r="FR9" i="1"/>
  <c r="FS9" i="1"/>
  <c r="FT9" i="1"/>
  <c r="FU9" i="1"/>
  <c r="FW9" i="1"/>
  <c r="FY9" i="1"/>
  <c r="GB9" i="1"/>
  <c r="GC9" i="1"/>
  <c r="GF9" i="1"/>
  <c r="GH9" i="1"/>
  <c r="GI9" i="1"/>
  <c r="GJ9" i="1"/>
  <c r="GK9" i="1"/>
  <c r="GL9" i="1"/>
  <c r="GN9" i="1"/>
  <c r="GO9" i="1"/>
  <c r="GP9" i="1"/>
  <c r="GQ9" i="1"/>
  <c r="GR9" i="1"/>
  <c r="GS9" i="1"/>
  <c r="GV9" i="1"/>
  <c r="GW9" i="1"/>
  <c r="HA9" i="1"/>
  <c r="HB9" i="1"/>
  <c r="HD9" i="1"/>
  <c r="HE9" i="1"/>
  <c r="HF9" i="1"/>
  <c r="HG9" i="1"/>
  <c r="HH9" i="1"/>
  <c r="HJ9" i="1"/>
  <c r="HK9" i="1"/>
  <c r="HM9" i="1"/>
  <c r="HN9" i="1"/>
  <c r="HP9" i="1"/>
  <c r="HR9" i="1"/>
  <c r="HT9" i="1"/>
  <c r="HU9" i="1"/>
  <c r="HW9" i="1"/>
  <c r="HX9" i="1"/>
  <c r="G9" i="1"/>
  <c r="F9" i="1"/>
  <c r="HY7" i="1"/>
  <c r="HY6" i="1"/>
  <c r="HY5" i="1"/>
  <c r="HY4" i="1"/>
  <c r="HY3" i="1"/>
  <c r="HY2" i="1"/>
  <c r="HY14" i="1" l="1"/>
  <c r="HY12" i="1"/>
  <c r="HY10" i="1"/>
  <c r="HY9" i="1"/>
  <c r="HY13" i="1"/>
  <c r="HY11" i="1"/>
</calcChain>
</file>

<file path=xl/sharedStrings.xml><?xml version="1.0" encoding="utf-8"?>
<sst xmlns="http://schemas.openxmlformats.org/spreadsheetml/2006/main" count="270" uniqueCount="247">
  <si>
    <t>Nr de ordine</t>
  </si>
  <si>
    <t>Denumirea</t>
  </si>
  <si>
    <t>Descriere</t>
  </si>
  <si>
    <t>Unitatea de măsura</t>
  </si>
  <si>
    <t>Administratia națională a Penitenciarilor</t>
  </si>
  <si>
    <t>AMT Buiucani</t>
  </si>
  <si>
    <t>AMT Centru</t>
  </si>
  <si>
    <t>AMT Ciocana</t>
  </si>
  <si>
    <t>AMT Riscani</t>
  </si>
  <si>
    <t>CabMFACojocaru</t>
  </si>
  <si>
    <t>CabMF LBlega</t>
  </si>
  <si>
    <t>Centru Plasament si Reabilitare Virsta Frageda Copii</t>
  </si>
  <si>
    <t>Centru plasament temporar pentru persoane cu dezabilitîți adulte Balti</t>
  </si>
  <si>
    <t>Centrul de plasament pers cu dizab adulte Brinzeni</t>
  </si>
  <si>
    <t>Centrul de plasament pu pers vîrstnice și pers cu dizab Cocieri</t>
  </si>
  <si>
    <t>Centrul de plasament temporar pentru copii cu dizabilități Hîncești</t>
  </si>
  <si>
    <t>Centrul de plasament temporar pentru copii cu dizabilități mun.Orhei</t>
  </si>
  <si>
    <t>Centrul de plasament temporar pentru persoane cu dizabilități (adulte) Bădiceni</t>
  </si>
  <si>
    <t>Centrul de recuperare pentru copii Ceadir Lunga</t>
  </si>
  <si>
    <t>Centrul Republican de Diagnosticare Medicală</t>
  </si>
  <si>
    <t>Centrul Republican de Reabilitare Copii</t>
  </si>
  <si>
    <t>Centrul Stomatologic Anenii Noi</t>
  </si>
  <si>
    <t>Centrul Stomatologic Criuleni</t>
  </si>
  <si>
    <t>Centrul Stomatologic Leova</t>
  </si>
  <si>
    <t>Centrul Stomatologic Municipal Balti</t>
  </si>
  <si>
    <t>Centrul Stomatologic Ocnita</t>
  </si>
  <si>
    <t>Centrul Stomatologic Straseni</t>
  </si>
  <si>
    <t>Centrul Stomatologic Taraclia</t>
  </si>
  <si>
    <t>Centrul Stomatologic Ungheni</t>
  </si>
  <si>
    <t>CFRC Cornesti</t>
  </si>
  <si>
    <t>CFRC Tirnova</t>
  </si>
  <si>
    <t>Clinica Universitara de Asistenta Medicala Testemitanu</t>
  </si>
  <si>
    <t>CMF Balti</t>
  </si>
  <si>
    <t>CMF Floresti</t>
  </si>
  <si>
    <t>CMF FruMedFarm (CS Copaceni)</t>
  </si>
  <si>
    <t>CMF Trismed-Prim</t>
  </si>
  <si>
    <t>CPTR Balti</t>
  </si>
  <si>
    <t>CS Baimaclia</t>
  </si>
  <si>
    <t>CS Balabanesti</t>
  </si>
  <si>
    <t>CS Balatina</t>
  </si>
  <si>
    <t>CS Bardar</t>
  </si>
  <si>
    <t>CS Basarabeasca</t>
  </si>
  <si>
    <t>CS Bascalia</t>
  </si>
  <si>
    <t>CS Bilicenii Vechi</t>
  </si>
  <si>
    <t>CS Biruinta</t>
  </si>
  <si>
    <t>CS Bobeica</t>
  </si>
  <si>
    <t>CS Bravicea</t>
  </si>
  <si>
    <t>CS Braviceni</t>
  </si>
  <si>
    <t>CS Briceni</t>
  </si>
  <si>
    <t>CS Brînzenii Noi</t>
  </si>
  <si>
    <t>CS Bubuieci</t>
  </si>
  <si>
    <t>CS Bulboaca</t>
  </si>
  <si>
    <t>CS Cahul</t>
  </si>
  <si>
    <t>CS Cainari</t>
  </si>
  <si>
    <t>CS Cantemir</t>
  </si>
  <si>
    <t>CS Cazaclia</t>
  </si>
  <si>
    <t>CS Ceadir Lunga</t>
  </si>
  <si>
    <t>CS Cetireni</t>
  </si>
  <si>
    <t>CS Chetrosu</t>
  </si>
  <si>
    <t>CS Chiperceni</t>
  </si>
  <si>
    <t>CS Chirsovo</t>
  </si>
  <si>
    <t>CS Chiscareni</t>
  </si>
  <si>
    <t>CS Cimislia</t>
  </si>
  <si>
    <t>CS Ciniseuti</t>
  </si>
  <si>
    <t>CS Ciobalaccia</t>
  </si>
  <si>
    <t>CS Cioc Maidan</t>
  </si>
  <si>
    <t>CS Ciolacu Nou</t>
  </si>
  <si>
    <t>CS Ciorescu</t>
  </si>
  <si>
    <t>CS Ciuciuleni</t>
  </si>
  <si>
    <t>CS Ciutulesti</t>
  </si>
  <si>
    <t>CS Cociulia</t>
  </si>
  <si>
    <t>CS Cojusna</t>
  </si>
  <si>
    <t>CS Colibasi</t>
  </si>
  <si>
    <t>CS Colonita</t>
  </si>
  <si>
    <t>CS Comrat</t>
  </si>
  <si>
    <t>CS Congaz</t>
  </si>
  <si>
    <t>CS Copanca</t>
  </si>
  <si>
    <t>CS Copceac</t>
  </si>
  <si>
    <t>CS Corjeuti</t>
  </si>
  <si>
    <t>Cs Corlateni</t>
  </si>
  <si>
    <t>CS Cornesti</t>
  </si>
  <si>
    <t>CS Corten</t>
  </si>
  <si>
    <t>CS Costesti Ialoveni</t>
  </si>
  <si>
    <t>CS Cotiujenii Mari</t>
  </si>
  <si>
    <t>CS Cotiujenii Mici</t>
  </si>
  <si>
    <t>CS Crasnoarmeiscoe</t>
  </si>
  <si>
    <t>CS Cricova</t>
  </si>
  <si>
    <t>CS Crihana Veche</t>
  </si>
  <si>
    <t>CS Criuleni</t>
  </si>
  <si>
    <t>CS Cucuruzeni</t>
  </si>
  <si>
    <t>CS Cuhurestii de Sus</t>
  </si>
  <si>
    <t>CS Danuteni</t>
  </si>
  <si>
    <t>CS Draganesti</t>
  </si>
  <si>
    <t>CS Dubasarii Vechi</t>
  </si>
  <si>
    <t>CS Durlesti</t>
  </si>
  <si>
    <t>CS Edinet</t>
  </si>
  <si>
    <t>CS Falesti</t>
  </si>
  <si>
    <t>CS Filipeni</t>
  </si>
  <si>
    <t>CS Firladeni</t>
  </si>
  <si>
    <t>CS Flaminzeni-Coscodeni</t>
  </si>
  <si>
    <t>CS Fundurii Vechi</t>
  </si>
  <si>
    <t>CS Ghetlova</t>
  </si>
  <si>
    <t>CS Ghindesti</t>
  </si>
  <si>
    <t>CS Glinjeni</t>
  </si>
  <si>
    <t>CS Glodeni</t>
  </si>
  <si>
    <t>CS Gotesti</t>
  </si>
  <si>
    <t>CS Gratiesti</t>
  </si>
  <si>
    <t>CS Hijdieni</t>
  </si>
  <si>
    <t>CS HINCESTI</t>
  </si>
  <si>
    <t>CS Hirbovat</t>
  </si>
  <si>
    <t>Cs Ignatei</t>
  </si>
  <si>
    <t>CS Isacova</t>
  </si>
  <si>
    <t>CS Ivancea</t>
  </si>
  <si>
    <t>CS Lapusna-Pascani</t>
  </si>
  <si>
    <t>CS Larga</t>
  </si>
  <si>
    <t>CS Larga Nouă</t>
  </si>
  <si>
    <t>CS Leova</t>
  </si>
  <si>
    <t>CS Limbenii Vechi</t>
  </si>
  <si>
    <t>CS Lipcani</t>
  </si>
  <si>
    <t>CS Lozova</t>
  </si>
  <si>
    <t>CS Macaresti-Costuleni</t>
  </si>
  <si>
    <t>CS Magdacesti</t>
  </si>
  <si>
    <t>CS Manoilesti</t>
  </si>
  <si>
    <t>CS Marandeni</t>
  </si>
  <si>
    <t>CS Marculesti</t>
  </si>
  <si>
    <t>CS Mateuti</t>
  </si>
  <si>
    <t>CS Mereni</t>
  </si>
  <si>
    <t>CS Mihaileni</t>
  </si>
  <si>
    <t>CS Mindresti</t>
  </si>
  <si>
    <t>CS Moscovei</t>
  </si>
  <si>
    <t>CS Musaitu (Vinogradovca)</t>
  </si>
  <si>
    <t>CS Napadeni</t>
  </si>
  <si>
    <t>CS Ochiul Alb</t>
  </si>
  <si>
    <t>CS Ocnita</t>
  </si>
  <si>
    <t>CS Olanesti</t>
  </si>
  <si>
    <t>CS Orhei nr. 2</t>
  </si>
  <si>
    <t>CS Panasesti</t>
  </si>
  <si>
    <t>CS Pepeni</t>
  </si>
  <si>
    <t>CS Peresecina</t>
  </si>
  <si>
    <t>CS Petresti</t>
  </si>
  <si>
    <t>CS Pirjolteni</t>
  </si>
  <si>
    <t>CS Puhoi</t>
  </si>
  <si>
    <t>CS Racovat</t>
  </si>
  <si>
    <t>CS Raspopeni</t>
  </si>
  <si>
    <t>CS Razeni</t>
  </si>
  <si>
    <t>CS Rudi</t>
  </si>
  <si>
    <t>CS Sadaclia</t>
  </si>
  <si>
    <t>CS Salcuta</t>
  </si>
  <si>
    <t>CS Saptebani</t>
  </si>
  <si>
    <t>CS Sarata Galbena</t>
  </si>
  <si>
    <t>CS Saratenii Vechi</t>
  </si>
  <si>
    <t>CS Sculeni</t>
  </si>
  <si>
    <t>CS Seliste</t>
  </si>
  <si>
    <t>CS Singerei</t>
  </si>
  <si>
    <t>CS Singereii Noi</t>
  </si>
  <si>
    <t>CS Sipoteni</t>
  </si>
  <si>
    <t>CS Sireti</t>
  </si>
  <si>
    <t>CS Slobozia Mare</t>
  </si>
  <si>
    <t>CS Slobozia-Cremene</t>
  </si>
  <si>
    <t>CS Sofia</t>
  </si>
  <si>
    <t>CS Soldanesti</t>
  </si>
  <si>
    <t>CS Soroca</t>
  </si>
  <si>
    <t>CS Speia</t>
  </si>
  <si>
    <t>CS Stefan Vodă</t>
  </si>
  <si>
    <t>CS STRASENI</t>
  </si>
  <si>
    <t>CS Sturzovca</t>
  </si>
  <si>
    <t>CS Sudarca</t>
  </si>
  <si>
    <t>CS Suri</t>
  </si>
  <si>
    <t>CS Susleni</t>
  </si>
  <si>
    <t>CS Talmaza</t>
  </si>
  <si>
    <t>CS Tanatari</t>
  </si>
  <si>
    <t>CS Taraclia Taraclia</t>
  </si>
  <si>
    <t>CS Taul</t>
  </si>
  <si>
    <t>CS Tipala</t>
  </si>
  <si>
    <t>CS Tomai</t>
  </si>
  <si>
    <t>CS Tvardita</t>
  </si>
  <si>
    <t>CS Ungheni</t>
  </si>
  <si>
    <t>CS Valcinet</t>
  </si>
  <si>
    <t>CS Valea Mare</t>
  </si>
  <si>
    <t>CS Varatic</t>
  </si>
  <si>
    <t>CS Varnita</t>
  </si>
  <si>
    <t>CS Varzarestii-Noi Pitusca</t>
  </si>
  <si>
    <t>CS Vasilcău</t>
  </si>
  <si>
    <t>CS Vasileuti</t>
  </si>
  <si>
    <t>CS Vatra</t>
  </si>
  <si>
    <t>CS Vulcanesti</t>
  </si>
  <si>
    <t>CS Zgurita</t>
  </si>
  <si>
    <t>CS Zubresti</t>
  </si>
  <si>
    <t>Dispensarul Municipal de Dermato-Venerologie</t>
  </si>
  <si>
    <t>Dispensarul Republican de Narcologie</t>
  </si>
  <si>
    <t>IMSP Centru Stomatologic Municipal de Copii</t>
  </si>
  <si>
    <t>Institutul de Cardiologie</t>
  </si>
  <si>
    <t>Institutul de Medicină Urgentă</t>
  </si>
  <si>
    <t>Institutul de Neurologie si Neurochirurgie</t>
  </si>
  <si>
    <t>Institutul Mamei si Copilului</t>
  </si>
  <si>
    <t>Institutul Oncologic</t>
  </si>
  <si>
    <t>IP Stomatologia Ceadir-Lunga</t>
  </si>
  <si>
    <t>IP Stomatologia Vulcanesti</t>
  </si>
  <si>
    <t>Maternitatea Municipală nr.2</t>
  </si>
  <si>
    <t>Serviciul de Informatii si Securitate</t>
  </si>
  <si>
    <t>Serviciul Medical al MAI</t>
  </si>
  <si>
    <t>SPB Constructorul</t>
  </si>
  <si>
    <t>Spitalul Carpineni</t>
  </si>
  <si>
    <t>Spitalul Clinic al MSMPS</t>
  </si>
  <si>
    <t>Spitalul Clinic Balti</t>
  </si>
  <si>
    <t>Spitalul Clinic de psihiatrie</t>
  </si>
  <si>
    <t>Spitalul Clinic de Traumatologie si Ortopedie</t>
  </si>
  <si>
    <t>Spitalul Clinic Municipal de Copii V.Ignatenco</t>
  </si>
  <si>
    <t>Spitalul Clinic Municipal nr. 4</t>
  </si>
  <si>
    <t>Spitalul Clinic Municipal Sf. Arhanghel MIhail</t>
  </si>
  <si>
    <t>Spitalul Clinic Republican Timofei Mosneaga</t>
  </si>
  <si>
    <t>Spitalul de Psihiatrie Balti</t>
  </si>
  <si>
    <t>Spitalul de Stat</t>
  </si>
  <si>
    <t>SR Anenii Noi</t>
  </si>
  <si>
    <t>SR Basarabeasca</t>
  </si>
  <si>
    <t>SR Briceni</t>
  </si>
  <si>
    <t>SR Cahul</t>
  </si>
  <si>
    <t>SR Cantemir</t>
  </si>
  <si>
    <t>SR Ceadir-Lunga</t>
  </si>
  <si>
    <t>SR Cimislia</t>
  </si>
  <si>
    <t>SR Criuleni</t>
  </si>
  <si>
    <t>SR Drochia</t>
  </si>
  <si>
    <t>SR Floresti</t>
  </si>
  <si>
    <t>SR Hincesti</t>
  </si>
  <si>
    <t>SR Ialoveni</t>
  </si>
  <si>
    <t>SR Leova</t>
  </si>
  <si>
    <t>SR Nisporeni</t>
  </si>
  <si>
    <t>SR Rezina</t>
  </si>
  <si>
    <t>SR Soldanesti</t>
  </si>
  <si>
    <t>SR Soroca</t>
  </si>
  <si>
    <t>SR Straseni</t>
  </si>
  <si>
    <t>SR Vulcanesti</t>
  </si>
  <si>
    <t>TOTAL</t>
  </si>
  <si>
    <t>Bucată</t>
  </si>
  <si>
    <t xml:space="preserve">Mănuşi pentru examinare, netede, cu pudră, Nesterile, L </t>
  </si>
  <si>
    <t xml:space="preserve">Mănuşi pentru examinare, nesterile, latex/nitril/,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</si>
  <si>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cu pudră, Nesterile, M </t>
  </si>
  <si>
    <t xml:space="preserve">Mănuşi pentru examinare, nesterile, latex/nitril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</si>
  <si>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cu pudră, Nesterile, S </t>
  </si>
  <si>
    <t xml:space="preserve">Mănuşi pentru examinare, nesterile, latex/nitril,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</si>
  <si>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fara pudră, Nesterile, L </t>
  </si>
  <si>
    <t xml:space="preserve">Mănuşi pentru examinare, nesterile, latex/nitril,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</si>
  <si>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fara pudră, Nesterile, M </t>
  </si>
  <si>
    <t xml:space="preserve">Mănuşi pentru examinare, nesterile, latex/nitril,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Pictogramele adecvate însoţite de nivelurile relevante de performanţă şi trimiterea la standardul EN. 
Mostre - Se vor prezenta 2 buc. ambalate şi etichetate.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</si>
  <si>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pentru examinare, netede, fara pudră, Nesterile, S </t>
  </si>
  <si>
    <t xml:space="preserve">Mănuşi pentru examinare, nesterile, latex/nitril,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</si>
  <si>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CANTITATEA PENTRU 9 LUNI anul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</si>
</sst>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
    <xf numFmtId="0" fontId="0" fillId="0" borderId="0" xfId="0"/>
    <xf numFmtId="0" fontId="1" fillId="0" borderId="1" xfId="0" applyFont="1" applyBorder="1" applyAlignment="1">
      <alignment wrapText="1"/>
    </xf>
    <xf numFmtId="3" fontId="2" fillId="0" borderId="1" xfId="0" applyNumberFormat="1" applyFont="1" applyBorder="1" applyAlignment="1">
      <alignment wrapText="1"/>
    </xf>
    <xf numFmtId="0" fontId="1" fillId="0" borderId="0" xfId="0" applyFont="1"/>
    <xf numFmtId="3" fontId="2" fillId="0" borderId="1" xfId="0" applyNumberFormat="1" applyFont="1" applyBorder="1"/>
    <xf numFmtId="3" fontId="2" fillId="0" borderId="0" xfId="0" applyNumberFormat="1" applyFont="1"/>
    <xf numFmtId="0" fontId="1" fillId="2" borderId="1" xfId="0" applyFont="1" applyFill="1" applyBorder="1" applyAlignment="1">
      <alignment wrapText="1"/>
    </xf>
    <xf numFmtId="0" fontId="1" fillId="2" borderId="1" xfId="0" applyFont="1" applyFill="1" applyBorder="1"/>
    <xf numFmtId="3" fontId="2" fillId="2" borderId="1" xfId="0" applyNumberFormat="1" applyFont="1" applyFill="1" applyBorder="1"/>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58C5D-822B-4ED0-A2E0-8D4D408B308C}">
  <dimension ref="A1:HY14"/>
  <sheetViews>
    <sheetView tabSelected="1" topLeftCell="FO1" workbookViewId="0">
      <selection activeCell="GK15" sqref="GK15"/>
    </sheetView>
  </sheetViews>
  <sheetFormatPr defaultRowHeight="33.75" customHeight="1" x14ac:dyDescent="0.2"/>
  <cols>
    <col min="1" max="1" width="9.140625" style="3"/>
    <col min="2" max="2" width="18" style="3" customWidth="1"/>
    <col min="3" max="3" width="21.42578125" style="3" customWidth="1"/>
    <col min="4" max="232" width="9.140625" style="3"/>
    <col min="233" max="233" width="9.140625" style="5"/>
    <col min="234" max="16384" width="9.140625" style="3"/>
  </cols>
  <sheetData>
    <row r="1" spans="1:233" ht="85.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2" t="s">
        <v>232</v>
      </c>
    </row>
    <row r="2" spans="1:233" ht="33.75" customHeight="1" x14ac:dyDescent="0.2">
      <c r="A2" s="1">
        <v>16</v>
      </c>
      <c r="B2" s="1" t="s">
        <v>234</v>
      </c>
      <c r="C2" s="1" t="s">
        <v>235</v>
      </c>
      <c r="D2" s="1" t="s">
        <v>233</v>
      </c>
      <c r="E2" s="1">
        <v>31000</v>
      </c>
      <c r="F2" s="1">
        <v>0</v>
      </c>
      <c r="G2" s="1">
        <v>70000</v>
      </c>
      <c r="H2" s="1">
        <v>0</v>
      </c>
      <c r="I2" s="1">
        <v>48150</v>
      </c>
      <c r="J2" s="1">
        <v>300</v>
      </c>
      <c r="K2" s="1">
        <v>0</v>
      </c>
      <c r="L2" s="1">
        <v>0</v>
      </c>
      <c r="M2" s="1">
        <v>5000</v>
      </c>
      <c r="N2" s="1">
        <v>6000</v>
      </c>
      <c r="O2" s="1">
        <v>1500</v>
      </c>
      <c r="P2" s="1">
        <v>0</v>
      </c>
      <c r="Q2" s="1">
        <v>3000</v>
      </c>
      <c r="R2" s="1">
        <v>15000</v>
      </c>
      <c r="S2" s="1">
        <v>0</v>
      </c>
      <c r="T2" s="1">
        <v>0</v>
      </c>
      <c r="U2" s="1">
        <v>10000</v>
      </c>
      <c r="V2" s="1">
        <v>1000</v>
      </c>
      <c r="W2" s="1">
        <v>0</v>
      </c>
      <c r="X2" s="1">
        <v>1000</v>
      </c>
      <c r="Y2" s="1">
        <v>0</v>
      </c>
      <c r="Z2" s="1">
        <v>0</v>
      </c>
      <c r="AA2" s="1">
        <v>0</v>
      </c>
      <c r="AB2" s="1">
        <v>0</v>
      </c>
      <c r="AC2" s="1">
        <v>1500</v>
      </c>
      <c r="AD2" s="1">
        <v>1000</v>
      </c>
      <c r="AE2" s="1">
        <v>0</v>
      </c>
      <c r="AF2" s="1">
        <v>0</v>
      </c>
      <c r="AG2" s="1">
        <v>50000</v>
      </c>
      <c r="AH2" s="1">
        <v>0</v>
      </c>
      <c r="AI2" s="1">
        <v>0</v>
      </c>
      <c r="AJ2" s="1">
        <v>0</v>
      </c>
      <c r="AK2" s="1">
        <v>5000</v>
      </c>
      <c r="AL2" s="1">
        <v>0</v>
      </c>
      <c r="AM2" s="1">
        <v>0</v>
      </c>
      <c r="AN2" s="1">
        <v>500</v>
      </c>
      <c r="AO2" s="1">
        <v>0</v>
      </c>
      <c r="AP2" s="1">
        <v>300</v>
      </c>
      <c r="AQ2" s="1">
        <v>0</v>
      </c>
      <c r="AR2" s="1">
        <v>0</v>
      </c>
      <c r="AS2" s="1">
        <v>0</v>
      </c>
      <c r="AT2" s="1">
        <v>0</v>
      </c>
      <c r="AU2" s="1">
        <v>0</v>
      </c>
      <c r="AV2" s="1">
        <v>0</v>
      </c>
      <c r="AW2" s="1">
        <v>20000</v>
      </c>
      <c r="AX2" s="1">
        <v>0</v>
      </c>
      <c r="AY2" s="1">
        <v>0</v>
      </c>
      <c r="AZ2" s="1">
        <v>0</v>
      </c>
      <c r="BA2" s="1">
        <v>0</v>
      </c>
      <c r="BB2" s="1">
        <v>0</v>
      </c>
      <c r="BC2" s="1">
        <v>0</v>
      </c>
      <c r="BD2" s="1">
        <v>1000</v>
      </c>
      <c r="BE2" s="1">
        <v>40000</v>
      </c>
      <c r="BF2" s="1">
        <v>0</v>
      </c>
      <c r="BG2" s="1">
        <v>0</v>
      </c>
      <c r="BH2" s="1">
        <v>0</v>
      </c>
      <c r="BI2" s="1">
        <v>0</v>
      </c>
      <c r="BJ2" s="1">
        <v>200</v>
      </c>
      <c r="BK2" s="1">
        <v>5000</v>
      </c>
      <c r="BL2" s="1">
        <v>0</v>
      </c>
      <c r="BM2" s="1">
        <v>500</v>
      </c>
      <c r="BN2" s="1">
        <v>2000</v>
      </c>
      <c r="BO2" s="1">
        <v>0</v>
      </c>
      <c r="BP2" s="1">
        <v>0</v>
      </c>
      <c r="BQ2" s="1">
        <v>0</v>
      </c>
      <c r="BR2" s="1">
        <v>0</v>
      </c>
      <c r="BS2" s="1">
        <v>0</v>
      </c>
      <c r="BT2" s="1">
        <v>5000</v>
      </c>
      <c r="BU2" s="1">
        <v>0</v>
      </c>
      <c r="BV2" s="1">
        <v>0</v>
      </c>
      <c r="BW2" s="1">
        <v>0</v>
      </c>
      <c r="BX2" s="1">
        <v>10000</v>
      </c>
      <c r="BY2" s="1">
        <v>1000</v>
      </c>
      <c r="BZ2" s="1">
        <v>1000</v>
      </c>
      <c r="CA2" s="1">
        <v>2000</v>
      </c>
      <c r="CB2" s="1">
        <v>0</v>
      </c>
      <c r="CC2" s="1">
        <v>0</v>
      </c>
      <c r="CD2" s="1">
        <v>0</v>
      </c>
      <c r="CE2" s="1">
        <v>2000</v>
      </c>
      <c r="CF2" s="1">
        <v>0</v>
      </c>
      <c r="CG2" s="1">
        <v>0</v>
      </c>
      <c r="CH2" s="1">
        <v>0</v>
      </c>
      <c r="CI2" s="1">
        <v>1000</v>
      </c>
      <c r="CJ2" s="1">
        <v>0</v>
      </c>
      <c r="CK2" s="1">
        <v>5000</v>
      </c>
      <c r="CL2" s="1">
        <v>0</v>
      </c>
      <c r="CM2" s="1">
        <v>500</v>
      </c>
      <c r="CN2" s="1">
        <v>7000</v>
      </c>
      <c r="CO2" s="1">
        <v>0</v>
      </c>
      <c r="CP2" s="1">
        <v>0</v>
      </c>
      <c r="CQ2" s="1">
        <v>0</v>
      </c>
      <c r="CR2" s="1">
        <v>7000</v>
      </c>
      <c r="CS2" s="1">
        <v>6000</v>
      </c>
      <c r="CT2" s="1">
        <v>0</v>
      </c>
      <c r="CU2" s="1">
        <v>300</v>
      </c>
      <c r="CV2" s="1">
        <v>0</v>
      </c>
      <c r="CW2" s="1">
        <v>200</v>
      </c>
      <c r="CX2" s="1">
        <v>0</v>
      </c>
      <c r="CY2" s="1">
        <v>1000</v>
      </c>
      <c r="CZ2" s="1">
        <v>0</v>
      </c>
      <c r="DA2" s="1">
        <v>0</v>
      </c>
      <c r="DB2" s="1">
        <v>400</v>
      </c>
      <c r="DC2" s="1">
        <v>2000</v>
      </c>
      <c r="DD2" s="1">
        <v>0</v>
      </c>
      <c r="DE2" s="1">
        <v>10000</v>
      </c>
      <c r="DF2" s="1">
        <v>0</v>
      </c>
      <c r="DG2" s="1">
        <v>0</v>
      </c>
      <c r="DH2" s="1">
        <v>0</v>
      </c>
      <c r="DI2" s="1">
        <v>0</v>
      </c>
      <c r="DJ2" s="1">
        <v>500</v>
      </c>
      <c r="DK2" s="1">
        <v>0</v>
      </c>
      <c r="DL2" s="1">
        <v>0</v>
      </c>
      <c r="DM2" s="1">
        <v>0</v>
      </c>
      <c r="DN2" s="1">
        <v>0</v>
      </c>
      <c r="DO2" s="1">
        <v>5000</v>
      </c>
      <c r="DP2" s="1">
        <v>0</v>
      </c>
      <c r="DQ2" s="1">
        <v>500</v>
      </c>
      <c r="DR2" s="1">
        <v>10000</v>
      </c>
      <c r="DS2" s="1">
        <v>1000</v>
      </c>
      <c r="DT2" s="1">
        <v>6000</v>
      </c>
      <c r="DU2" s="1">
        <v>0</v>
      </c>
      <c r="DV2" s="1">
        <v>0</v>
      </c>
      <c r="DW2" s="1">
        <v>0</v>
      </c>
      <c r="DX2" s="1">
        <v>0</v>
      </c>
      <c r="DY2" s="1">
        <v>0</v>
      </c>
      <c r="DZ2" s="1">
        <v>5000</v>
      </c>
      <c r="EA2" s="1">
        <v>1500</v>
      </c>
      <c r="EB2" s="1">
        <v>1000</v>
      </c>
      <c r="EC2" s="1">
        <v>0</v>
      </c>
      <c r="ED2" s="1">
        <v>0</v>
      </c>
      <c r="EE2" s="1">
        <v>6000</v>
      </c>
      <c r="EF2" s="1">
        <v>0</v>
      </c>
      <c r="EG2" s="1">
        <v>0</v>
      </c>
      <c r="EH2" s="1">
        <v>0</v>
      </c>
      <c r="EI2" s="1">
        <v>0</v>
      </c>
      <c r="EJ2" s="1">
        <v>1000</v>
      </c>
      <c r="EK2" s="1">
        <v>2000</v>
      </c>
      <c r="EL2" s="1">
        <v>0</v>
      </c>
      <c r="EM2" s="1">
        <v>0</v>
      </c>
      <c r="EN2" s="1">
        <v>1000</v>
      </c>
      <c r="EO2" s="1">
        <v>0</v>
      </c>
      <c r="EP2" s="1">
        <v>0</v>
      </c>
      <c r="EQ2" s="1">
        <v>0</v>
      </c>
      <c r="ER2" s="1">
        <v>0</v>
      </c>
      <c r="ES2" s="1">
        <v>0</v>
      </c>
      <c r="ET2" s="1">
        <v>1000</v>
      </c>
      <c r="EU2" s="1">
        <v>0</v>
      </c>
      <c r="EV2" s="1">
        <v>0</v>
      </c>
      <c r="EW2" s="1">
        <v>0</v>
      </c>
      <c r="EX2" s="1">
        <v>10000</v>
      </c>
      <c r="EY2" s="1">
        <v>0</v>
      </c>
      <c r="EZ2" s="1">
        <v>0</v>
      </c>
      <c r="FA2" s="1">
        <v>0</v>
      </c>
      <c r="FB2" s="1">
        <v>2000</v>
      </c>
      <c r="FC2" s="1">
        <v>5000</v>
      </c>
      <c r="FD2" s="1">
        <v>0</v>
      </c>
      <c r="FE2" s="1">
        <v>4000</v>
      </c>
      <c r="FF2" s="1">
        <v>0</v>
      </c>
      <c r="FG2" s="1">
        <v>2000</v>
      </c>
      <c r="FH2" s="1">
        <v>0</v>
      </c>
      <c r="FI2" s="1">
        <v>5000</v>
      </c>
      <c r="FJ2" s="1">
        <v>500</v>
      </c>
      <c r="FK2" s="1">
        <v>0</v>
      </c>
      <c r="FL2" s="1">
        <v>0</v>
      </c>
      <c r="FM2" s="1">
        <v>0</v>
      </c>
      <c r="FN2" s="1">
        <v>0</v>
      </c>
      <c r="FO2" s="1">
        <v>200</v>
      </c>
      <c r="FP2" s="1">
        <v>0</v>
      </c>
      <c r="FQ2" s="1">
        <v>0</v>
      </c>
      <c r="FR2" s="1">
        <v>2000</v>
      </c>
      <c r="FS2" s="1">
        <v>2000</v>
      </c>
      <c r="FT2" s="1">
        <v>0</v>
      </c>
      <c r="FU2" s="1">
        <v>2000</v>
      </c>
      <c r="FV2" s="1">
        <v>200</v>
      </c>
      <c r="FW2" s="1">
        <v>0</v>
      </c>
      <c r="FX2" s="1">
        <v>500</v>
      </c>
      <c r="FY2" s="1">
        <v>0</v>
      </c>
      <c r="FZ2" s="1">
        <v>500</v>
      </c>
      <c r="GA2" s="1">
        <v>1000</v>
      </c>
      <c r="GB2" s="1">
        <v>0</v>
      </c>
      <c r="GC2" s="1">
        <v>0</v>
      </c>
      <c r="GD2" s="1">
        <v>3000</v>
      </c>
      <c r="GE2" s="1">
        <v>1000</v>
      </c>
      <c r="GF2" s="1">
        <v>0</v>
      </c>
      <c r="GG2" s="1">
        <v>5000</v>
      </c>
      <c r="GH2" s="1">
        <v>20000</v>
      </c>
      <c r="GI2" s="1">
        <v>0</v>
      </c>
      <c r="GJ2" s="1">
        <v>10000</v>
      </c>
      <c r="GK2" s="1">
        <v>30000</v>
      </c>
      <c r="GL2" s="1">
        <v>46000</v>
      </c>
      <c r="GM2" s="1">
        <v>178500</v>
      </c>
      <c r="GN2" s="1">
        <v>20000</v>
      </c>
      <c r="GO2" s="1">
        <v>0</v>
      </c>
      <c r="GP2" s="1">
        <v>0</v>
      </c>
      <c r="GQ2" s="1">
        <v>0</v>
      </c>
      <c r="GR2" s="1">
        <v>0</v>
      </c>
      <c r="GS2" s="1">
        <v>50000</v>
      </c>
      <c r="GT2" s="1">
        <v>3000</v>
      </c>
      <c r="GU2" s="1">
        <v>3000</v>
      </c>
      <c r="GV2" s="1">
        <v>60000</v>
      </c>
      <c r="GW2" s="1">
        <v>100000</v>
      </c>
      <c r="GX2" s="1">
        <v>1500</v>
      </c>
      <c r="GY2" s="1">
        <v>15000</v>
      </c>
      <c r="GZ2" s="1">
        <v>35000</v>
      </c>
      <c r="HA2" s="1">
        <v>10000</v>
      </c>
      <c r="HB2" s="1">
        <v>0</v>
      </c>
      <c r="HC2" s="1">
        <v>75000</v>
      </c>
      <c r="HD2" s="1">
        <v>0</v>
      </c>
      <c r="HE2" s="1">
        <v>0</v>
      </c>
      <c r="HF2" s="1">
        <v>0</v>
      </c>
      <c r="HG2" s="1">
        <v>8000</v>
      </c>
      <c r="HH2" s="1">
        <v>12000</v>
      </c>
      <c r="HI2" s="1">
        <v>39000</v>
      </c>
      <c r="HJ2" s="1">
        <v>10000</v>
      </c>
      <c r="HK2" s="1">
        <v>30000</v>
      </c>
      <c r="HL2" s="1">
        <v>5500</v>
      </c>
      <c r="HM2" s="1">
        <v>10000</v>
      </c>
      <c r="HN2" s="1">
        <v>0</v>
      </c>
      <c r="HO2" s="1">
        <v>15800</v>
      </c>
      <c r="HP2" s="1">
        <v>120000</v>
      </c>
      <c r="HQ2" s="1">
        <v>15000</v>
      </c>
      <c r="HR2" s="1">
        <v>0</v>
      </c>
      <c r="HS2" s="1">
        <v>27000</v>
      </c>
      <c r="HT2" s="1">
        <v>30000</v>
      </c>
      <c r="HU2" s="1">
        <v>0</v>
      </c>
      <c r="HV2" s="1">
        <v>4500</v>
      </c>
      <c r="HW2" s="1">
        <v>40000</v>
      </c>
      <c r="HX2" s="1">
        <v>0</v>
      </c>
      <c r="HY2" s="4">
        <f t="shared" ref="HY2:HY7" si="0">SUM(E2:HX2)</f>
        <v>1491550</v>
      </c>
    </row>
    <row r="3" spans="1:233" ht="33.75" customHeight="1" x14ac:dyDescent="0.2">
      <c r="A3" s="1">
        <v>17</v>
      </c>
      <c r="B3" s="1" t="s">
        <v>236</v>
      </c>
      <c r="C3" s="1" t="s">
        <v>237</v>
      </c>
      <c r="D3" s="1" t="s">
        <v>233</v>
      </c>
      <c r="E3" s="1">
        <v>45000</v>
      </c>
      <c r="F3" s="1">
        <v>0</v>
      </c>
      <c r="G3" s="1">
        <v>400000</v>
      </c>
      <c r="H3" s="1">
        <v>0</v>
      </c>
      <c r="I3" s="1">
        <v>306100</v>
      </c>
      <c r="J3" s="1">
        <v>500</v>
      </c>
      <c r="K3" s="1">
        <v>500</v>
      </c>
      <c r="L3" s="1">
        <v>1000</v>
      </c>
      <c r="M3" s="1">
        <v>5000</v>
      </c>
      <c r="N3" s="1">
        <v>0</v>
      </c>
      <c r="O3" s="1">
        <v>2000</v>
      </c>
      <c r="P3" s="1">
        <v>40000</v>
      </c>
      <c r="Q3" s="1">
        <v>3000</v>
      </c>
      <c r="R3" s="1">
        <v>15000</v>
      </c>
      <c r="S3" s="1">
        <v>5000</v>
      </c>
      <c r="T3" s="1">
        <v>1000</v>
      </c>
      <c r="U3" s="1">
        <v>10000</v>
      </c>
      <c r="V3" s="1">
        <v>1000</v>
      </c>
      <c r="W3" s="1">
        <v>0</v>
      </c>
      <c r="X3" s="1">
        <v>1000</v>
      </c>
      <c r="Y3" s="1">
        <v>0</v>
      </c>
      <c r="Z3" s="1">
        <v>0</v>
      </c>
      <c r="AA3" s="1">
        <v>0</v>
      </c>
      <c r="AB3" s="1">
        <v>0</v>
      </c>
      <c r="AC3" s="1">
        <v>1000</v>
      </c>
      <c r="AD3" s="1">
        <v>1000</v>
      </c>
      <c r="AE3" s="1">
        <v>0</v>
      </c>
      <c r="AF3" s="1">
        <v>0</v>
      </c>
      <c r="AG3" s="1">
        <v>150000</v>
      </c>
      <c r="AH3" s="1">
        <v>1500</v>
      </c>
      <c r="AI3" s="1">
        <v>0</v>
      </c>
      <c r="AJ3" s="1">
        <v>0</v>
      </c>
      <c r="AK3" s="1">
        <v>5000</v>
      </c>
      <c r="AL3" s="1">
        <v>500</v>
      </c>
      <c r="AM3" s="1">
        <v>0</v>
      </c>
      <c r="AN3" s="1">
        <v>500</v>
      </c>
      <c r="AO3" s="1">
        <v>0</v>
      </c>
      <c r="AP3" s="1">
        <v>10000</v>
      </c>
      <c r="AQ3" s="1">
        <v>0</v>
      </c>
      <c r="AR3" s="1">
        <v>1000</v>
      </c>
      <c r="AS3" s="1">
        <v>0</v>
      </c>
      <c r="AT3" s="1">
        <v>1000</v>
      </c>
      <c r="AU3" s="1">
        <v>0</v>
      </c>
      <c r="AV3" s="1">
        <v>0</v>
      </c>
      <c r="AW3" s="1">
        <v>20000</v>
      </c>
      <c r="AX3" s="1">
        <v>2000</v>
      </c>
      <c r="AY3" s="1">
        <v>0</v>
      </c>
      <c r="AZ3" s="1">
        <v>0</v>
      </c>
      <c r="BA3" s="1">
        <v>900</v>
      </c>
      <c r="BB3" s="1">
        <v>0</v>
      </c>
      <c r="BC3" s="1">
        <v>2000</v>
      </c>
      <c r="BD3" s="1">
        <v>2000</v>
      </c>
      <c r="BE3" s="1">
        <v>40000</v>
      </c>
      <c r="BF3" s="1">
        <v>0</v>
      </c>
      <c r="BG3" s="1">
        <v>2000</v>
      </c>
      <c r="BH3" s="1">
        <v>1000</v>
      </c>
      <c r="BI3" s="1">
        <v>0</v>
      </c>
      <c r="BJ3" s="1">
        <v>2000</v>
      </c>
      <c r="BK3" s="1">
        <v>8000</v>
      </c>
      <c r="BL3" s="1">
        <v>2000</v>
      </c>
      <c r="BM3" s="1">
        <v>200</v>
      </c>
      <c r="BN3" s="1">
        <v>0</v>
      </c>
      <c r="BO3" s="1">
        <v>0</v>
      </c>
      <c r="BP3" s="1">
        <v>4000</v>
      </c>
      <c r="BQ3" s="1">
        <v>0</v>
      </c>
      <c r="BR3" s="1">
        <v>0</v>
      </c>
      <c r="BS3" s="1">
        <v>5000</v>
      </c>
      <c r="BT3" s="1">
        <v>0</v>
      </c>
      <c r="BU3" s="1">
        <v>6000</v>
      </c>
      <c r="BV3" s="1">
        <v>0</v>
      </c>
      <c r="BW3" s="1">
        <v>0</v>
      </c>
      <c r="BX3" s="1">
        <v>0</v>
      </c>
      <c r="BY3" s="1">
        <v>1000</v>
      </c>
      <c r="BZ3" s="1">
        <v>4000</v>
      </c>
      <c r="CA3" s="1">
        <v>2000</v>
      </c>
      <c r="CB3" s="1">
        <v>500</v>
      </c>
      <c r="CC3" s="1">
        <v>0</v>
      </c>
      <c r="CD3" s="1">
        <v>0</v>
      </c>
      <c r="CE3" s="1">
        <v>2000</v>
      </c>
      <c r="CF3" s="1">
        <v>500</v>
      </c>
      <c r="CG3" s="1">
        <v>0</v>
      </c>
      <c r="CH3" s="1">
        <v>0</v>
      </c>
      <c r="CI3" s="1">
        <v>3000</v>
      </c>
      <c r="CJ3" s="1">
        <v>0</v>
      </c>
      <c r="CK3" s="1">
        <v>5000</v>
      </c>
      <c r="CL3" s="1">
        <v>0</v>
      </c>
      <c r="CM3" s="1">
        <v>500</v>
      </c>
      <c r="CN3" s="1">
        <v>7000</v>
      </c>
      <c r="CO3" s="1">
        <v>0</v>
      </c>
      <c r="CP3" s="1">
        <v>0</v>
      </c>
      <c r="CQ3" s="1">
        <v>0</v>
      </c>
      <c r="CR3" s="1">
        <v>0</v>
      </c>
      <c r="CS3" s="1">
        <v>6000</v>
      </c>
      <c r="CT3" s="1">
        <v>0</v>
      </c>
      <c r="CU3" s="1">
        <v>300</v>
      </c>
      <c r="CV3" s="1">
        <v>2000</v>
      </c>
      <c r="CW3" s="1">
        <v>200</v>
      </c>
      <c r="CX3" s="1">
        <v>200</v>
      </c>
      <c r="CY3" s="1">
        <v>8000</v>
      </c>
      <c r="CZ3" s="1">
        <v>0</v>
      </c>
      <c r="DA3" s="1">
        <v>20000</v>
      </c>
      <c r="DB3" s="1">
        <v>500</v>
      </c>
      <c r="DC3" s="1">
        <v>0</v>
      </c>
      <c r="DD3" s="1">
        <v>0</v>
      </c>
      <c r="DE3" s="1">
        <v>10000</v>
      </c>
      <c r="DF3" s="1">
        <v>0</v>
      </c>
      <c r="DG3" s="1">
        <v>0</v>
      </c>
      <c r="DH3" s="1">
        <v>0</v>
      </c>
      <c r="DI3" s="1">
        <v>0</v>
      </c>
      <c r="DJ3" s="1">
        <v>2000</v>
      </c>
      <c r="DK3" s="1">
        <v>3000</v>
      </c>
      <c r="DL3" s="1">
        <v>0</v>
      </c>
      <c r="DM3" s="1">
        <v>10000</v>
      </c>
      <c r="DN3" s="1">
        <v>300</v>
      </c>
      <c r="DO3" s="1">
        <v>5000</v>
      </c>
      <c r="DP3" s="1">
        <v>1000</v>
      </c>
      <c r="DQ3" s="1">
        <v>500</v>
      </c>
      <c r="DR3" s="1">
        <v>10000</v>
      </c>
      <c r="DS3" s="1">
        <v>0</v>
      </c>
      <c r="DT3" s="1">
        <v>10000</v>
      </c>
      <c r="DU3" s="1">
        <v>400</v>
      </c>
      <c r="DV3" s="1">
        <v>400</v>
      </c>
      <c r="DW3" s="1">
        <v>0</v>
      </c>
      <c r="DX3" s="1">
        <v>1500</v>
      </c>
      <c r="DY3" s="1">
        <v>0</v>
      </c>
      <c r="DZ3" s="1">
        <v>5000</v>
      </c>
      <c r="EA3" s="1">
        <v>1500</v>
      </c>
      <c r="EB3" s="1">
        <v>1000</v>
      </c>
      <c r="EC3" s="1">
        <v>2000</v>
      </c>
      <c r="ED3" s="1">
        <v>0</v>
      </c>
      <c r="EE3" s="1">
        <v>8000</v>
      </c>
      <c r="EF3" s="1">
        <v>0</v>
      </c>
      <c r="EG3" s="1">
        <v>0</v>
      </c>
      <c r="EH3" s="1">
        <v>0</v>
      </c>
      <c r="EI3" s="1">
        <v>0</v>
      </c>
      <c r="EJ3" s="1">
        <v>1000</v>
      </c>
      <c r="EK3" s="1">
        <v>7000</v>
      </c>
      <c r="EL3" s="1">
        <v>0</v>
      </c>
      <c r="EM3" s="1">
        <v>0</v>
      </c>
      <c r="EN3" s="1">
        <v>1000</v>
      </c>
      <c r="EO3" s="1">
        <v>0</v>
      </c>
      <c r="EP3" s="1">
        <v>0</v>
      </c>
      <c r="EQ3" s="1">
        <v>1000</v>
      </c>
      <c r="ER3" s="1">
        <v>500</v>
      </c>
      <c r="ES3" s="1">
        <v>0</v>
      </c>
      <c r="ET3" s="1">
        <v>1000</v>
      </c>
      <c r="EU3" s="1">
        <v>0</v>
      </c>
      <c r="EV3" s="1">
        <v>0</v>
      </c>
      <c r="EW3" s="1">
        <v>0</v>
      </c>
      <c r="EX3" s="1">
        <v>15000</v>
      </c>
      <c r="EY3" s="1">
        <v>0</v>
      </c>
      <c r="EZ3" s="1">
        <v>0</v>
      </c>
      <c r="FA3" s="1">
        <v>1500</v>
      </c>
      <c r="FB3" s="1">
        <v>3000</v>
      </c>
      <c r="FC3" s="1">
        <v>0</v>
      </c>
      <c r="FD3" s="1">
        <v>0</v>
      </c>
      <c r="FE3" s="1">
        <v>5000</v>
      </c>
      <c r="FF3" s="1">
        <v>0</v>
      </c>
      <c r="FG3" s="1">
        <v>2000</v>
      </c>
      <c r="FH3" s="1">
        <v>0</v>
      </c>
      <c r="FI3" s="1">
        <v>6000</v>
      </c>
      <c r="FJ3" s="1">
        <v>500</v>
      </c>
      <c r="FK3" s="1">
        <v>0</v>
      </c>
      <c r="FL3" s="1">
        <v>800</v>
      </c>
      <c r="FM3" s="1">
        <v>0</v>
      </c>
      <c r="FN3" s="1">
        <v>0</v>
      </c>
      <c r="FO3" s="1">
        <v>600</v>
      </c>
      <c r="FP3" s="1">
        <v>0</v>
      </c>
      <c r="FQ3" s="1">
        <v>0</v>
      </c>
      <c r="FR3" s="1">
        <v>2000</v>
      </c>
      <c r="FS3" s="1">
        <v>2000</v>
      </c>
      <c r="FT3" s="1">
        <v>0</v>
      </c>
      <c r="FU3" s="1">
        <v>3000</v>
      </c>
      <c r="FV3" s="1">
        <v>300</v>
      </c>
      <c r="FW3" s="1">
        <v>0</v>
      </c>
      <c r="FX3" s="1">
        <v>3000</v>
      </c>
      <c r="FY3" s="1">
        <v>0</v>
      </c>
      <c r="FZ3" s="1">
        <v>300</v>
      </c>
      <c r="GA3" s="1">
        <v>2000</v>
      </c>
      <c r="GB3" s="1">
        <v>3000</v>
      </c>
      <c r="GC3" s="1">
        <v>500</v>
      </c>
      <c r="GD3" s="1">
        <v>3000</v>
      </c>
      <c r="GE3" s="1">
        <v>2000</v>
      </c>
      <c r="GF3" s="1">
        <v>500</v>
      </c>
      <c r="GG3" s="1">
        <v>5000</v>
      </c>
      <c r="GH3" s="1">
        <v>25000</v>
      </c>
      <c r="GI3" s="1">
        <v>0</v>
      </c>
      <c r="GJ3" s="1">
        <v>30000</v>
      </c>
      <c r="GK3" s="1">
        <v>30000</v>
      </c>
      <c r="GL3" s="1">
        <v>38000</v>
      </c>
      <c r="GM3" s="1">
        <v>186000</v>
      </c>
      <c r="GN3" s="1">
        <v>20000</v>
      </c>
      <c r="GO3" s="1">
        <v>0</v>
      </c>
      <c r="GP3" s="1">
        <v>0</v>
      </c>
      <c r="GQ3" s="1">
        <v>0</v>
      </c>
      <c r="GR3" s="1">
        <v>2800</v>
      </c>
      <c r="GS3" s="1">
        <v>50000</v>
      </c>
      <c r="GT3" s="1">
        <v>700</v>
      </c>
      <c r="GU3" s="1">
        <v>5000</v>
      </c>
      <c r="GV3" s="1">
        <v>80000</v>
      </c>
      <c r="GW3" s="1">
        <v>50000</v>
      </c>
      <c r="GX3" s="1">
        <v>1500</v>
      </c>
      <c r="GY3" s="1">
        <v>18000</v>
      </c>
      <c r="GZ3" s="1">
        <v>50000</v>
      </c>
      <c r="HA3" s="1">
        <v>10000</v>
      </c>
      <c r="HB3" s="1">
        <v>50000</v>
      </c>
      <c r="HC3" s="1">
        <v>80000</v>
      </c>
      <c r="HD3" s="1">
        <v>0</v>
      </c>
      <c r="HE3" s="1">
        <v>0</v>
      </c>
      <c r="HF3" s="1">
        <v>0</v>
      </c>
      <c r="HG3" s="1">
        <v>8000</v>
      </c>
      <c r="HH3" s="1">
        <v>12000</v>
      </c>
      <c r="HI3" s="1">
        <v>37000</v>
      </c>
      <c r="HJ3" s="1">
        <v>10000</v>
      </c>
      <c r="HK3" s="1">
        <v>100000</v>
      </c>
      <c r="HL3" s="1">
        <v>8000</v>
      </c>
      <c r="HM3" s="1">
        <v>10000</v>
      </c>
      <c r="HN3" s="1">
        <v>0</v>
      </c>
      <c r="HO3" s="1">
        <v>10000</v>
      </c>
      <c r="HP3" s="1">
        <v>120000</v>
      </c>
      <c r="HQ3" s="1">
        <v>15000</v>
      </c>
      <c r="HR3" s="1">
        <v>10000</v>
      </c>
      <c r="HS3" s="1">
        <v>44000</v>
      </c>
      <c r="HT3" s="1">
        <v>30000</v>
      </c>
      <c r="HU3" s="1">
        <v>0</v>
      </c>
      <c r="HV3" s="1">
        <v>13500</v>
      </c>
      <c r="HW3" s="1">
        <v>40000</v>
      </c>
      <c r="HX3" s="1">
        <v>0</v>
      </c>
      <c r="HY3" s="4">
        <f t="shared" si="0"/>
        <v>2506000</v>
      </c>
    </row>
    <row r="4" spans="1:233" ht="33.75" customHeight="1" x14ac:dyDescent="0.2">
      <c r="A4" s="1">
        <v>18</v>
      </c>
      <c r="B4" s="1" t="s">
        <v>238</v>
      </c>
      <c r="C4" s="1" t="s">
        <v>239</v>
      </c>
      <c r="D4" s="1" t="s">
        <v>233</v>
      </c>
      <c r="E4" s="1">
        <v>0</v>
      </c>
      <c r="F4" s="1">
        <v>0</v>
      </c>
      <c r="G4" s="1">
        <v>10000</v>
      </c>
      <c r="H4" s="1">
        <v>0</v>
      </c>
      <c r="I4" s="1">
        <v>7000</v>
      </c>
      <c r="J4" s="1">
        <v>500</v>
      </c>
      <c r="K4" s="1">
        <v>0</v>
      </c>
      <c r="L4" s="1">
        <v>0</v>
      </c>
      <c r="M4" s="1">
        <v>0</v>
      </c>
      <c r="N4" s="1">
        <v>0</v>
      </c>
      <c r="O4" s="1">
        <v>1500</v>
      </c>
      <c r="P4" s="1">
        <v>0</v>
      </c>
      <c r="Q4" s="1">
        <v>0</v>
      </c>
      <c r="R4" s="1">
        <v>0</v>
      </c>
      <c r="S4" s="1">
        <v>0</v>
      </c>
      <c r="T4" s="1">
        <v>0</v>
      </c>
      <c r="U4" s="1">
        <v>0</v>
      </c>
      <c r="V4" s="1">
        <v>0</v>
      </c>
      <c r="W4" s="1">
        <v>0</v>
      </c>
      <c r="X4" s="1">
        <v>1000</v>
      </c>
      <c r="Y4" s="1">
        <v>0</v>
      </c>
      <c r="Z4" s="1">
        <v>0</v>
      </c>
      <c r="AA4" s="1">
        <v>0</v>
      </c>
      <c r="AB4" s="1">
        <v>0</v>
      </c>
      <c r="AC4" s="1">
        <v>3000</v>
      </c>
      <c r="AD4" s="1">
        <v>0</v>
      </c>
      <c r="AE4" s="1">
        <v>0</v>
      </c>
      <c r="AF4" s="1">
        <v>0</v>
      </c>
      <c r="AG4" s="1">
        <v>30000</v>
      </c>
      <c r="AH4" s="1">
        <v>1000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600</v>
      </c>
      <c r="BD4" s="1">
        <v>0</v>
      </c>
      <c r="BE4" s="1">
        <v>10000</v>
      </c>
      <c r="BF4" s="1">
        <v>0</v>
      </c>
      <c r="BG4" s="1">
        <v>0</v>
      </c>
      <c r="BH4" s="1">
        <v>500</v>
      </c>
      <c r="BI4" s="1">
        <v>0</v>
      </c>
      <c r="BJ4" s="1">
        <v>0</v>
      </c>
      <c r="BK4" s="1">
        <v>0</v>
      </c>
      <c r="BL4" s="1">
        <v>0</v>
      </c>
      <c r="BM4" s="1">
        <v>0</v>
      </c>
      <c r="BN4" s="1">
        <v>0</v>
      </c>
      <c r="BO4" s="1">
        <v>0</v>
      </c>
      <c r="BP4" s="1">
        <v>0</v>
      </c>
      <c r="BQ4" s="1">
        <v>0</v>
      </c>
      <c r="BR4" s="1">
        <v>0</v>
      </c>
      <c r="BS4" s="1">
        <v>0</v>
      </c>
      <c r="BT4" s="1">
        <v>0</v>
      </c>
      <c r="BU4" s="1">
        <v>0</v>
      </c>
      <c r="BV4" s="1">
        <v>0</v>
      </c>
      <c r="BW4" s="1">
        <v>0</v>
      </c>
      <c r="BX4" s="1">
        <v>0</v>
      </c>
      <c r="BY4" s="1">
        <v>1000</v>
      </c>
      <c r="BZ4" s="1">
        <v>4000</v>
      </c>
      <c r="CA4" s="1">
        <v>1000</v>
      </c>
      <c r="CB4" s="1">
        <v>0</v>
      </c>
      <c r="CC4" s="1">
        <v>0</v>
      </c>
      <c r="CD4" s="1">
        <v>0</v>
      </c>
      <c r="CE4" s="1">
        <v>500</v>
      </c>
      <c r="CF4" s="1">
        <v>500</v>
      </c>
      <c r="CG4" s="1">
        <v>0</v>
      </c>
      <c r="CH4" s="1">
        <v>0</v>
      </c>
      <c r="CI4" s="1">
        <v>0</v>
      </c>
      <c r="CJ4" s="1">
        <v>0</v>
      </c>
      <c r="CK4" s="1">
        <v>0</v>
      </c>
      <c r="CL4" s="1">
        <v>200</v>
      </c>
      <c r="CM4" s="1">
        <v>0</v>
      </c>
      <c r="CN4" s="1">
        <v>2000</v>
      </c>
      <c r="CO4" s="1">
        <v>0</v>
      </c>
      <c r="CP4" s="1">
        <v>0</v>
      </c>
      <c r="CQ4" s="1">
        <v>0</v>
      </c>
      <c r="CR4" s="1">
        <v>0</v>
      </c>
      <c r="CS4" s="1">
        <v>0</v>
      </c>
      <c r="CT4" s="1">
        <v>200</v>
      </c>
      <c r="CU4" s="1">
        <v>0</v>
      </c>
      <c r="CV4" s="1">
        <v>500</v>
      </c>
      <c r="CW4" s="1">
        <v>0</v>
      </c>
      <c r="CX4" s="1">
        <v>0</v>
      </c>
      <c r="CY4" s="1">
        <v>1000</v>
      </c>
      <c r="CZ4" s="1">
        <v>0</v>
      </c>
      <c r="DA4" s="1">
        <v>0</v>
      </c>
      <c r="DB4" s="1">
        <v>400</v>
      </c>
      <c r="DC4" s="1">
        <v>0</v>
      </c>
      <c r="DD4" s="1">
        <v>500</v>
      </c>
      <c r="DE4" s="1">
        <v>0</v>
      </c>
      <c r="DF4" s="1">
        <v>0</v>
      </c>
      <c r="DG4" s="1">
        <v>0</v>
      </c>
      <c r="DH4" s="1">
        <v>200</v>
      </c>
      <c r="DI4" s="1">
        <v>0</v>
      </c>
      <c r="DJ4" s="1">
        <v>1000</v>
      </c>
      <c r="DK4" s="1">
        <v>0</v>
      </c>
      <c r="DL4" s="1">
        <v>0</v>
      </c>
      <c r="DM4" s="1">
        <v>0</v>
      </c>
      <c r="DN4" s="1">
        <v>0</v>
      </c>
      <c r="DO4" s="1">
        <v>0</v>
      </c>
      <c r="DP4" s="1">
        <v>0</v>
      </c>
      <c r="DQ4" s="1">
        <v>0</v>
      </c>
      <c r="DR4" s="1">
        <v>0</v>
      </c>
      <c r="DS4" s="1">
        <v>0</v>
      </c>
      <c r="DT4" s="1">
        <v>4000</v>
      </c>
      <c r="DU4" s="1">
        <v>0</v>
      </c>
      <c r="DV4" s="1">
        <v>100</v>
      </c>
      <c r="DW4" s="1">
        <v>0</v>
      </c>
      <c r="DX4" s="1">
        <v>500</v>
      </c>
      <c r="DY4" s="1">
        <v>0</v>
      </c>
      <c r="DZ4" s="1">
        <v>0</v>
      </c>
      <c r="EA4" s="1">
        <v>0</v>
      </c>
      <c r="EB4" s="1">
        <v>0</v>
      </c>
      <c r="EC4" s="1">
        <v>0</v>
      </c>
      <c r="ED4" s="1">
        <v>0</v>
      </c>
      <c r="EE4" s="1">
        <v>2000</v>
      </c>
      <c r="EF4" s="1">
        <v>0</v>
      </c>
      <c r="EG4" s="1">
        <v>0</v>
      </c>
      <c r="EH4" s="1">
        <v>0</v>
      </c>
      <c r="EI4" s="1">
        <v>0</v>
      </c>
      <c r="EJ4" s="1">
        <v>0</v>
      </c>
      <c r="EK4" s="1">
        <v>1000</v>
      </c>
      <c r="EL4" s="1">
        <v>0</v>
      </c>
      <c r="EM4" s="1">
        <v>0</v>
      </c>
      <c r="EN4" s="1">
        <v>1000</v>
      </c>
      <c r="EO4" s="1">
        <v>0</v>
      </c>
      <c r="EP4" s="1">
        <v>0</v>
      </c>
      <c r="EQ4" s="1">
        <v>0</v>
      </c>
      <c r="ER4" s="1">
        <v>0</v>
      </c>
      <c r="ES4" s="1">
        <v>0</v>
      </c>
      <c r="ET4" s="1">
        <v>0</v>
      </c>
      <c r="EU4" s="1">
        <v>0</v>
      </c>
      <c r="EV4" s="1">
        <v>0</v>
      </c>
      <c r="EW4" s="1">
        <v>0</v>
      </c>
      <c r="EX4" s="1">
        <v>10000</v>
      </c>
      <c r="EY4" s="1">
        <v>0</v>
      </c>
      <c r="EZ4" s="1">
        <v>0</v>
      </c>
      <c r="FA4" s="1">
        <v>0</v>
      </c>
      <c r="FB4" s="1">
        <v>1000</v>
      </c>
      <c r="FC4" s="1">
        <v>0</v>
      </c>
      <c r="FD4" s="1">
        <v>0</v>
      </c>
      <c r="FE4" s="1">
        <v>0</v>
      </c>
      <c r="FF4" s="1">
        <v>0</v>
      </c>
      <c r="FG4" s="1">
        <v>0</v>
      </c>
      <c r="FH4" s="1">
        <v>0</v>
      </c>
      <c r="FI4" s="1">
        <v>0</v>
      </c>
      <c r="FJ4" s="1">
        <v>300</v>
      </c>
      <c r="FK4" s="1">
        <v>0</v>
      </c>
      <c r="FL4" s="1">
        <v>0</v>
      </c>
      <c r="FM4" s="1">
        <v>0</v>
      </c>
      <c r="FN4" s="1">
        <v>0</v>
      </c>
      <c r="FO4" s="1">
        <v>600</v>
      </c>
      <c r="FP4" s="1">
        <v>0</v>
      </c>
      <c r="FQ4" s="1">
        <v>0</v>
      </c>
      <c r="FR4" s="1">
        <v>0</v>
      </c>
      <c r="FS4" s="1">
        <v>1000</v>
      </c>
      <c r="FT4" s="1">
        <v>1000</v>
      </c>
      <c r="FU4" s="1">
        <v>2000</v>
      </c>
      <c r="FV4" s="1">
        <v>0</v>
      </c>
      <c r="FW4" s="1">
        <v>0</v>
      </c>
      <c r="FX4" s="1">
        <v>2000</v>
      </c>
      <c r="FY4" s="1">
        <v>0</v>
      </c>
      <c r="FZ4" s="1">
        <v>200</v>
      </c>
      <c r="GA4" s="1">
        <v>2000</v>
      </c>
      <c r="GB4" s="1">
        <v>0</v>
      </c>
      <c r="GC4" s="1">
        <v>500</v>
      </c>
      <c r="GD4" s="1">
        <v>4000</v>
      </c>
      <c r="GE4" s="1">
        <v>0</v>
      </c>
      <c r="GF4" s="1">
        <v>300</v>
      </c>
      <c r="GG4" s="1">
        <v>0</v>
      </c>
      <c r="GH4" s="1">
        <v>10000</v>
      </c>
      <c r="GI4" s="1">
        <v>0</v>
      </c>
      <c r="GJ4" s="1">
        <v>10000</v>
      </c>
      <c r="GK4" s="1">
        <v>1000</v>
      </c>
      <c r="GL4" s="1">
        <v>28000</v>
      </c>
      <c r="GM4" s="1">
        <v>28800</v>
      </c>
      <c r="GN4" s="1">
        <v>0</v>
      </c>
      <c r="GO4" s="1">
        <v>0</v>
      </c>
      <c r="GP4" s="1">
        <v>200</v>
      </c>
      <c r="GQ4" s="1">
        <v>0</v>
      </c>
      <c r="GR4" s="1">
        <v>0</v>
      </c>
      <c r="GS4" s="1">
        <v>10000</v>
      </c>
      <c r="GT4" s="1">
        <v>0</v>
      </c>
      <c r="GU4" s="1">
        <v>1000</v>
      </c>
      <c r="GV4" s="1">
        <v>20000</v>
      </c>
      <c r="GW4" s="1">
        <v>0</v>
      </c>
      <c r="GX4" s="1">
        <v>0</v>
      </c>
      <c r="GY4" s="1">
        <v>0</v>
      </c>
      <c r="GZ4" s="1">
        <v>20000</v>
      </c>
      <c r="HA4" s="1">
        <v>0</v>
      </c>
      <c r="HB4" s="1">
        <v>0</v>
      </c>
      <c r="HC4" s="1">
        <v>50000</v>
      </c>
      <c r="HD4" s="1">
        <v>0</v>
      </c>
      <c r="HE4" s="1">
        <v>0</v>
      </c>
      <c r="HF4" s="1">
        <v>0</v>
      </c>
      <c r="HG4" s="1">
        <v>0</v>
      </c>
      <c r="HH4" s="1">
        <v>0</v>
      </c>
      <c r="HI4" s="1">
        <v>2800</v>
      </c>
      <c r="HJ4" s="1">
        <v>0</v>
      </c>
      <c r="HK4" s="1">
        <v>14000</v>
      </c>
      <c r="HL4" s="1">
        <v>0</v>
      </c>
      <c r="HM4" s="1">
        <v>500</v>
      </c>
      <c r="HN4" s="1">
        <v>0</v>
      </c>
      <c r="HO4" s="1">
        <v>7000</v>
      </c>
      <c r="HP4" s="1">
        <v>0</v>
      </c>
      <c r="HQ4" s="1">
        <v>10000</v>
      </c>
      <c r="HR4" s="1">
        <v>0</v>
      </c>
      <c r="HS4" s="1">
        <v>6800</v>
      </c>
      <c r="HT4" s="1">
        <v>0</v>
      </c>
      <c r="HU4" s="1">
        <v>0</v>
      </c>
      <c r="HV4" s="1">
        <v>2250</v>
      </c>
      <c r="HW4" s="1">
        <v>30000</v>
      </c>
      <c r="HX4" s="1">
        <v>0</v>
      </c>
      <c r="HY4" s="4">
        <f t="shared" si="0"/>
        <v>363950</v>
      </c>
    </row>
    <row r="5" spans="1:233" ht="33.75" customHeight="1" x14ac:dyDescent="0.2">
      <c r="A5" s="1">
        <v>19</v>
      </c>
      <c r="B5" s="1" t="s">
        <v>240</v>
      </c>
      <c r="C5" s="1" t="s">
        <v>241</v>
      </c>
      <c r="D5" s="1" t="s">
        <v>233</v>
      </c>
      <c r="E5" s="1">
        <v>10000</v>
      </c>
      <c r="F5" s="1">
        <v>50000</v>
      </c>
      <c r="G5" s="1">
        <v>30000</v>
      </c>
      <c r="H5" s="1">
        <v>60000</v>
      </c>
      <c r="I5" s="1">
        <v>0</v>
      </c>
      <c r="J5" s="1">
        <v>0</v>
      </c>
      <c r="K5" s="1">
        <v>0</v>
      </c>
      <c r="L5" s="1">
        <v>5000</v>
      </c>
      <c r="M5" s="1">
        <v>0</v>
      </c>
      <c r="N5" s="1">
        <v>0</v>
      </c>
      <c r="O5" s="1">
        <v>0</v>
      </c>
      <c r="P5" s="1">
        <v>100000</v>
      </c>
      <c r="Q5" s="1">
        <v>2000</v>
      </c>
      <c r="R5" s="1">
        <v>0</v>
      </c>
      <c r="S5" s="1">
        <v>0</v>
      </c>
      <c r="T5" s="1">
        <v>27000</v>
      </c>
      <c r="U5" s="1">
        <v>0</v>
      </c>
      <c r="V5" s="1">
        <v>3000</v>
      </c>
      <c r="W5" s="1">
        <v>3000</v>
      </c>
      <c r="X5" s="1">
        <v>0</v>
      </c>
      <c r="Y5" s="1">
        <v>3000</v>
      </c>
      <c r="Z5" s="1">
        <v>400</v>
      </c>
      <c r="AA5" s="1">
        <v>200</v>
      </c>
      <c r="AB5" s="1">
        <v>15000</v>
      </c>
      <c r="AC5" s="1">
        <v>0</v>
      </c>
      <c r="AD5" s="1">
        <v>400</v>
      </c>
      <c r="AE5" s="1">
        <v>2000</v>
      </c>
      <c r="AF5" s="1">
        <v>3000</v>
      </c>
      <c r="AG5" s="1">
        <v>50000</v>
      </c>
      <c r="AH5" s="1">
        <v>3000</v>
      </c>
      <c r="AI5" s="1">
        <v>700</v>
      </c>
      <c r="AJ5" s="1">
        <v>0</v>
      </c>
      <c r="AK5" s="1">
        <v>0</v>
      </c>
      <c r="AL5" s="1">
        <v>0</v>
      </c>
      <c r="AM5" s="1">
        <v>0</v>
      </c>
      <c r="AN5" s="1">
        <v>0</v>
      </c>
      <c r="AO5" s="1">
        <v>500</v>
      </c>
      <c r="AP5" s="1">
        <v>0</v>
      </c>
      <c r="AQ5" s="1">
        <v>1000</v>
      </c>
      <c r="AR5" s="1">
        <v>0</v>
      </c>
      <c r="AS5" s="1">
        <v>0</v>
      </c>
      <c r="AT5" s="1">
        <v>0</v>
      </c>
      <c r="AU5" s="1">
        <v>0</v>
      </c>
      <c r="AV5" s="1">
        <v>0</v>
      </c>
      <c r="AW5" s="1">
        <v>0</v>
      </c>
      <c r="AX5" s="1">
        <v>2000</v>
      </c>
      <c r="AY5" s="1">
        <v>5000</v>
      </c>
      <c r="AZ5" s="1">
        <v>1000</v>
      </c>
      <c r="BA5" s="1">
        <v>0</v>
      </c>
      <c r="BB5" s="1">
        <v>5000</v>
      </c>
      <c r="BC5" s="1">
        <v>1000</v>
      </c>
      <c r="BD5" s="1">
        <v>3000</v>
      </c>
      <c r="BE5" s="1">
        <v>0</v>
      </c>
      <c r="BF5" s="1">
        <v>500</v>
      </c>
      <c r="BG5" s="1">
        <v>0</v>
      </c>
      <c r="BH5" s="1">
        <v>0</v>
      </c>
      <c r="BI5" s="1">
        <v>2000</v>
      </c>
      <c r="BJ5" s="1">
        <v>0</v>
      </c>
      <c r="BK5" s="1">
        <v>3000</v>
      </c>
      <c r="BL5" s="1">
        <v>0</v>
      </c>
      <c r="BM5" s="1">
        <v>0</v>
      </c>
      <c r="BN5" s="1">
        <v>0</v>
      </c>
      <c r="BO5" s="1">
        <v>1000</v>
      </c>
      <c r="BP5" s="1">
        <v>0</v>
      </c>
      <c r="BQ5" s="1">
        <v>200</v>
      </c>
      <c r="BR5" s="1">
        <v>6000</v>
      </c>
      <c r="BS5" s="1">
        <v>0</v>
      </c>
      <c r="BT5" s="1">
        <v>0</v>
      </c>
      <c r="BU5" s="1">
        <v>0</v>
      </c>
      <c r="BV5" s="1">
        <v>200</v>
      </c>
      <c r="BW5" s="1">
        <v>40000</v>
      </c>
      <c r="BX5" s="1">
        <v>0</v>
      </c>
      <c r="BY5" s="1">
        <v>0</v>
      </c>
      <c r="BZ5" s="1">
        <v>0</v>
      </c>
      <c r="CA5" s="1">
        <v>0</v>
      </c>
      <c r="CB5" s="1">
        <v>0</v>
      </c>
      <c r="CC5" s="1">
        <v>4000</v>
      </c>
      <c r="CD5" s="1">
        <v>400</v>
      </c>
      <c r="CE5" s="1">
        <v>0</v>
      </c>
      <c r="CF5" s="1">
        <v>500</v>
      </c>
      <c r="CG5" s="1">
        <v>100</v>
      </c>
      <c r="CH5" s="1">
        <v>500</v>
      </c>
      <c r="CI5" s="1">
        <v>0</v>
      </c>
      <c r="CJ5" s="1">
        <v>1000</v>
      </c>
      <c r="CK5" s="1">
        <v>0</v>
      </c>
      <c r="CL5" s="1">
        <v>0</v>
      </c>
      <c r="CM5" s="1">
        <v>0</v>
      </c>
      <c r="CN5" s="1">
        <v>0</v>
      </c>
      <c r="CO5" s="1">
        <v>0</v>
      </c>
      <c r="CP5" s="1">
        <v>1000</v>
      </c>
      <c r="CQ5" s="1">
        <v>6000</v>
      </c>
      <c r="CR5" s="1">
        <v>7000</v>
      </c>
      <c r="CS5" s="1">
        <v>0</v>
      </c>
      <c r="CT5" s="1">
        <v>300</v>
      </c>
      <c r="CU5" s="1">
        <v>0</v>
      </c>
      <c r="CV5" s="1">
        <v>0</v>
      </c>
      <c r="CW5" s="1">
        <v>0</v>
      </c>
      <c r="CX5" s="1">
        <v>0</v>
      </c>
      <c r="CY5" s="1">
        <v>0</v>
      </c>
      <c r="CZ5" s="1">
        <v>0</v>
      </c>
      <c r="DA5" s="1">
        <v>0</v>
      </c>
      <c r="DB5" s="1">
        <v>0</v>
      </c>
      <c r="DC5" s="1">
        <v>0</v>
      </c>
      <c r="DD5" s="1">
        <v>0</v>
      </c>
      <c r="DE5" s="1">
        <v>25000</v>
      </c>
      <c r="DF5" s="1">
        <v>600</v>
      </c>
      <c r="DG5" s="1">
        <v>0</v>
      </c>
      <c r="DH5" s="1">
        <v>0</v>
      </c>
      <c r="DI5" s="1">
        <v>0</v>
      </c>
      <c r="DJ5" s="1">
        <v>0</v>
      </c>
      <c r="DK5" s="1">
        <v>0</v>
      </c>
      <c r="DL5" s="1">
        <v>1000</v>
      </c>
      <c r="DM5" s="1">
        <v>2000</v>
      </c>
      <c r="DN5" s="1">
        <v>300</v>
      </c>
      <c r="DO5" s="1">
        <v>0</v>
      </c>
      <c r="DP5" s="1">
        <v>1000</v>
      </c>
      <c r="DQ5" s="1">
        <v>0</v>
      </c>
      <c r="DR5" s="1">
        <v>0</v>
      </c>
      <c r="DS5" s="1">
        <v>1000</v>
      </c>
      <c r="DT5" s="1">
        <v>0</v>
      </c>
      <c r="DU5" s="1">
        <v>0</v>
      </c>
      <c r="DV5" s="1">
        <v>0</v>
      </c>
      <c r="DW5" s="1">
        <v>0</v>
      </c>
      <c r="DX5" s="1">
        <v>1000</v>
      </c>
      <c r="DY5" s="1">
        <v>4000</v>
      </c>
      <c r="DZ5" s="1">
        <v>0</v>
      </c>
      <c r="EA5" s="1">
        <v>0</v>
      </c>
      <c r="EB5" s="1">
        <v>0</v>
      </c>
      <c r="EC5" s="1">
        <v>0</v>
      </c>
      <c r="ED5" s="1">
        <v>0</v>
      </c>
      <c r="EE5" s="1">
        <v>0</v>
      </c>
      <c r="EF5" s="1">
        <v>0</v>
      </c>
      <c r="EG5" s="1">
        <v>1000</v>
      </c>
      <c r="EH5" s="1">
        <v>500</v>
      </c>
      <c r="EI5" s="1">
        <v>3000</v>
      </c>
      <c r="EJ5" s="1">
        <v>1000</v>
      </c>
      <c r="EK5" s="1">
        <v>0</v>
      </c>
      <c r="EL5" s="1">
        <v>3000</v>
      </c>
      <c r="EM5" s="1">
        <v>0</v>
      </c>
      <c r="EN5" s="1">
        <v>1000</v>
      </c>
      <c r="EO5" s="1">
        <v>2000</v>
      </c>
      <c r="EP5" s="1">
        <v>1000</v>
      </c>
      <c r="EQ5" s="1">
        <v>1000</v>
      </c>
      <c r="ER5" s="1">
        <v>700</v>
      </c>
      <c r="ES5" s="1">
        <v>0</v>
      </c>
      <c r="ET5" s="1">
        <v>0</v>
      </c>
      <c r="EU5" s="1">
        <v>2000</v>
      </c>
      <c r="EV5" s="1">
        <v>0</v>
      </c>
      <c r="EW5" s="1">
        <v>0</v>
      </c>
      <c r="EX5" s="1">
        <v>0</v>
      </c>
      <c r="EY5" s="1">
        <v>200</v>
      </c>
      <c r="EZ5" s="1">
        <v>5000</v>
      </c>
      <c r="FA5" s="1">
        <v>0</v>
      </c>
      <c r="FB5" s="1">
        <v>0</v>
      </c>
      <c r="FC5" s="1">
        <v>0</v>
      </c>
      <c r="FD5" s="1">
        <v>1000</v>
      </c>
      <c r="FE5" s="1">
        <v>0</v>
      </c>
      <c r="FF5" s="1">
        <v>24000</v>
      </c>
      <c r="FG5" s="1">
        <v>0</v>
      </c>
      <c r="FH5" s="1">
        <v>20000</v>
      </c>
      <c r="FI5" s="1">
        <v>0</v>
      </c>
      <c r="FJ5" s="1">
        <v>0</v>
      </c>
      <c r="FK5" s="1">
        <v>1000</v>
      </c>
      <c r="FL5" s="1">
        <v>0</v>
      </c>
      <c r="FM5" s="1">
        <v>2000</v>
      </c>
      <c r="FN5" s="1">
        <v>2000</v>
      </c>
      <c r="FO5" s="1">
        <v>0</v>
      </c>
      <c r="FP5" s="1">
        <v>15000</v>
      </c>
      <c r="FQ5" s="1">
        <v>2000</v>
      </c>
      <c r="FR5" s="1">
        <v>0</v>
      </c>
      <c r="FS5" s="1">
        <v>5000</v>
      </c>
      <c r="FT5" s="1">
        <v>2000</v>
      </c>
      <c r="FU5" s="1">
        <v>3000</v>
      </c>
      <c r="FV5" s="1">
        <v>0</v>
      </c>
      <c r="FW5" s="1">
        <v>0</v>
      </c>
      <c r="FX5" s="1">
        <v>0</v>
      </c>
      <c r="FY5" s="1">
        <v>500</v>
      </c>
      <c r="FZ5" s="1">
        <v>1000</v>
      </c>
      <c r="GA5" s="1">
        <v>0</v>
      </c>
      <c r="GB5" s="1">
        <v>0</v>
      </c>
      <c r="GC5" s="1">
        <v>0</v>
      </c>
      <c r="GD5" s="1">
        <v>0</v>
      </c>
      <c r="GE5" s="1">
        <v>0</v>
      </c>
      <c r="GF5" s="1">
        <v>0</v>
      </c>
      <c r="GG5" s="1">
        <v>15000</v>
      </c>
      <c r="GH5" s="1">
        <v>0</v>
      </c>
      <c r="GI5" s="1">
        <v>10000</v>
      </c>
      <c r="GJ5" s="1">
        <v>90000</v>
      </c>
      <c r="GK5" s="1">
        <v>100000</v>
      </c>
      <c r="GL5" s="1">
        <v>106000</v>
      </c>
      <c r="GM5" s="1">
        <v>510600</v>
      </c>
      <c r="GN5" s="1">
        <v>100000</v>
      </c>
      <c r="GO5" s="1">
        <v>4000</v>
      </c>
      <c r="GP5" s="1">
        <v>800</v>
      </c>
      <c r="GQ5" s="1">
        <v>0</v>
      </c>
      <c r="GR5" s="1">
        <v>0</v>
      </c>
      <c r="GS5" s="1">
        <v>50000</v>
      </c>
      <c r="GT5" s="1">
        <v>0</v>
      </c>
      <c r="GU5" s="1">
        <v>3000</v>
      </c>
      <c r="GV5" s="1">
        <v>0</v>
      </c>
      <c r="GW5" s="1">
        <v>100000</v>
      </c>
      <c r="GX5" s="1">
        <v>0</v>
      </c>
      <c r="GY5" s="1">
        <v>0</v>
      </c>
      <c r="GZ5" s="1">
        <v>60000</v>
      </c>
      <c r="HA5" s="1">
        <v>0</v>
      </c>
      <c r="HB5" s="1">
        <v>0</v>
      </c>
      <c r="HC5" s="1">
        <v>50000</v>
      </c>
      <c r="HD5" s="1">
        <v>60000</v>
      </c>
      <c r="HE5" s="1">
        <v>20000</v>
      </c>
      <c r="HF5" s="1">
        <v>10000</v>
      </c>
      <c r="HG5" s="1">
        <v>8000</v>
      </c>
      <c r="HH5" s="1">
        <v>8000</v>
      </c>
      <c r="HI5" s="1">
        <v>18200</v>
      </c>
      <c r="HJ5" s="1">
        <v>0</v>
      </c>
      <c r="HK5" s="1">
        <v>0</v>
      </c>
      <c r="HL5" s="1">
        <v>0</v>
      </c>
      <c r="HM5" s="1">
        <v>10000</v>
      </c>
      <c r="HN5" s="1">
        <v>60000</v>
      </c>
      <c r="HO5" s="1">
        <v>11000</v>
      </c>
      <c r="HP5" s="1">
        <v>120000</v>
      </c>
      <c r="HQ5" s="1">
        <v>15000</v>
      </c>
      <c r="HR5" s="1">
        <v>6000</v>
      </c>
      <c r="HS5" s="1">
        <v>2000</v>
      </c>
      <c r="HT5" s="1">
        <v>0</v>
      </c>
      <c r="HU5" s="1">
        <v>5000</v>
      </c>
      <c r="HV5" s="1">
        <v>32000</v>
      </c>
      <c r="HW5" s="1">
        <v>30000</v>
      </c>
      <c r="HX5" s="1">
        <v>30000</v>
      </c>
      <c r="HY5" s="4">
        <f t="shared" si="0"/>
        <v>2240300</v>
      </c>
    </row>
    <row r="6" spans="1:233" ht="33.75" customHeight="1" x14ac:dyDescent="0.2">
      <c r="A6" s="1">
        <v>20</v>
      </c>
      <c r="B6" s="1" t="s">
        <v>242</v>
      </c>
      <c r="C6" s="1" t="s">
        <v>243</v>
      </c>
      <c r="D6" s="1" t="s">
        <v>233</v>
      </c>
      <c r="E6" s="1">
        <v>100000</v>
      </c>
      <c r="F6" s="1">
        <v>300000</v>
      </c>
      <c r="G6" s="1">
        <v>200000</v>
      </c>
      <c r="H6" s="1">
        <v>60000</v>
      </c>
      <c r="I6" s="1">
        <v>0</v>
      </c>
      <c r="J6" s="1">
        <v>0</v>
      </c>
      <c r="K6" s="1">
        <v>0</v>
      </c>
      <c r="L6" s="1">
        <v>5000</v>
      </c>
      <c r="M6" s="1">
        <v>0</v>
      </c>
      <c r="N6" s="1">
        <v>0</v>
      </c>
      <c r="O6" s="1">
        <v>0</v>
      </c>
      <c r="P6" s="1">
        <v>0</v>
      </c>
      <c r="Q6" s="1">
        <v>2000</v>
      </c>
      <c r="R6" s="1">
        <v>0</v>
      </c>
      <c r="S6" s="1">
        <v>0</v>
      </c>
      <c r="T6" s="1">
        <v>29000</v>
      </c>
      <c r="U6" s="1">
        <v>0</v>
      </c>
      <c r="V6" s="1">
        <v>0</v>
      </c>
      <c r="W6" s="1">
        <v>3000</v>
      </c>
      <c r="X6" s="1">
        <v>0</v>
      </c>
      <c r="Y6" s="1">
        <v>10000</v>
      </c>
      <c r="Z6" s="1">
        <v>1000</v>
      </c>
      <c r="AA6" s="1">
        <v>600</v>
      </c>
      <c r="AB6" s="1">
        <v>7000</v>
      </c>
      <c r="AC6" s="1">
        <v>0</v>
      </c>
      <c r="AD6" s="1">
        <v>400</v>
      </c>
      <c r="AE6" s="1">
        <v>2000</v>
      </c>
      <c r="AF6" s="1">
        <v>7000</v>
      </c>
      <c r="AG6" s="1">
        <v>50000</v>
      </c>
      <c r="AH6" s="1">
        <v>0</v>
      </c>
      <c r="AI6" s="1">
        <v>2500</v>
      </c>
      <c r="AJ6" s="1">
        <v>1000</v>
      </c>
      <c r="AK6" s="1">
        <v>0</v>
      </c>
      <c r="AL6" s="1">
        <v>500</v>
      </c>
      <c r="AM6" s="1">
        <v>2000</v>
      </c>
      <c r="AN6" s="1">
        <v>0</v>
      </c>
      <c r="AO6" s="1">
        <v>2000</v>
      </c>
      <c r="AP6" s="1">
        <v>0</v>
      </c>
      <c r="AQ6" s="1">
        <v>0</v>
      </c>
      <c r="AR6" s="1">
        <v>0</v>
      </c>
      <c r="AS6" s="1">
        <v>6000</v>
      </c>
      <c r="AT6" s="1">
        <v>1000</v>
      </c>
      <c r="AU6" s="1">
        <v>3000</v>
      </c>
      <c r="AV6" s="1">
        <v>1000</v>
      </c>
      <c r="AW6" s="1">
        <v>0</v>
      </c>
      <c r="AX6" s="1">
        <v>0</v>
      </c>
      <c r="AY6" s="1">
        <v>15000</v>
      </c>
      <c r="AZ6" s="1">
        <v>1000</v>
      </c>
      <c r="BA6" s="1">
        <v>0</v>
      </c>
      <c r="BB6" s="1">
        <v>5000</v>
      </c>
      <c r="BC6" s="1">
        <v>4000</v>
      </c>
      <c r="BD6" s="1">
        <v>3000</v>
      </c>
      <c r="BE6" s="1">
        <v>0</v>
      </c>
      <c r="BF6" s="1">
        <v>0</v>
      </c>
      <c r="BG6" s="1">
        <v>0</v>
      </c>
      <c r="BH6" s="1">
        <v>1000</v>
      </c>
      <c r="BI6" s="1">
        <v>2000</v>
      </c>
      <c r="BJ6" s="1">
        <v>0</v>
      </c>
      <c r="BK6" s="1">
        <v>7000</v>
      </c>
      <c r="BL6" s="1">
        <v>0</v>
      </c>
      <c r="BM6" s="1">
        <v>0</v>
      </c>
      <c r="BN6" s="1">
        <v>0</v>
      </c>
      <c r="BO6" s="1">
        <v>0</v>
      </c>
      <c r="BP6" s="1">
        <v>0</v>
      </c>
      <c r="BQ6" s="1">
        <v>500</v>
      </c>
      <c r="BR6" s="1">
        <v>0</v>
      </c>
      <c r="BS6" s="1">
        <v>0</v>
      </c>
      <c r="BT6" s="1">
        <v>0</v>
      </c>
      <c r="BU6" s="1">
        <v>0</v>
      </c>
      <c r="BV6" s="1">
        <v>300</v>
      </c>
      <c r="BW6" s="1">
        <v>6000</v>
      </c>
      <c r="BX6" s="1">
        <v>0</v>
      </c>
      <c r="BY6" s="1">
        <v>0</v>
      </c>
      <c r="BZ6" s="1">
        <v>0</v>
      </c>
      <c r="CA6" s="1">
        <v>0</v>
      </c>
      <c r="CB6" s="1">
        <v>0</v>
      </c>
      <c r="CC6" s="1">
        <v>1000</v>
      </c>
      <c r="CD6" s="1">
        <v>400</v>
      </c>
      <c r="CE6" s="1">
        <v>0</v>
      </c>
      <c r="CF6" s="1">
        <v>0</v>
      </c>
      <c r="CG6" s="1">
        <v>200</v>
      </c>
      <c r="CH6" s="1">
        <v>1500</v>
      </c>
      <c r="CI6" s="1">
        <v>0</v>
      </c>
      <c r="CJ6" s="1">
        <v>1000</v>
      </c>
      <c r="CK6" s="1">
        <v>0</v>
      </c>
      <c r="CL6" s="1">
        <v>0</v>
      </c>
      <c r="CM6" s="1">
        <v>0</v>
      </c>
      <c r="CN6" s="1">
        <v>0</v>
      </c>
      <c r="CO6" s="1">
        <v>1500</v>
      </c>
      <c r="CP6" s="1">
        <v>1000</v>
      </c>
      <c r="CQ6" s="1">
        <v>3000</v>
      </c>
      <c r="CR6" s="1">
        <v>4000</v>
      </c>
      <c r="CS6" s="1">
        <v>500</v>
      </c>
      <c r="CT6" s="1">
        <v>1000</v>
      </c>
      <c r="CU6" s="1">
        <v>0</v>
      </c>
      <c r="CV6" s="1">
        <v>0</v>
      </c>
      <c r="CW6" s="1">
        <v>0</v>
      </c>
      <c r="CX6" s="1">
        <v>0</v>
      </c>
      <c r="CY6" s="1">
        <v>0</v>
      </c>
      <c r="CZ6" s="1">
        <v>500</v>
      </c>
      <c r="DA6" s="1">
        <v>0</v>
      </c>
      <c r="DB6" s="1">
        <v>0</v>
      </c>
      <c r="DC6" s="1">
        <v>5000</v>
      </c>
      <c r="DD6" s="1">
        <v>0</v>
      </c>
      <c r="DE6" s="1">
        <v>16000</v>
      </c>
      <c r="DF6" s="1">
        <v>600</v>
      </c>
      <c r="DG6" s="1">
        <v>10000</v>
      </c>
      <c r="DH6" s="1">
        <v>0</v>
      </c>
      <c r="DI6" s="1">
        <v>5000</v>
      </c>
      <c r="DJ6" s="1">
        <v>0</v>
      </c>
      <c r="DK6" s="1">
        <v>0</v>
      </c>
      <c r="DL6" s="1">
        <v>0</v>
      </c>
      <c r="DM6" s="1">
        <v>5000</v>
      </c>
      <c r="DN6" s="1">
        <v>0</v>
      </c>
      <c r="DO6" s="1">
        <v>0</v>
      </c>
      <c r="DP6" s="1">
        <v>1000</v>
      </c>
      <c r="DQ6" s="1">
        <v>0</v>
      </c>
      <c r="DR6" s="1">
        <v>0</v>
      </c>
      <c r="DS6" s="1">
        <v>0</v>
      </c>
      <c r="DT6" s="1">
        <v>0</v>
      </c>
      <c r="DU6" s="1">
        <v>4000</v>
      </c>
      <c r="DV6" s="1">
        <v>0</v>
      </c>
      <c r="DW6" s="1">
        <v>6000</v>
      </c>
      <c r="DX6" s="1">
        <v>0</v>
      </c>
      <c r="DY6" s="1">
        <v>4000</v>
      </c>
      <c r="DZ6" s="1">
        <v>0</v>
      </c>
      <c r="EA6" s="1">
        <v>0</v>
      </c>
      <c r="EB6" s="1">
        <v>0</v>
      </c>
      <c r="EC6" s="1">
        <v>0</v>
      </c>
      <c r="ED6" s="1">
        <v>10000</v>
      </c>
      <c r="EE6" s="1">
        <v>0</v>
      </c>
      <c r="EF6" s="1">
        <v>3000</v>
      </c>
      <c r="EG6" s="1">
        <v>2000</v>
      </c>
      <c r="EH6" s="1">
        <v>500</v>
      </c>
      <c r="EI6" s="1">
        <v>4000</v>
      </c>
      <c r="EJ6" s="1">
        <v>1000</v>
      </c>
      <c r="EK6" s="1">
        <v>0</v>
      </c>
      <c r="EL6" s="1">
        <v>7000</v>
      </c>
      <c r="EM6" s="1">
        <v>1000</v>
      </c>
      <c r="EN6" s="1">
        <v>1000</v>
      </c>
      <c r="EO6" s="1">
        <v>1000</v>
      </c>
      <c r="EP6" s="1">
        <v>2000</v>
      </c>
      <c r="EQ6" s="1">
        <v>0</v>
      </c>
      <c r="ER6" s="1">
        <v>0</v>
      </c>
      <c r="ES6" s="1">
        <v>2000</v>
      </c>
      <c r="ET6" s="1">
        <v>1000</v>
      </c>
      <c r="EU6" s="1">
        <v>1000</v>
      </c>
      <c r="EV6" s="1">
        <v>0</v>
      </c>
      <c r="EW6" s="1">
        <v>1000</v>
      </c>
      <c r="EX6" s="1">
        <v>0</v>
      </c>
      <c r="EY6" s="1">
        <v>300</v>
      </c>
      <c r="EZ6" s="1">
        <v>4000</v>
      </c>
      <c r="FA6" s="1">
        <v>0</v>
      </c>
      <c r="FB6" s="1">
        <v>0</v>
      </c>
      <c r="FC6" s="1">
        <v>0</v>
      </c>
      <c r="FD6" s="1">
        <v>1000</v>
      </c>
      <c r="FE6" s="1">
        <v>2500</v>
      </c>
      <c r="FF6" s="1">
        <v>25000</v>
      </c>
      <c r="FG6" s="1">
        <v>0</v>
      </c>
      <c r="FH6" s="1">
        <v>40000</v>
      </c>
      <c r="FI6" s="1">
        <v>12000</v>
      </c>
      <c r="FJ6" s="1">
        <v>0</v>
      </c>
      <c r="FK6" s="1">
        <v>1000</v>
      </c>
      <c r="FL6" s="1">
        <v>0</v>
      </c>
      <c r="FM6" s="1">
        <v>8000</v>
      </c>
      <c r="FN6" s="1">
        <v>0</v>
      </c>
      <c r="FO6" s="1">
        <v>0</v>
      </c>
      <c r="FP6" s="1">
        <v>22000</v>
      </c>
      <c r="FQ6" s="1">
        <v>4000</v>
      </c>
      <c r="FR6" s="1">
        <v>0</v>
      </c>
      <c r="FS6" s="1">
        <v>5000</v>
      </c>
      <c r="FT6" s="1">
        <v>5000</v>
      </c>
      <c r="FU6" s="1">
        <v>0</v>
      </c>
      <c r="FV6" s="1">
        <v>300</v>
      </c>
      <c r="FW6" s="1">
        <v>2000</v>
      </c>
      <c r="FX6" s="1">
        <v>0</v>
      </c>
      <c r="FY6" s="1">
        <v>500</v>
      </c>
      <c r="FZ6" s="1">
        <v>0</v>
      </c>
      <c r="GA6" s="1">
        <v>0</v>
      </c>
      <c r="GB6" s="1">
        <v>0</v>
      </c>
      <c r="GC6" s="1">
        <v>0</v>
      </c>
      <c r="GD6" s="1">
        <v>0</v>
      </c>
      <c r="GE6" s="1">
        <v>0</v>
      </c>
      <c r="GF6" s="1">
        <v>0</v>
      </c>
      <c r="GG6" s="1">
        <v>15000</v>
      </c>
      <c r="GH6" s="1">
        <v>0</v>
      </c>
      <c r="GI6" s="1">
        <v>10000</v>
      </c>
      <c r="GJ6" s="1">
        <v>90000</v>
      </c>
      <c r="GK6" s="1">
        <v>100000</v>
      </c>
      <c r="GL6" s="1">
        <v>84000</v>
      </c>
      <c r="GM6" s="1">
        <v>494600</v>
      </c>
      <c r="GN6" s="1">
        <v>200000</v>
      </c>
      <c r="GO6" s="1">
        <v>13000</v>
      </c>
      <c r="GP6" s="1">
        <v>2000</v>
      </c>
      <c r="GQ6" s="1">
        <v>1000</v>
      </c>
      <c r="GR6" s="1">
        <v>26600</v>
      </c>
      <c r="GS6" s="1">
        <v>50000</v>
      </c>
      <c r="GT6" s="1">
        <v>0</v>
      </c>
      <c r="GU6" s="1">
        <v>5000</v>
      </c>
      <c r="GV6" s="1">
        <v>0</v>
      </c>
      <c r="GW6" s="1">
        <v>50000</v>
      </c>
      <c r="GX6" s="1">
        <v>0</v>
      </c>
      <c r="GY6" s="1">
        <v>0</v>
      </c>
      <c r="GZ6" s="1">
        <v>90000</v>
      </c>
      <c r="HA6" s="1">
        <v>0</v>
      </c>
      <c r="HB6" s="1">
        <v>50000</v>
      </c>
      <c r="HC6" s="1">
        <v>70000</v>
      </c>
      <c r="HD6" s="1">
        <v>60000</v>
      </c>
      <c r="HE6" s="1">
        <v>10000</v>
      </c>
      <c r="HF6" s="1">
        <v>10000</v>
      </c>
      <c r="HG6" s="1">
        <v>1000</v>
      </c>
      <c r="HH6" s="1">
        <v>5000</v>
      </c>
      <c r="HI6" s="1">
        <v>5800</v>
      </c>
      <c r="HJ6" s="1">
        <v>0</v>
      </c>
      <c r="HK6" s="1">
        <v>0</v>
      </c>
      <c r="HL6" s="1">
        <v>1400</v>
      </c>
      <c r="HM6" s="1">
        <v>20000</v>
      </c>
      <c r="HN6" s="1">
        <v>60000</v>
      </c>
      <c r="HO6" s="1">
        <v>13000</v>
      </c>
      <c r="HP6" s="1">
        <v>60000</v>
      </c>
      <c r="HQ6" s="1">
        <v>15000</v>
      </c>
      <c r="HR6" s="1">
        <v>10000</v>
      </c>
      <c r="HS6" s="1">
        <v>10000</v>
      </c>
      <c r="HT6" s="1">
        <v>0</v>
      </c>
      <c r="HU6" s="1">
        <v>5000</v>
      </c>
      <c r="HV6" s="1">
        <v>19000</v>
      </c>
      <c r="HW6" s="1">
        <v>30000</v>
      </c>
      <c r="HX6" s="1">
        <v>30000</v>
      </c>
      <c r="HY6" s="4">
        <f t="shared" si="0"/>
        <v>2799500</v>
      </c>
    </row>
    <row r="7" spans="1:233" ht="33.75" customHeight="1" x14ac:dyDescent="0.2">
      <c r="A7" s="1">
        <v>21</v>
      </c>
      <c r="B7" s="1" t="s">
        <v>244</v>
      </c>
      <c r="C7" s="1" t="s">
        <v>245</v>
      </c>
      <c r="D7" s="1" t="s">
        <v>233</v>
      </c>
      <c r="E7" s="1">
        <v>0</v>
      </c>
      <c r="F7" s="1">
        <v>0</v>
      </c>
      <c r="G7" s="1">
        <v>0</v>
      </c>
      <c r="H7" s="1">
        <v>0</v>
      </c>
      <c r="I7" s="1">
        <v>0</v>
      </c>
      <c r="J7" s="1">
        <v>0</v>
      </c>
      <c r="K7" s="1">
        <v>0</v>
      </c>
      <c r="L7" s="1">
        <v>0</v>
      </c>
      <c r="M7" s="1">
        <v>0</v>
      </c>
      <c r="N7" s="1">
        <v>0</v>
      </c>
      <c r="O7" s="1">
        <v>0</v>
      </c>
      <c r="P7" s="1">
        <v>0</v>
      </c>
      <c r="Q7" s="1">
        <v>0</v>
      </c>
      <c r="R7" s="1">
        <v>0</v>
      </c>
      <c r="S7" s="1">
        <v>0</v>
      </c>
      <c r="T7" s="1">
        <v>4150</v>
      </c>
      <c r="U7" s="1">
        <v>0</v>
      </c>
      <c r="V7" s="1">
        <v>0</v>
      </c>
      <c r="W7" s="1">
        <v>3000</v>
      </c>
      <c r="X7" s="1">
        <v>0</v>
      </c>
      <c r="Y7" s="1">
        <v>10000</v>
      </c>
      <c r="Z7" s="1">
        <v>150</v>
      </c>
      <c r="AA7" s="1">
        <v>200</v>
      </c>
      <c r="AB7" s="1">
        <v>0</v>
      </c>
      <c r="AC7" s="1">
        <v>0</v>
      </c>
      <c r="AD7" s="1">
        <v>0</v>
      </c>
      <c r="AE7" s="1">
        <v>0</v>
      </c>
      <c r="AF7" s="1">
        <v>4000</v>
      </c>
      <c r="AG7" s="1">
        <v>30000</v>
      </c>
      <c r="AH7" s="1">
        <v>0</v>
      </c>
      <c r="AI7" s="1">
        <v>0</v>
      </c>
      <c r="AJ7" s="1">
        <v>500</v>
      </c>
      <c r="AK7" s="1">
        <v>0</v>
      </c>
      <c r="AL7" s="1">
        <v>0</v>
      </c>
      <c r="AM7" s="1">
        <v>0</v>
      </c>
      <c r="AN7" s="1">
        <v>0</v>
      </c>
      <c r="AO7" s="1">
        <v>500</v>
      </c>
      <c r="AP7" s="1">
        <v>0</v>
      </c>
      <c r="AQ7" s="1">
        <v>0</v>
      </c>
      <c r="AR7" s="1">
        <v>0</v>
      </c>
      <c r="AS7" s="1">
        <v>6000</v>
      </c>
      <c r="AT7" s="1">
        <v>0</v>
      </c>
      <c r="AU7" s="1">
        <v>2000</v>
      </c>
      <c r="AV7" s="1">
        <v>3000</v>
      </c>
      <c r="AW7" s="1">
        <v>0</v>
      </c>
      <c r="AX7" s="1">
        <v>0</v>
      </c>
      <c r="AY7" s="1">
        <v>0</v>
      </c>
      <c r="AZ7" s="1">
        <v>0</v>
      </c>
      <c r="BA7" s="1">
        <v>0</v>
      </c>
      <c r="BB7" s="1">
        <v>0</v>
      </c>
      <c r="BC7" s="1">
        <v>500</v>
      </c>
      <c r="BD7" s="1">
        <v>0</v>
      </c>
      <c r="BE7" s="1">
        <v>0</v>
      </c>
      <c r="BF7" s="1">
        <v>0</v>
      </c>
      <c r="BG7" s="1">
        <v>0</v>
      </c>
      <c r="BH7" s="1">
        <v>0</v>
      </c>
      <c r="BI7" s="1">
        <v>2000</v>
      </c>
      <c r="BJ7" s="1">
        <v>0</v>
      </c>
      <c r="BK7" s="1">
        <v>2000</v>
      </c>
      <c r="BL7" s="1">
        <v>0</v>
      </c>
      <c r="BM7" s="1">
        <v>0</v>
      </c>
      <c r="BN7" s="1">
        <v>0</v>
      </c>
      <c r="BO7" s="1">
        <v>0</v>
      </c>
      <c r="BP7" s="1">
        <v>0</v>
      </c>
      <c r="BQ7" s="1">
        <v>0</v>
      </c>
      <c r="BR7" s="1">
        <v>0</v>
      </c>
      <c r="BS7" s="1">
        <v>0</v>
      </c>
      <c r="BT7" s="1">
        <v>0</v>
      </c>
      <c r="BU7" s="1">
        <v>0</v>
      </c>
      <c r="BV7" s="1">
        <v>200</v>
      </c>
      <c r="BW7" s="1">
        <v>0</v>
      </c>
      <c r="BX7" s="1">
        <v>0</v>
      </c>
      <c r="BY7" s="1">
        <v>0</v>
      </c>
      <c r="BZ7" s="1">
        <v>0</v>
      </c>
      <c r="CA7" s="1">
        <v>0</v>
      </c>
      <c r="CB7" s="1">
        <v>0</v>
      </c>
      <c r="CC7" s="1">
        <v>0</v>
      </c>
      <c r="CD7" s="1">
        <v>200</v>
      </c>
      <c r="CE7" s="1">
        <v>0</v>
      </c>
      <c r="CF7" s="1">
        <v>500</v>
      </c>
      <c r="CG7" s="1">
        <v>0</v>
      </c>
      <c r="CH7" s="1">
        <v>0</v>
      </c>
      <c r="CI7" s="1">
        <v>0</v>
      </c>
      <c r="CJ7" s="1">
        <v>1000</v>
      </c>
      <c r="CK7" s="1">
        <v>0</v>
      </c>
      <c r="CL7" s="1">
        <v>0</v>
      </c>
      <c r="CM7" s="1">
        <v>0</v>
      </c>
      <c r="CN7" s="1">
        <v>0</v>
      </c>
      <c r="CO7" s="1">
        <v>0</v>
      </c>
      <c r="CP7" s="1">
        <v>1000</v>
      </c>
      <c r="CQ7" s="1">
        <v>2000</v>
      </c>
      <c r="CR7" s="1">
        <v>0</v>
      </c>
      <c r="CS7" s="1">
        <v>0</v>
      </c>
      <c r="CT7" s="1">
        <v>200</v>
      </c>
      <c r="CU7" s="1">
        <v>0</v>
      </c>
      <c r="CV7" s="1">
        <v>0</v>
      </c>
      <c r="CW7" s="1">
        <v>0</v>
      </c>
      <c r="CX7" s="1">
        <v>0</v>
      </c>
      <c r="CY7" s="1">
        <v>0</v>
      </c>
      <c r="CZ7" s="1">
        <v>0</v>
      </c>
      <c r="DA7" s="1">
        <v>0</v>
      </c>
      <c r="DB7" s="1">
        <v>0</v>
      </c>
      <c r="DC7" s="1">
        <v>4000</v>
      </c>
      <c r="DD7" s="1">
        <v>0</v>
      </c>
      <c r="DE7" s="1">
        <v>0</v>
      </c>
      <c r="DF7" s="1">
        <v>600</v>
      </c>
      <c r="DG7" s="1">
        <v>2000</v>
      </c>
      <c r="DH7" s="1">
        <v>0</v>
      </c>
      <c r="DI7" s="1">
        <v>0</v>
      </c>
      <c r="DJ7" s="1">
        <v>0</v>
      </c>
      <c r="DK7" s="1">
        <v>0</v>
      </c>
      <c r="DL7" s="1">
        <v>0</v>
      </c>
      <c r="DM7" s="1">
        <v>500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3000</v>
      </c>
      <c r="EG7" s="1">
        <v>0</v>
      </c>
      <c r="EH7" s="1">
        <v>0</v>
      </c>
      <c r="EI7" s="1">
        <v>0</v>
      </c>
      <c r="EJ7" s="1">
        <v>0</v>
      </c>
      <c r="EK7" s="1">
        <v>0</v>
      </c>
      <c r="EL7" s="1">
        <v>0</v>
      </c>
      <c r="EM7" s="1">
        <v>0</v>
      </c>
      <c r="EN7" s="1">
        <v>1000</v>
      </c>
      <c r="EO7" s="1">
        <v>0</v>
      </c>
      <c r="EP7" s="1">
        <v>1000</v>
      </c>
      <c r="EQ7" s="1">
        <v>0</v>
      </c>
      <c r="ER7" s="1">
        <v>0</v>
      </c>
      <c r="ES7" s="1">
        <v>0</v>
      </c>
      <c r="ET7" s="1">
        <v>500</v>
      </c>
      <c r="EU7" s="1">
        <v>1000</v>
      </c>
      <c r="EV7" s="1">
        <v>1000</v>
      </c>
      <c r="EW7" s="1">
        <v>0</v>
      </c>
      <c r="EX7" s="1">
        <v>0</v>
      </c>
      <c r="EY7" s="1">
        <v>300</v>
      </c>
      <c r="EZ7" s="1">
        <v>2000</v>
      </c>
      <c r="FA7" s="1">
        <v>0</v>
      </c>
      <c r="FB7" s="1">
        <v>0</v>
      </c>
      <c r="FC7" s="1">
        <v>0</v>
      </c>
      <c r="FD7" s="1">
        <v>0</v>
      </c>
      <c r="FE7" s="1">
        <v>500</v>
      </c>
      <c r="FF7" s="1">
        <v>1000</v>
      </c>
      <c r="FG7" s="1">
        <v>0</v>
      </c>
      <c r="FH7" s="1">
        <v>4000</v>
      </c>
      <c r="FI7" s="1">
        <v>0</v>
      </c>
      <c r="FJ7" s="1">
        <v>0</v>
      </c>
      <c r="FK7" s="1">
        <v>0</v>
      </c>
      <c r="FL7" s="1">
        <v>0</v>
      </c>
      <c r="FM7" s="1">
        <v>0</v>
      </c>
      <c r="FN7" s="1">
        <v>0</v>
      </c>
      <c r="FO7" s="1">
        <v>0</v>
      </c>
      <c r="FP7" s="1">
        <v>6000</v>
      </c>
      <c r="FQ7" s="1">
        <v>0</v>
      </c>
      <c r="FR7" s="1">
        <v>0</v>
      </c>
      <c r="FS7" s="1">
        <v>0</v>
      </c>
      <c r="FT7" s="1">
        <v>0</v>
      </c>
      <c r="FU7" s="1">
        <v>0</v>
      </c>
      <c r="FV7" s="1">
        <v>0</v>
      </c>
      <c r="FW7" s="1">
        <v>0</v>
      </c>
      <c r="FX7" s="1">
        <v>0</v>
      </c>
      <c r="FY7" s="1">
        <v>500</v>
      </c>
      <c r="FZ7" s="1">
        <v>0</v>
      </c>
      <c r="GA7" s="1">
        <v>0</v>
      </c>
      <c r="GB7" s="1">
        <v>0</v>
      </c>
      <c r="GC7" s="1">
        <v>0</v>
      </c>
      <c r="GD7" s="1">
        <v>0</v>
      </c>
      <c r="GE7" s="1">
        <v>0</v>
      </c>
      <c r="GF7" s="1">
        <v>0</v>
      </c>
      <c r="GG7" s="1">
        <v>0</v>
      </c>
      <c r="GH7" s="1">
        <v>0</v>
      </c>
      <c r="GI7" s="1">
        <v>10000</v>
      </c>
      <c r="GJ7" s="1">
        <v>30000</v>
      </c>
      <c r="GK7" s="1">
        <v>1000</v>
      </c>
      <c r="GL7" s="1">
        <v>9000</v>
      </c>
      <c r="GM7" s="1">
        <v>147400</v>
      </c>
      <c r="GN7" s="1">
        <v>60000</v>
      </c>
      <c r="GO7" s="1">
        <v>400</v>
      </c>
      <c r="GP7" s="1">
        <v>40</v>
      </c>
      <c r="GQ7" s="1">
        <v>6000</v>
      </c>
      <c r="GR7" s="1">
        <v>20700</v>
      </c>
      <c r="GS7" s="1">
        <v>10000</v>
      </c>
      <c r="GT7" s="1">
        <v>0</v>
      </c>
      <c r="GU7" s="1">
        <v>0</v>
      </c>
      <c r="GV7" s="1">
        <v>0</v>
      </c>
      <c r="GW7" s="1">
        <v>10000</v>
      </c>
      <c r="GX7" s="1">
        <v>0</v>
      </c>
      <c r="GY7" s="1">
        <v>0</v>
      </c>
      <c r="GZ7" s="1">
        <v>30000</v>
      </c>
      <c r="HA7" s="1">
        <v>0</v>
      </c>
      <c r="HB7" s="1">
        <v>0</v>
      </c>
      <c r="HC7" s="1">
        <v>50000</v>
      </c>
      <c r="HD7" s="1">
        <v>30000</v>
      </c>
      <c r="HE7" s="1">
        <v>0</v>
      </c>
      <c r="HF7" s="1">
        <v>10000</v>
      </c>
      <c r="HG7" s="1">
        <v>500</v>
      </c>
      <c r="HH7" s="1">
        <v>0</v>
      </c>
      <c r="HI7" s="1">
        <v>2800</v>
      </c>
      <c r="HJ7" s="1">
        <v>0</v>
      </c>
      <c r="HK7" s="1">
        <v>0</v>
      </c>
      <c r="HL7" s="1">
        <v>1000</v>
      </c>
      <c r="HM7" s="1">
        <v>500</v>
      </c>
      <c r="HN7" s="1">
        <v>60000</v>
      </c>
      <c r="HO7" s="1">
        <v>0</v>
      </c>
      <c r="HP7" s="1">
        <v>0</v>
      </c>
      <c r="HQ7" s="1">
        <v>10000</v>
      </c>
      <c r="HR7" s="1">
        <v>0</v>
      </c>
      <c r="HS7" s="1">
        <v>5000</v>
      </c>
      <c r="HT7" s="1">
        <v>30000</v>
      </c>
      <c r="HU7" s="1">
        <v>2000</v>
      </c>
      <c r="HV7" s="1">
        <v>5200</v>
      </c>
      <c r="HW7" s="1">
        <v>20000</v>
      </c>
      <c r="HX7" s="1">
        <v>5000</v>
      </c>
      <c r="HY7" s="4">
        <f t="shared" si="0"/>
        <v>668540</v>
      </c>
    </row>
    <row r="8" spans="1:233" ht="33.75" customHeight="1" x14ac:dyDescent="0.2">
      <c r="A8" s="9" t="s">
        <v>246</v>
      </c>
      <c r="B8" s="9"/>
      <c r="C8" s="9"/>
    </row>
    <row r="9" spans="1:233" ht="33.75" customHeight="1" x14ac:dyDescent="0.2">
      <c r="A9" s="6">
        <v>16</v>
      </c>
      <c r="B9" s="6" t="s">
        <v>234</v>
      </c>
      <c r="C9" s="6" t="s">
        <v>235</v>
      </c>
      <c r="D9" s="7" t="s">
        <v>233</v>
      </c>
      <c r="E9" s="7">
        <v>23300</v>
      </c>
      <c r="F9" s="7">
        <f>F2*0.75</f>
        <v>0</v>
      </c>
      <c r="G9" s="7">
        <f>G2*0.75</f>
        <v>52500</v>
      </c>
      <c r="H9" s="7">
        <f t="shared" ref="H9:BC9" si="1">H2*0.75</f>
        <v>0</v>
      </c>
      <c r="I9" s="7">
        <v>36100</v>
      </c>
      <c r="J9" s="7">
        <v>300</v>
      </c>
      <c r="K9" s="7">
        <f t="shared" si="1"/>
        <v>0</v>
      </c>
      <c r="L9" s="7">
        <f t="shared" si="1"/>
        <v>0</v>
      </c>
      <c r="M9" s="7">
        <v>3800</v>
      </c>
      <c r="N9" s="7">
        <f t="shared" si="1"/>
        <v>4500</v>
      </c>
      <c r="O9" s="7">
        <v>1200</v>
      </c>
      <c r="P9" s="7">
        <f t="shared" si="1"/>
        <v>0</v>
      </c>
      <c r="Q9" s="7">
        <v>2300</v>
      </c>
      <c r="R9" s="7">
        <v>11300</v>
      </c>
      <c r="S9" s="7">
        <f t="shared" si="1"/>
        <v>0</v>
      </c>
      <c r="T9" s="7">
        <f t="shared" si="1"/>
        <v>0</v>
      </c>
      <c r="U9" s="7">
        <f t="shared" si="1"/>
        <v>7500</v>
      </c>
      <c r="V9" s="7">
        <v>800</v>
      </c>
      <c r="W9" s="7">
        <f t="shared" si="1"/>
        <v>0</v>
      </c>
      <c r="X9" s="7">
        <v>800</v>
      </c>
      <c r="Y9" s="7">
        <f t="shared" si="1"/>
        <v>0</v>
      </c>
      <c r="Z9" s="7">
        <f t="shared" si="1"/>
        <v>0</v>
      </c>
      <c r="AA9" s="7">
        <f t="shared" si="1"/>
        <v>0</v>
      </c>
      <c r="AB9" s="7">
        <f t="shared" si="1"/>
        <v>0</v>
      </c>
      <c r="AC9" s="7">
        <v>1100</v>
      </c>
      <c r="AD9" s="7">
        <v>800</v>
      </c>
      <c r="AE9" s="7">
        <f t="shared" si="1"/>
        <v>0</v>
      </c>
      <c r="AF9" s="7">
        <f t="shared" si="1"/>
        <v>0</v>
      </c>
      <c r="AG9" s="7">
        <f t="shared" si="1"/>
        <v>37500</v>
      </c>
      <c r="AH9" s="7">
        <f t="shared" si="1"/>
        <v>0</v>
      </c>
      <c r="AI9" s="7">
        <f t="shared" si="1"/>
        <v>0</v>
      </c>
      <c r="AJ9" s="7">
        <f t="shared" si="1"/>
        <v>0</v>
      </c>
      <c r="AK9" s="7">
        <v>3800</v>
      </c>
      <c r="AL9" s="7">
        <f t="shared" si="1"/>
        <v>0</v>
      </c>
      <c r="AM9" s="7">
        <f t="shared" si="1"/>
        <v>0</v>
      </c>
      <c r="AN9" s="7">
        <v>400</v>
      </c>
      <c r="AO9" s="7">
        <f t="shared" si="1"/>
        <v>0</v>
      </c>
      <c r="AP9" s="7">
        <v>200</v>
      </c>
      <c r="AQ9" s="7">
        <f t="shared" si="1"/>
        <v>0</v>
      </c>
      <c r="AR9" s="7">
        <f t="shared" si="1"/>
        <v>0</v>
      </c>
      <c r="AS9" s="7">
        <f t="shared" si="1"/>
        <v>0</v>
      </c>
      <c r="AT9" s="7">
        <f t="shared" si="1"/>
        <v>0</v>
      </c>
      <c r="AU9" s="7">
        <f t="shared" si="1"/>
        <v>0</v>
      </c>
      <c r="AV9" s="7">
        <f t="shared" si="1"/>
        <v>0</v>
      </c>
      <c r="AW9" s="7">
        <f t="shared" si="1"/>
        <v>15000</v>
      </c>
      <c r="AX9" s="7">
        <f t="shared" si="1"/>
        <v>0</v>
      </c>
      <c r="AY9" s="7">
        <f t="shared" si="1"/>
        <v>0</v>
      </c>
      <c r="AZ9" s="7">
        <f t="shared" si="1"/>
        <v>0</v>
      </c>
      <c r="BA9" s="7">
        <f t="shared" si="1"/>
        <v>0</v>
      </c>
      <c r="BB9" s="7">
        <f t="shared" si="1"/>
        <v>0</v>
      </c>
      <c r="BC9" s="7">
        <f t="shared" si="1"/>
        <v>0</v>
      </c>
      <c r="BD9" s="7">
        <v>800</v>
      </c>
      <c r="BE9" s="7">
        <f t="shared" ref="BE9:DD9" si="2">BE2*0.75</f>
        <v>30000</v>
      </c>
      <c r="BF9" s="7">
        <f t="shared" si="2"/>
        <v>0</v>
      </c>
      <c r="BG9" s="7">
        <f t="shared" si="2"/>
        <v>0</v>
      </c>
      <c r="BH9" s="7">
        <f t="shared" si="2"/>
        <v>0</v>
      </c>
      <c r="BI9" s="7">
        <f t="shared" si="2"/>
        <v>0</v>
      </c>
      <c r="BJ9" s="7">
        <v>200</v>
      </c>
      <c r="BK9" s="7">
        <v>3800</v>
      </c>
      <c r="BL9" s="7">
        <f t="shared" si="2"/>
        <v>0</v>
      </c>
      <c r="BM9" s="7">
        <v>400</v>
      </c>
      <c r="BN9" s="7">
        <f t="shared" si="2"/>
        <v>1500</v>
      </c>
      <c r="BO9" s="7">
        <f t="shared" si="2"/>
        <v>0</v>
      </c>
      <c r="BP9" s="7">
        <f t="shared" si="2"/>
        <v>0</v>
      </c>
      <c r="BQ9" s="7">
        <f t="shared" si="2"/>
        <v>0</v>
      </c>
      <c r="BR9" s="7">
        <f t="shared" si="2"/>
        <v>0</v>
      </c>
      <c r="BS9" s="7">
        <f t="shared" si="2"/>
        <v>0</v>
      </c>
      <c r="BT9" s="7">
        <v>3800</v>
      </c>
      <c r="BU9" s="7">
        <f t="shared" si="2"/>
        <v>0</v>
      </c>
      <c r="BV9" s="7">
        <f t="shared" si="2"/>
        <v>0</v>
      </c>
      <c r="BW9" s="7">
        <f t="shared" si="2"/>
        <v>0</v>
      </c>
      <c r="BX9" s="7">
        <f t="shared" si="2"/>
        <v>7500</v>
      </c>
      <c r="BY9" s="7">
        <v>800</v>
      </c>
      <c r="BZ9" s="7">
        <v>800</v>
      </c>
      <c r="CA9" s="7">
        <f t="shared" si="2"/>
        <v>1500</v>
      </c>
      <c r="CB9" s="7">
        <f t="shared" si="2"/>
        <v>0</v>
      </c>
      <c r="CC9" s="7">
        <f t="shared" si="2"/>
        <v>0</v>
      </c>
      <c r="CD9" s="7">
        <f t="shared" si="2"/>
        <v>0</v>
      </c>
      <c r="CE9" s="7">
        <f t="shared" si="2"/>
        <v>1500</v>
      </c>
      <c r="CF9" s="7">
        <f t="shared" si="2"/>
        <v>0</v>
      </c>
      <c r="CG9" s="7">
        <f t="shared" si="2"/>
        <v>0</v>
      </c>
      <c r="CH9" s="7">
        <f t="shared" si="2"/>
        <v>0</v>
      </c>
      <c r="CI9" s="7">
        <v>800</v>
      </c>
      <c r="CJ9" s="7">
        <f t="shared" si="2"/>
        <v>0</v>
      </c>
      <c r="CK9" s="7">
        <v>3800</v>
      </c>
      <c r="CL9" s="7">
        <f t="shared" si="2"/>
        <v>0</v>
      </c>
      <c r="CM9" s="7">
        <v>400</v>
      </c>
      <c r="CN9" s="7">
        <v>5300</v>
      </c>
      <c r="CO9" s="7">
        <f t="shared" si="2"/>
        <v>0</v>
      </c>
      <c r="CP9" s="7">
        <f t="shared" si="2"/>
        <v>0</v>
      </c>
      <c r="CQ9" s="7">
        <f t="shared" si="2"/>
        <v>0</v>
      </c>
      <c r="CR9" s="7">
        <v>5300</v>
      </c>
      <c r="CS9" s="7">
        <f t="shared" si="2"/>
        <v>4500</v>
      </c>
      <c r="CT9" s="7">
        <f t="shared" si="2"/>
        <v>0</v>
      </c>
      <c r="CU9" s="7">
        <v>200</v>
      </c>
      <c r="CV9" s="7">
        <f t="shared" si="2"/>
        <v>0</v>
      </c>
      <c r="CW9" s="7">
        <v>200</v>
      </c>
      <c r="CX9" s="7">
        <f t="shared" si="2"/>
        <v>0</v>
      </c>
      <c r="CY9" s="7">
        <v>800</v>
      </c>
      <c r="CZ9" s="7">
        <f t="shared" si="2"/>
        <v>0</v>
      </c>
      <c r="DA9" s="7">
        <f t="shared" si="2"/>
        <v>0</v>
      </c>
      <c r="DB9" s="7">
        <f t="shared" si="2"/>
        <v>300</v>
      </c>
      <c r="DC9" s="7">
        <f t="shared" si="2"/>
        <v>1500</v>
      </c>
      <c r="DD9" s="7">
        <f t="shared" si="2"/>
        <v>0</v>
      </c>
      <c r="DE9" s="7">
        <f t="shared" ref="DE9:EW9" si="3">DE2*0.75</f>
        <v>7500</v>
      </c>
      <c r="DF9" s="7">
        <f t="shared" si="3"/>
        <v>0</v>
      </c>
      <c r="DG9" s="7">
        <f t="shared" si="3"/>
        <v>0</v>
      </c>
      <c r="DH9" s="7">
        <f t="shared" si="3"/>
        <v>0</v>
      </c>
      <c r="DI9" s="7">
        <f t="shared" si="3"/>
        <v>0</v>
      </c>
      <c r="DJ9" s="7">
        <v>400</v>
      </c>
      <c r="DK9" s="7">
        <f t="shared" si="3"/>
        <v>0</v>
      </c>
      <c r="DL9" s="7">
        <f t="shared" si="3"/>
        <v>0</v>
      </c>
      <c r="DM9" s="7">
        <f t="shared" si="3"/>
        <v>0</v>
      </c>
      <c r="DN9" s="7">
        <f t="shared" si="3"/>
        <v>0</v>
      </c>
      <c r="DO9" s="7">
        <v>3800</v>
      </c>
      <c r="DP9" s="7">
        <f t="shared" si="3"/>
        <v>0</v>
      </c>
      <c r="DQ9" s="7">
        <v>400</v>
      </c>
      <c r="DR9" s="7">
        <f t="shared" si="3"/>
        <v>7500</v>
      </c>
      <c r="DS9" s="7">
        <v>800</v>
      </c>
      <c r="DT9" s="7">
        <f t="shared" si="3"/>
        <v>4500</v>
      </c>
      <c r="DU9" s="7">
        <f t="shared" si="3"/>
        <v>0</v>
      </c>
      <c r="DV9" s="7">
        <f t="shared" si="3"/>
        <v>0</v>
      </c>
      <c r="DW9" s="7">
        <f t="shared" si="3"/>
        <v>0</v>
      </c>
      <c r="DX9" s="7">
        <f t="shared" si="3"/>
        <v>0</v>
      </c>
      <c r="DY9" s="7">
        <f t="shared" si="3"/>
        <v>0</v>
      </c>
      <c r="DZ9" s="7">
        <v>3800</v>
      </c>
      <c r="EA9" s="7">
        <v>1200</v>
      </c>
      <c r="EB9" s="7">
        <v>800</v>
      </c>
      <c r="EC9" s="7">
        <f t="shared" si="3"/>
        <v>0</v>
      </c>
      <c r="ED9" s="7">
        <f t="shared" si="3"/>
        <v>0</v>
      </c>
      <c r="EE9" s="7">
        <f t="shared" si="3"/>
        <v>4500</v>
      </c>
      <c r="EF9" s="7">
        <f t="shared" si="3"/>
        <v>0</v>
      </c>
      <c r="EG9" s="7">
        <f t="shared" si="3"/>
        <v>0</v>
      </c>
      <c r="EH9" s="7">
        <f t="shared" si="3"/>
        <v>0</v>
      </c>
      <c r="EI9" s="7">
        <f t="shared" si="3"/>
        <v>0</v>
      </c>
      <c r="EJ9" s="7">
        <v>800</v>
      </c>
      <c r="EK9" s="7">
        <f t="shared" si="3"/>
        <v>1500</v>
      </c>
      <c r="EL9" s="7">
        <f t="shared" si="3"/>
        <v>0</v>
      </c>
      <c r="EM9" s="7">
        <f t="shared" si="3"/>
        <v>0</v>
      </c>
      <c r="EN9" s="7">
        <v>800</v>
      </c>
      <c r="EO9" s="7">
        <f t="shared" si="3"/>
        <v>0</v>
      </c>
      <c r="EP9" s="7">
        <f t="shared" si="3"/>
        <v>0</v>
      </c>
      <c r="EQ9" s="7">
        <f t="shared" si="3"/>
        <v>0</v>
      </c>
      <c r="ER9" s="7">
        <f t="shared" si="3"/>
        <v>0</v>
      </c>
      <c r="ES9" s="7">
        <f t="shared" si="3"/>
        <v>0</v>
      </c>
      <c r="ET9" s="7">
        <v>800</v>
      </c>
      <c r="EU9" s="7">
        <f t="shared" si="3"/>
        <v>0</v>
      </c>
      <c r="EV9" s="7">
        <f t="shared" si="3"/>
        <v>0</v>
      </c>
      <c r="EW9" s="7">
        <f t="shared" si="3"/>
        <v>0</v>
      </c>
      <c r="EX9" s="7">
        <f t="shared" ref="EX9:GW9" si="4">EX2*0.75</f>
        <v>7500</v>
      </c>
      <c r="EY9" s="7">
        <f t="shared" si="4"/>
        <v>0</v>
      </c>
      <c r="EZ9" s="7">
        <f t="shared" si="4"/>
        <v>0</v>
      </c>
      <c r="FA9" s="7">
        <f t="shared" si="4"/>
        <v>0</v>
      </c>
      <c r="FB9" s="7">
        <f t="shared" si="4"/>
        <v>1500</v>
      </c>
      <c r="FC9" s="7">
        <v>3800</v>
      </c>
      <c r="FD9" s="7">
        <f t="shared" si="4"/>
        <v>0</v>
      </c>
      <c r="FE9" s="7">
        <f t="shared" si="4"/>
        <v>3000</v>
      </c>
      <c r="FF9" s="7">
        <f t="shared" si="4"/>
        <v>0</v>
      </c>
      <c r="FG9" s="7">
        <f t="shared" si="4"/>
        <v>1500</v>
      </c>
      <c r="FH9" s="7">
        <f t="shared" si="4"/>
        <v>0</v>
      </c>
      <c r="FI9" s="7">
        <v>3800</v>
      </c>
      <c r="FJ9" s="7">
        <v>400</v>
      </c>
      <c r="FK9" s="7">
        <f t="shared" si="4"/>
        <v>0</v>
      </c>
      <c r="FL9" s="7">
        <f t="shared" si="4"/>
        <v>0</v>
      </c>
      <c r="FM9" s="7">
        <f t="shared" si="4"/>
        <v>0</v>
      </c>
      <c r="FN9" s="7">
        <f t="shared" si="4"/>
        <v>0</v>
      </c>
      <c r="FO9" s="7">
        <v>200</v>
      </c>
      <c r="FP9" s="7">
        <f t="shared" si="4"/>
        <v>0</v>
      </c>
      <c r="FQ9" s="7">
        <f t="shared" si="4"/>
        <v>0</v>
      </c>
      <c r="FR9" s="7">
        <f t="shared" si="4"/>
        <v>1500</v>
      </c>
      <c r="FS9" s="7">
        <f t="shared" si="4"/>
        <v>1500</v>
      </c>
      <c r="FT9" s="7">
        <f t="shared" si="4"/>
        <v>0</v>
      </c>
      <c r="FU9" s="7">
        <f t="shared" si="4"/>
        <v>1500</v>
      </c>
      <c r="FV9" s="7">
        <v>200</v>
      </c>
      <c r="FW9" s="7">
        <f t="shared" si="4"/>
        <v>0</v>
      </c>
      <c r="FX9" s="7">
        <v>400</v>
      </c>
      <c r="FY9" s="7">
        <f t="shared" si="4"/>
        <v>0</v>
      </c>
      <c r="FZ9" s="7">
        <v>400</v>
      </c>
      <c r="GA9" s="7">
        <v>800</v>
      </c>
      <c r="GB9" s="7">
        <f t="shared" si="4"/>
        <v>0</v>
      </c>
      <c r="GC9" s="7">
        <f t="shared" si="4"/>
        <v>0</v>
      </c>
      <c r="GD9" s="7">
        <v>2300</v>
      </c>
      <c r="GE9" s="7">
        <v>800</v>
      </c>
      <c r="GF9" s="7">
        <f t="shared" si="4"/>
        <v>0</v>
      </c>
      <c r="GG9" s="7">
        <v>3800</v>
      </c>
      <c r="GH9" s="7">
        <f t="shared" si="4"/>
        <v>15000</v>
      </c>
      <c r="GI9" s="7">
        <f t="shared" si="4"/>
        <v>0</v>
      </c>
      <c r="GJ9" s="7">
        <f t="shared" si="4"/>
        <v>7500</v>
      </c>
      <c r="GK9" s="7">
        <f t="shared" si="4"/>
        <v>22500</v>
      </c>
      <c r="GL9" s="7">
        <f t="shared" si="4"/>
        <v>34500</v>
      </c>
      <c r="GM9" s="7">
        <v>133900</v>
      </c>
      <c r="GN9" s="7">
        <f t="shared" si="4"/>
        <v>15000</v>
      </c>
      <c r="GO9" s="7">
        <f t="shared" si="4"/>
        <v>0</v>
      </c>
      <c r="GP9" s="7">
        <f t="shared" si="4"/>
        <v>0</v>
      </c>
      <c r="GQ9" s="7">
        <f t="shared" si="4"/>
        <v>0</v>
      </c>
      <c r="GR9" s="7">
        <f t="shared" si="4"/>
        <v>0</v>
      </c>
      <c r="GS9" s="7">
        <f t="shared" si="4"/>
        <v>37500</v>
      </c>
      <c r="GT9" s="7">
        <v>2300</v>
      </c>
      <c r="GU9" s="7">
        <v>2300</v>
      </c>
      <c r="GV9" s="7">
        <f t="shared" si="4"/>
        <v>45000</v>
      </c>
      <c r="GW9" s="7">
        <f t="shared" si="4"/>
        <v>75000</v>
      </c>
      <c r="GX9" s="7">
        <v>1200</v>
      </c>
      <c r="GY9" s="7">
        <v>11300</v>
      </c>
      <c r="GZ9" s="7">
        <v>26300</v>
      </c>
      <c r="HA9" s="7">
        <f t="shared" ref="HA9:HX9" si="5">HA2*0.75</f>
        <v>7500</v>
      </c>
      <c r="HB9" s="7">
        <f t="shared" si="5"/>
        <v>0</v>
      </c>
      <c r="HC9" s="7">
        <v>56300</v>
      </c>
      <c r="HD9" s="7">
        <f t="shared" si="5"/>
        <v>0</v>
      </c>
      <c r="HE9" s="7">
        <f t="shared" si="5"/>
        <v>0</v>
      </c>
      <c r="HF9" s="7">
        <f t="shared" si="5"/>
        <v>0</v>
      </c>
      <c r="HG9" s="7">
        <f t="shared" si="5"/>
        <v>6000</v>
      </c>
      <c r="HH9" s="7">
        <f t="shared" si="5"/>
        <v>9000</v>
      </c>
      <c r="HI9" s="7">
        <v>29300</v>
      </c>
      <c r="HJ9" s="7">
        <f t="shared" si="5"/>
        <v>7500</v>
      </c>
      <c r="HK9" s="7">
        <f t="shared" si="5"/>
        <v>22500</v>
      </c>
      <c r="HL9" s="7">
        <v>4200</v>
      </c>
      <c r="HM9" s="7">
        <f t="shared" si="5"/>
        <v>7500</v>
      </c>
      <c r="HN9" s="7">
        <f t="shared" si="5"/>
        <v>0</v>
      </c>
      <c r="HO9" s="7">
        <v>11900</v>
      </c>
      <c r="HP9" s="7">
        <f t="shared" si="5"/>
        <v>90000</v>
      </c>
      <c r="HQ9" s="7">
        <v>11300</v>
      </c>
      <c r="HR9" s="7">
        <f t="shared" si="5"/>
        <v>0</v>
      </c>
      <c r="HS9" s="7">
        <v>20300</v>
      </c>
      <c r="HT9" s="7">
        <f t="shared" si="5"/>
        <v>22500</v>
      </c>
      <c r="HU9" s="7">
        <f t="shared" si="5"/>
        <v>0</v>
      </c>
      <c r="HV9" s="7">
        <v>3400</v>
      </c>
      <c r="HW9" s="7">
        <f t="shared" si="5"/>
        <v>30000</v>
      </c>
      <c r="HX9" s="7">
        <f t="shared" si="5"/>
        <v>0</v>
      </c>
      <c r="HY9" s="8">
        <f>SUM(E9:HX9)</f>
        <v>1121400</v>
      </c>
    </row>
    <row r="10" spans="1:233" ht="33.75" customHeight="1" x14ac:dyDescent="0.2">
      <c r="A10" s="6">
        <v>17</v>
      </c>
      <c r="B10" s="6" t="s">
        <v>236</v>
      </c>
      <c r="C10" s="6" t="s">
        <v>237</v>
      </c>
      <c r="D10" s="7" t="s">
        <v>233</v>
      </c>
      <c r="E10" s="7">
        <v>33800</v>
      </c>
      <c r="F10" s="7">
        <f t="shared" ref="E10:G14" si="6">F3*0.75</f>
        <v>0</v>
      </c>
      <c r="G10" s="7">
        <f t="shared" si="6"/>
        <v>300000</v>
      </c>
      <c r="H10" s="7">
        <f t="shared" ref="H10:BC10" si="7">H3*0.75</f>
        <v>0</v>
      </c>
      <c r="I10" s="7">
        <v>229600</v>
      </c>
      <c r="J10" s="7">
        <v>400</v>
      </c>
      <c r="K10" s="7">
        <v>400</v>
      </c>
      <c r="L10" s="7">
        <v>800</v>
      </c>
      <c r="M10" s="7">
        <v>3800</v>
      </c>
      <c r="N10" s="7">
        <f t="shared" si="7"/>
        <v>0</v>
      </c>
      <c r="O10" s="7">
        <f t="shared" si="7"/>
        <v>1500</v>
      </c>
      <c r="P10" s="7">
        <f t="shared" si="7"/>
        <v>30000</v>
      </c>
      <c r="Q10" s="7">
        <v>2300</v>
      </c>
      <c r="R10" s="7">
        <v>11300</v>
      </c>
      <c r="S10" s="7">
        <v>3800</v>
      </c>
      <c r="T10" s="7">
        <v>800</v>
      </c>
      <c r="U10" s="7">
        <f t="shared" si="7"/>
        <v>7500</v>
      </c>
      <c r="V10" s="7">
        <v>800</v>
      </c>
      <c r="W10" s="7">
        <f t="shared" si="7"/>
        <v>0</v>
      </c>
      <c r="X10" s="7">
        <v>800</v>
      </c>
      <c r="Y10" s="7">
        <f t="shared" si="7"/>
        <v>0</v>
      </c>
      <c r="Z10" s="7">
        <f t="shared" si="7"/>
        <v>0</v>
      </c>
      <c r="AA10" s="7">
        <f t="shared" si="7"/>
        <v>0</v>
      </c>
      <c r="AB10" s="7">
        <f t="shared" si="7"/>
        <v>0</v>
      </c>
      <c r="AC10" s="7">
        <v>800</v>
      </c>
      <c r="AD10" s="7">
        <v>800</v>
      </c>
      <c r="AE10" s="7">
        <f t="shared" si="7"/>
        <v>0</v>
      </c>
      <c r="AF10" s="7">
        <f t="shared" si="7"/>
        <v>0</v>
      </c>
      <c r="AG10" s="7">
        <f t="shared" si="7"/>
        <v>112500</v>
      </c>
      <c r="AH10" s="7">
        <v>1200</v>
      </c>
      <c r="AI10" s="7">
        <f t="shared" si="7"/>
        <v>0</v>
      </c>
      <c r="AJ10" s="7">
        <f t="shared" si="7"/>
        <v>0</v>
      </c>
      <c r="AK10" s="7">
        <v>3800</v>
      </c>
      <c r="AL10" s="7">
        <v>400</v>
      </c>
      <c r="AM10" s="7">
        <f t="shared" si="7"/>
        <v>0</v>
      </c>
      <c r="AN10" s="7">
        <v>400</v>
      </c>
      <c r="AO10" s="7">
        <f t="shared" si="7"/>
        <v>0</v>
      </c>
      <c r="AP10" s="7">
        <f t="shared" si="7"/>
        <v>7500</v>
      </c>
      <c r="AQ10" s="7">
        <f t="shared" si="7"/>
        <v>0</v>
      </c>
      <c r="AR10" s="7">
        <v>800</v>
      </c>
      <c r="AS10" s="7">
        <f t="shared" si="7"/>
        <v>0</v>
      </c>
      <c r="AT10" s="7">
        <v>800</v>
      </c>
      <c r="AU10" s="7">
        <f t="shared" si="7"/>
        <v>0</v>
      </c>
      <c r="AV10" s="7">
        <f t="shared" si="7"/>
        <v>0</v>
      </c>
      <c r="AW10" s="7">
        <f t="shared" si="7"/>
        <v>15000</v>
      </c>
      <c r="AX10" s="7">
        <f t="shared" si="7"/>
        <v>1500</v>
      </c>
      <c r="AY10" s="7">
        <f t="shared" si="7"/>
        <v>0</v>
      </c>
      <c r="AZ10" s="7">
        <f t="shared" si="7"/>
        <v>0</v>
      </c>
      <c r="BA10" s="7">
        <v>700</v>
      </c>
      <c r="BB10" s="7">
        <f t="shared" si="7"/>
        <v>0</v>
      </c>
      <c r="BC10" s="7">
        <f t="shared" si="7"/>
        <v>1500</v>
      </c>
      <c r="BD10" s="7">
        <f t="shared" ref="BD10:DD10" si="8">BD3*0.75</f>
        <v>1500</v>
      </c>
      <c r="BE10" s="7">
        <f t="shared" si="8"/>
        <v>30000</v>
      </c>
      <c r="BF10" s="7">
        <f t="shared" si="8"/>
        <v>0</v>
      </c>
      <c r="BG10" s="7">
        <f t="shared" si="8"/>
        <v>1500</v>
      </c>
      <c r="BH10" s="7">
        <v>800</v>
      </c>
      <c r="BI10" s="7">
        <f t="shared" si="8"/>
        <v>0</v>
      </c>
      <c r="BJ10" s="7">
        <f t="shared" si="8"/>
        <v>1500</v>
      </c>
      <c r="BK10" s="7">
        <f t="shared" si="8"/>
        <v>6000</v>
      </c>
      <c r="BL10" s="7">
        <f t="shared" si="8"/>
        <v>1500</v>
      </c>
      <c r="BM10" s="7">
        <v>200</v>
      </c>
      <c r="BN10" s="7">
        <f t="shared" si="8"/>
        <v>0</v>
      </c>
      <c r="BO10" s="7">
        <f t="shared" si="8"/>
        <v>0</v>
      </c>
      <c r="BP10" s="7">
        <f t="shared" si="8"/>
        <v>3000</v>
      </c>
      <c r="BQ10" s="7">
        <f t="shared" si="8"/>
        <v>0</v>
      </c>
      <c r="BR10" s="7">
        <f t="shared" si="8"/>
        <v>0</v>
      </c>
      <c r="BS10" s="7">
        <v>3800</v>
      </c>
      <c r="BT10" s="7">
        <f t="shared" si="8"/>
        <v>0</v>
      </c>
      <c r="BU10" s="7">
        <f t="shared" si="8"/>
        <v>4500</v>
      </c>
      <c r="BV10" s="7">
        <f t="shared" si="8"/>
        <v>0</v>
      </c>
      <c r="BW10" s="7">
        <f t="shared" si="8"/>
        <v>0</v>
      </c>
      <c r="BX10" s="7">
        <f t="shared" si="8"/>
        <v>0</v>
      </c>
      <c r="BY10" s="7">
        <v>800</v>
      </c>
      <c r="BZ10" s="7">
        <f t="shared" si="8"/>
        <v>3000</v>
      </c>
      <c r="CA10" s="7">
        <f t="shared" si="8"/>
        <v>1500</v>
      </c>
      <c r="CB10" s="7">
        <v>400</v>
      </c>
      <c r="CC10" s="7">
        <f t="shared" si="8"/>
        <v>0</v>
      </c>
      <c r="CD10" s="7">
        <f t="shared" si="8"/>
        <v>0</v>
      </c>
      <c r="CE10" s="7">
        <f t="shared" si="8"/>
        <v>1500</v>
      </c>
      <c r="CF10" s="7">
        <v>400</v>
      </c>
      <c r="CG10" s="7">
        <f t="shared" si="8"/>
        <v>0</v>
      </c>
      <c r="CH10" s="7">
        <f t="shared" si="8"/>
        <v>0</v>
      </c>
      <c r="CI10" s="7">
        <v>2300</v>
      </c>
      <c r="CJ10" s="7">
        <f t="shared" si="8"/>
        <v>0</v>
      </c>
      <c r="CK10" s="7">
        <v>3800</v>
      </c>
      <c r="CL10" s="7">
        <f t="shared" si="8"/>
        <v>0</v>
      </c>
      <c r="CM10" s="7">
        <v>400</v>
      </c>
      <c r="CN10" s="7">
        <v>5300</v>
      </c>
      <c r="CO10" s="7">
        <f t="shared" si="8"/>
        <v>0</v>
      </c>
      <c r="CP10" s="7">
        <f t="shared" si="8"/>
        <v>0</v>
      </c>
      <c r="CQ10" s="7">
        <f t="shared" si="8"/>
        <v>0</v>
      </c>
      <c r="CR10" s="7">
        <f t="shared" si="8"/>
        <v>0</v>
      </c>
      <c r="CS10" s="7">
        <f t="shared" si="8"/>
        <v>4500</v>
      </c>
      <c r="CT10" s="7">
        <f t="shared" si="8"/>
        <v>0</v>
      </c>
      <c r="CU10" s="7">
        <v>200</v>
      </c>
      <c r="CV10" s="7">
        <f t="shared" si="8"/>
        <v>1500</v>
      </c>
      <c r="CW10" s="7">
        <v>200</v>
      </c>
      <c r="CX10" s="7">
        <v>200</v>
      </c>
      <c r="CY10" s="7">
        <f t="shared" si="8"/>
        <v>6000</v>
      </c>
      <c r="CZ10" s="7">
        <f t="shared" si="8"/>
        <v>0</v>
      </c>
      <c r="DA10" s="7">
        <f t="shared" si="8"/>
        <v>15000</v>
      </c>
      <c r="DB10" s="7">
        <v>400</v>
      </c>
      <c r="DC10" s="7">
        <f t="shared" si="8"/>
        <v>0</v>
      </c>
      <c r="DD10" s="7">
        <f t="shared" si="8"/>
        <v>0</v>
      </c>
      <c r="DE10" s="7">
        <f t="shared" ref="DE10:EW10" si="9">DE3*0.75</f>
        <v>7500</v>
      </c>
      <c r="DF10" s="7">
        <f t="shared" si="9"/>
        <v>0</v>
      </c>
      <c r="DG10" s="7">
        <f t="shared" si="9"/>
        <v>0</v>
      </c>
      <c r="DH10" s="7">
        <f t="shared" si="9"/>
        <v>0</v>
      </c>
      <c r="DI10" s="7">
        <f t="shared" si="9"/>
        <v>0</v>
      </c>
      <c r="DJ10" s="7">
        <f t="shared" si="9"/>
        <v>1500</v>
      </c>
      <c r="DK10" s="7">
        <v>2300</v>
      </c>
      <c r="DL10" s="7">
        <f t="shared" si="9"/>
        <v>0</v>
      </c>
      <c r="DM10" s="7">
        <f t="shared" si="9"/>
        <v>7500</v>
      </c>
      <c r="DN10" s="7">
        <v>200</v>
      </c>
      <c r="DO10" s="7">
        <v>3800</v>
      </c>
      <c r="DP10" s="7">
        <v>800</v>
      </c>
      <c r="DQ10" s="7">
        <v>400</v>
      </c>
      <c r="DR10" s="7">
        <f t="shared" si="9"/>
        <v>7500</v>
      </c>
      <c r="DS10" s="7">
        <f t="shared" si="9"/>
        <v>0</v>
      </c>
      <c r="DT10" s="7">
        <f t="shared" si="9"/>
        <v>7500</v>
      </c>
      <c r="DU10" s="7">
        <f t="shared" si="9"/>
        <v>300</v>
      </c>
      <c r="DV10" s="7">
        <f t="shared" si="9"/>
        <v>300</v>
      </c>
      <c r="DW10" s="7">
        <f t="shared" si="9"/>
        <v>0</v>
      </c>
      <c r="DX10" s="7">
        <v>1200</v>
      </c>
      <c r="DY10" s="7">
        <f t="shared" si="9"/>
        <v>0</v>
      </c>
      <c r="DZ10" s="7">
        <v>3800</v>
      </c>
      <c r="EA10" s="7">
        <v>1200</v>
      </c>
      <c r="EB10" s="7">
        <v>800</v>
      </c>
      <c r="EC10" s="7">
        <f t="shared" si="9"/>
        <v>1500</v>
      </c>
      <c r="ED10" s="7">
        <f t="shared" si="9"/>
        <v>0</v>
      </c>
      <c r="EE10" s="7">
        <f t="shared" si="9"/>
        <v>6000</v>
      </c>
      <c r="EF10" s="7">
        <f t="shared" si="9"/>
        <v>0</v>
      </c>
      <c r="EG10" s="7">
        <f t="shared" si="9"/>
        <v>0</v>
      </c>
      <c r="EH10" s="7">
        <f t="shared" si="9"/>
        <v>0</v>
      </c>
      <c r="EI10" s="7">
        <f t="shared" si="9"/>
        <v>0</v>
      </c>
      <c r="EJ10" s="7">
        <v>800</v>
      </c>
      <c r="EK10" s="7">
        <v>5300</v>
      </c>
      <c r="EL10" s="7">
        <f t="shared" si="9"/>
        <v>0</v>
      </c>
      <c r="EM10" s="7">
        <f t="shared" si="9"/>
        <v>0</v>
      </c>
      <c r="EN10" s="7">
        <v>800</v>
      </c>
      <c r="EO10" s="7">
        <f t="shared" si="9"/>
        <v>0</v>
      </c>
      <c r="EP10" s="7">
        <f t="shared" si="9"/>
        <v>0</v>
      </c>
      <c r="EQ10" s="7">
        <v>800</v>
      </c>
      <c r="ER10" s="7">
        <v>400</v>
      </c>
      <c r="ES10" s="7">
        <f t="shared" si="9"/>
        <v>0</v>
      </c>
      <c r="ET10" s="7">
        <v>800</v>
      </c>
      <c r="EU10" s="7">
        <f t="shared" si="9"/>
        <v>0</v>
      </c>
      <c r="EV10" s="7">
        <f t="shared" si="9"/>
        <v>0</v>
      </c>
      <c r="EW10" s="7">
        <f t="shared" si="9"/>
        <v>0</v>
      </c>
      <c r="EX10" s="7">
        <v>11300</v>
      </c>
      <c r="EY10" s="7">
        <f t="shared" ref="EY10:GW10" si="10">EY3*0.75</f>
        <v>0</v>
      </c>
      <c r="EZ10" s="7">
        <f t="shared" si="10"/>
        <v>0</v>
      </c>
      <c r="FA10" s="7">
        <v>1200</v>
      </c>
      <c r="FB10" s="7">
        <v>2300</v>
      </c>
      <c r="FC10" s="7">
        <f t="shared" si="10"/>
        <v>0</v>
      </c>
      <c r="FD10" s="7">
        <f t="shared" si="10"/>
        <v>0</v>
      </c>
      <c r="FE10" s="7">
        <v>3800</v>
      </c>
      <c r="FF10" s="7">
        <f t="shared" si="10"/>
        <v>0</v>
      </c>
      <c r="FG10" s="7">
        <f t="shared" si="10"/>
        <v>1500</v>
      </c>
      <c r="FH10" s="7">
        <f t="shared" si="10"/>
        <v>0</v>
      </c>
      <c r="FI10" s="7">
        <f t="shared" si="10"/>
        <v>4500</v>
      </c>
      <c r="FJ10" s="7">
        <v>400</v>
      </c>
      <c r="FK10" s="7">
        <f t="shared" si="10"/>
        <v>0</v>
      </c>
      <c r="FL10" s="7">
        <f t="shared" si="10"/>
        <v>600</v>
      </c>
      <c r="FM10" s="7">
        <f t="shared" si="10"/>
        <v>0</v>
      </c>
      <c r="FN10" s="7">
        <f t="shared" si="10"/>
        <v>0</v>
      </c>
      <c r="FO10" s="7">
        <v>500</v>
      </c>
      <c r="FP10" s="7">
        <f t="shared" si="10"/>
        <v>0</v>
      </c>
      <c r="FQ10" s="7">
        <f t="shared" si="10"/>
        <v>0</v>
      </c>
      <c r="FR10" s="7">
        <f t="shared" si="10"/>
        <v>1500</v>
      </c>
      <c r="FS10" s="7">
        <f t="shared" si="10"/>
        <v>1500</v>
      </c>
      <c r="FT10" s="7">
        <f t="shared" si="10"/>
        <v>0</v>
      </c>
      <c r="FU10" s="7">
        <v>2300</v>
      </c>
      <c r="FV10" s="7">
        <v>200</v>
      </c>
      <c r="FW10" s="7">
        <f t="shared" si="10"/>
        <v>0</v>
      </c>
      <c r="FX10" s="7">
        <v>2300</v>
      </c>
      <c r="FY10" s="7">
        <f t="shared" si="10"/>
        <v>0</v>
      </c>
      <c r="FZ10" s="7">
        <v>200</v>
      </c>
      <c r="GA10" s="7">
        <f t="shared" si="10"/>
        <v>1500</v>
      </c>
      <c r="GB10" s="7">
        <v>2300</v>
      </c>
      <c r="GC10" s="7">
        <v>400</v>
      </c>
      <c r="GD10" s="7">
        <v>2300</v>
      </c>
      <c r="GE10" s="7">
        <f t="shared" si="10"/>
        <v>1500</v>
      </c>
      <c r="GF10" s="7">
        <v>400</v>
      </c>
      <c r="GG10" s="7">
        <v>3800</v>
      </c>
      <c r="GH10" s="7">
        <v>18800</v>
      </c>
      <c r="GI10" s="7">
        <f t="shared" si="10"/>
        <v>0</v>
      </c>
      <c r="GJ10" s="7">
        <f t="shared" si="10"/>
        <v>22500</v>
      </c>
      <c r="GK10" s="7">
        <f t="shared" si="10"/>
        <v>22500</v>
      </c>
      <c r="GL10" s="7">
        <f t="shared" si="10"/>
        <v>28500</v>
      </c>
      <c r="GM10" s="7">
        <f t="shared" si="10"/>
        <v>139500</v>
      </c>
      <c r="GN10" s="7">
        <f t="shared" si="10"/>
        <v>15000</v>
      </c>
      <c r="GO10" s="7">
        <f t="shared" si="10"/>
        <v>0</v>
      </c>
      <c r="GP10" s="7">
        <f t="shared" si="10"/>
        <v>0</v>
      </c>
      <c r="GQ10" s="7">
        <f t="shared" si="10"/>
        <v>0</v>
      </c>
      <c r="GR10" s="7">
        <f t="shared" si="10"/>
        <v>2100</v>
      </c>
      <c r="GS10" s="7">
        <f t="shared" si="10"/>
        <v>37500</v>
      </c>
      <c r="GT10" s="7">
        <v>500</v>
      </c>
      <c r="GU10" s="7">
        <v>3800</v>
      </c>
      <c r="GV10" s="7">
        <f t="shared" si="10"/>
        <v>60000</v>
      </c>
      <c r="GW10" s="7">
        <f t="shared" si="10"/>
        <v>37500</v>
      </c>
      <c r="GX10" s="7">
        <v>1200</v>
      </c>
      <c r="GY10" s="7">
        <f t="shared" ref="GY10:HX10" si="11">GY3*0.75</f>
        <v>13500</v>
      </c>
      <c r="GZ10" s="7">
        <f t="shared" si="11"/>
        <v>37500</v>
      </c>
      <c r="HA10" s="7">
        <f t="shared" si="11"/>
        <v>7500</v>
      </c>
      <c r="HB10" s="7">
        <f t="shared" si="11"/>
        <v>37500</v>
      </c>
      <c r="HC10" s="7">
        <f t="shared" si="11"/>
        <v>60000</v>
      </c>
      <c r="HD10" s="7">
        <f t="shared" si="11"/>
        <v>0</v>
      </c>
      <c r="HE10" s="7">
        <f t="shared" si="11"/>
        <v>0</v>
      </c>
      <c r="HF10" s="7">
        <f t="shared" si="11"/>
        <v>0</v>
      </c>
      <c r="HG10" s="7">
        <f t="shared" si="11"/>
        <v>6000</v>
      </c>
      <c r="HH10" s="7">
        <f t="shared" si="11"/>
        <v>9000</v>
      </c>
      <c r="HI10" s="7">
        <v>27700</v>
      </c>
      <c r="HJ10" s="7">
        <f t="shared" si="11"/>
        <v>7500</v>
      </c>
      <c r="HK10" s="7">
        <f t="shared" si="11"/>
        <v>75000</v>
      </c>
      <c r="HL10" s="7">
        <f t="shared" si="11"/>
        <v>6000</v>
      </c>
      <c r="HM10" s="7">
        <f t="shared" si="11"/>
        <v>7500</v>
      </c>
      <c r="HN10" s="7">
        <f t="shared" si="11"/>
        <v>0</v>
      </c>
      <c r="HO10" s="7">
        <f t="shared" si="11"/>
        <v>7500</v>
      </c>
      <c r="HP10" s="7">
        <f t="shared" si="11"/>
        <v>90000</v>
      </c>
      <c r="HQ10" s="7">
        <v>11300</v>
      </c>
      <c r="HR10" s="7">
        <f t="shared" si="11"/>
        <v>7500</v>
      </c>
      <c r="HS10" s="7">
        <f t="shared" si="11"/>
        <v>33000</v>
      </c>
      <c r="HT10" s="7">
        <f t="shared" si="11"/>
        <v>22500</v>
      </c>
      <c r="HU10" s="7">
        <f t="shared" si="11"/>
        <v>0</v>
      </c>
      <c r="HV10" s="7">
        <v>10200</v>
      </c>
      <c r="HW10" s="7">
        <f t="shared" si="11"/>
        <v>30000</v>
      </c>
      <c r="HX10" s="7">
        <f t="shared" si="11"/>
        <v>0</v>
      </c>
      <c r="HY10" s="8">
        <f t="shared" ref="HY10:HY14" si="12">SUM(E10:HX10)</f>
        <v>1882400</v>
      </c>
    </row>
    <row r="11" spans="1:233" ht="33.75" customHeight="1" x14ac:dyDescent="0.2">
      <c r="A11" s="6">
        <v>18</v>
      </c>
      <c r="B11" s="6" t="s">
        <v>238</v>
      </c>
      <c r="C11" s="6" t="s">
        <v>239</v>
      </c>
      <c r="D11" s="7" t="s">
        <v>233</v>
      </c>
      <c r="E11" s="7">
        <f t="shared" si="6"/>
        <v>0</v>
      </c>
      <c r="F11" s="7">
        <f t="shared" si="6"/>
        <v>0</v>
      </c>
      <c r="G11" s="7">
        <f t="shared" si="6"/>
        <v>7500</v>
      </c>
      <c r="H11" s="7">
        <f t="shared" ref="H11:BB11" si="13">H4*0.75</f>
        <v>0</v>
      </c>
      <c r="I11" s="7">
        <v>5300</v>
      </c>
      <c r="J11" s="7">
        <v>400</v>
      </c>
      <c r="K11" s="7">
        <f t="shared" si="13"/>
        <v>0</v>
      </c>
      <c r="L11" s="7">
        <f t="shared" si="13"/>
        <v>0</v>
      </c>
      <c r="M11" s="7">
        <f t="shared" si="13"/>
        <v>0</v>
      </c>
      <c r="N11" s="7">
        <f t="shared" si="13"/>
        <v>0</v>
      </c>
      <c r="O11" s="7">
        <v>1200</v>
      </c>
      <c r="P11" s="7">
        <f t="shared" si="13"/>
        <v>0</v>
      </c>
      <c r="Q11" s="7">
        <f t="shared" si="13"/>
        <v>0</v>
      </c>
      <c r="R11" s="7">
        <f t="shared" si="13"/>
        <v>0</v>
      </c>
      <c r="S11" s="7">
        <f t="shared" si="13"/>
        <v>0</v>
      </c>
      <c r="T11" s="7">
        <f t="shared" si="13"/>
        <v>0</v>
      </c>
      <c r="U11" s="7">
        <f t="shared" si="13"/>
        <v>0</v>
      </c>
      <c r="V11" s="7">
        <f t="shared" si="13"/>
        <v>0</v>
      </c>
      <c r="W11" s="7">
        <f t="shared" si="13"/>
        <v>0</v>
      </c>
      <c r="X11" s="7">
        <v>800</v>
      </c>
      <c r="Y11" s="7">
        <f t="shared" si="13"/>
        <v>0</v>
      </c>
      <c r="Z11" s="7">
        <f t="shared" si="13"/>
        <v>0</v>
      </c>
      <c r="AA11" s="7">
        <f t="shared" si="13"/>
        <v>0</v>
      </c>
      <c r="AB11" s="7">
        <f t="shared" si="13"/>
        <v>0</v>
      </c>
      <c r="AC11" s="7">
        <v>2300</v>
      </c>
      <c r="AD11" s="7">
        <f t="shared" si="13"/>
        <v>0</v>
      </c>
      <c r="AE11" s="7">
        <f t="shared" si="13"/>
        <v>0</v>
      </c>
      <c r="AF11" s="7">
        <f t="shared" si="13"/>
        <v>0</v>
      </c>
      <c r="AG11" s="7">
        <f t="shared" si="13"/>
        <v>22500</v>
      </c>
      <c r="AH11" s="7">
        <v>800</v>
      </c>
      <c r="AI11" s="7">
        <f t="shared" si="13"/>
        <v>0</v>
      </c>
      <c r="AJ11" s="7">
        <f t="shared" si="13"/>
        <v>0</v>
      </c>
      <c r="AK11" s="7">
        <f t="shared" si="13"/>
        <v>0</v>
      </c>
      <c r="AL11" s="7">
        <f t="shared" si="13"/>
        <v>0</v>
      </c>
      <c r="AM11" s="7">
        <f t="shared" si="13"/>
        <v>0</v>
      </c>
      <c r="AN11" s="7">
        <f t="shared" si="13"/>
        <v>0</v>
      </c>
      <c r="AO11" s="7">
        <f t="shared" si="13"/>
        <v>0</v>
      </c>
      <c r="AP11" s="7">
        <f t="shared" si="13"/>
        <v>0</v>
      </c>
      <c r="AQ11" s="7">
        <f t="shared" si="13"/>
        <v>0</v>
      </c>
      <c r="AR11" s="7">
        <f t="shared" si="13"/>
        <v>0</v>
      </c>
      <c r="AS11" s="7">
        <f t="shared" si="13"/>
        <v>0</v>
      </c>
      <c r="AT11" s="7">
        <f t="shared" si="13"/>
        <v>0</v>
      </c>
      <c r="AU11" s="7">
        <f t="shared" si="13"/>
        <v>0</v>
      </c>
      <c r="AV11" s="7">
        <f t="shared" si="13"/>
        <v>0</v>
      </c>
      <c r="AW11" s="7">
        <f t="shared" si="13"/>
        <v>0</v>
      </c>
      <c r="AX11" s="7">
        <f t="shared" si="13"/>
        <v>0</v>
      </c>
      <c r="AY11" s="7">
        <f t="shared" si="13"/>
        <v>0</v>
      </c>
      <c r="AZ11" s="7">
        <f t="shared" si="13"/>
        <v>0</v>
      </c>
      <c r="BA11" s="7">
        <f t="shared" si="13"/>
        <v>0</v>
      </c>
      <c r="BB11" s="7">
        <f t="shared" si="13"/>
        <v>0</v>
      </c>
      <c r="BC11" s="7">
        <v>500</v>
      </c>
      <c r="BD11" s="7">
        <f t="shared" ref="BD11:DC11" si="14">BD4*0.75</f>
        <v>0</v>
      </c>
      <c r="BE11" s="7">
        <f t="shared" si="14"/>
        <v>7500</v>
      </c>
      <c r="BF11" s="7">
        <f t="shared" si="14"/>
        <v>0</v>
      </c>
      <c r="BG11" s="7">
        <f t="shared" si="14"/>
        <v>0</v>
      </c>
      <c r="BH11" s="7">
        <v>400</v>
      </c>
      <c r="BI11" s="7">
        <f t="shared" si="14"/>
        <v>0</v>
      </c>
      <c r="BJ11" s="7">
        <f t="shared" si="14"/>
        <v>0</v>
      </c>
      <c r="BK11" s="7">
        <f t="shared" si="14"/>
        <v>0</v>
      </c>
      <c r="BL11" s="7">
        <f t="shared" si="14"/>
        <v>0</v>
      </c>
      <c r="BM11" s="7">
        <f t="shared" si="14"/>
        <v>0</v>
      </c>
      <c r="BN11" s="7">
        <f t="shared" si="14"/>
        <v>0</v>
      </c>
      <c r="BO11" s="7">
        <f t="shared" si="14"/>
        <v>0</v>
      </c>
      <c r="BP11" s="7">
        <f t="shared" si="14"/>
        <v>0</v>
      </c>
      <c r="BQ11" s="7">
        <f t="shared" si="14"/>
        <v>0</v>
      </c>
      <c r="BR11" s="7">
        <f t="shared" si="14"/>
        <v>0</v>
      </c>
      <c r="BS11" s="7">
        <f t="shared" si="14"/>
        <v>0</v>
      </c>
      <c r="BT11" s="7">
        <f t="shared" si="14"/>
        <v>0</v>
      </c>
      <c r="BU11" s="7">
        <f t="shared" si="14"/>
        <v>0</v>
      </c>
      <c r="BV11" s="7">
        <f t="shared" si="14"/>
        <v>0</v>
      </c>
      <c r="BW11" s="7">
        <f t="shared" si="14"/>
        <v>0</v>
      </c>
      <c r="BX11" s="7">
        <f t="shared" si="14"/>
        <v>0</v>
      </c>
      <c r="BY11" s="7">
        <v>800</v>
      </c>
      <c r="BZ11" s="7">
        <f t="shared" si="14"/>
        <v>3000</v>
      </c>
      <c r="CA11" s="7">
        <v>800</v>
      </c>
      <c r="CB11" s="7">
        <f t="shared" si="14"/>
        <v>0</v>
      </c>
      <c r="CC11" s="7">
        <f t="shared" si="14"/>
        <v>0</v>
      </c>
      <c r="CD11" s="7">
        <f t="shared" si="14"/>
        <v>0</v>
      </c>
      <c r="CE11" s="7">
        <v>400</v>
      </c>
      <c r="CF11" s="7">
        <v>400</v>
      </c>
      <c r="CG11" s="7">
        <f t="shared" si="14"/>
        <v>0</v>
      </c>
      <c r="CH11" s="7">
        <f t="shared" si="14"/>
        <v>0</v>
      </c>
      <c r="CI11" s="7">
        <f t="shared" si="14"/>
        <v>0</v>
      </c>
      <c r="CJ11" s="7">
        <f t="shared" si="14"/>
        <v>0</v>
      </c>
      <c r="CK11" s="7">
        <f t="shared" si="14"/>
        <v>0</v>
      </c>
      <c r="CL11" s="7">
        <v>200</v>
      </c>
      <c r="CM11" s="7">
        <f t="shared" si="14"/>
        <v>0</v>
      </c>
      <c r="CN11" s="7">
        <f t="shared" si="14"/>
        <v>1500</v>
      </c>
      <c r="CO11" s="7">
        <f t="shared" si="14"/>
        <v>0</v>
      </c>
      <c r="CP11" s="7">
        <f t="shared" si="14"/>
        <v>0</v>
      </c>
      <c r="CQ11" s="7">
        <f t="shared" si="14"/>
        <v>0</v>
      </c>
      <c r="CR11" s="7">
        <f t="shared" si="14"/>
        <v>0</v>
      </c>
      <c r="CS11" s="7">
        <f t="shared" si="14"/>
        <v>0</v>
      </c>
      <c r="CT11" s="7">
        <v>200</v>
      </c>
      <c r="CU11" s="7">
        <f t="shared" si="14"/>
        <v>0</v>
      </c>
      <c r="CV11" s="7">
        <v>400</v>
      </c>
      <c r="CW11" s="7">
        <f t="shared" si="14"/>
        <v>0</v>
      </c>
      <c r="CX11" s="7">
        <f t="shared" si="14"/>
        <v>0</v>
      </c>
      <c r="CY11" s="7">
        <v>800</v>
      </c>
      <c r="CZ11" s="7">
        <f t="shared" si="14"/>
        <v>0</v>
      </c>
      <c r="DA11" s="7">
        <f t="shared" si="14"/>
        <v>0</v>
      </c>
      <c r="DB11" s="7">
        <f t="shared" si="14"/>
        <v>300</v>
      </c>
      <c r="DC11" s="7">
        <f t="shared" si="14"/>
        <v>0</v>
      </c>
      <c r="DD11" s="7">
        <v>400</v>
      </c>
      <c r="DE11" s="7">
        <f t="shared" ref="DE11:EW11" si="15">DE4*0.75</f>
        <v>0</v>
      </c>
      <c r="DF11" s="7">
        <f t="shared" si="15"/>
        <v>0</v>
      </c>
      <c r="DG11" s="7">
        <f t="shared" si="15"/>
        <v>0</v>
      </c>
      <c r="DH11" s="7">
        <v>200</v>
      </c>
      <c r="DI11" s="7">
        <f t="shared" si="15"/>
        <v>0</v>
      </c>
      <c r="DJ11" s="7">
        <v>800</v>
      </c>
      <c r="DK11" s="7">
        <f t="shared" si="15"/>
        <v>0</v>
      </c>
      <c r="DL11" s="7">
        <f t="shared" si="15"/>
        <v>0</v>
      </c>
      <c r="DM11" s="7">
        <f t="shared" si="15"/>
        <v>0</v>
      </c>
      <c r="DN11" s="7">
        <f t="shared" si="15"/>
        <v>0</v>
      </c>
      <c r="DO11" s="7">
        <f t="shared" si="15"/>
        <v>0</v>
      </c>
      <c r="DP11" s="7">
        <f t="shared" si="15"/>
        <v>0</v>
      </c>
      <c r="DQ11" s="7">
        <f t="shared" si="15"/>
        <v>0</v>
      </c>
      <c r="DR11" s="7">
        <f t="shared" si="15"/>
        <v>0</v>
      </c>
      <c r="DS11" s="7">
        <f t="shared" si="15"/>
        <v>0</v>
      </c>
      <c r="DT11" s="7">
        <f t="shared" si="15"/>
        <v>3000</v>
      </c>
      <c r="DU11" s="7">
        <f t="shared" si="15"/>
        <v>0</v>
      </c>
      <c r="DV11" s="7">
        <v>100</v>
      </c>
      <c r="DW11" s="7">
        <f t="shared" si="15"/>
        <v>0</v>
      </c>
      <c r="DX11" s="7">
        <v>400</v>
      </c>
      <c r="DY11" s="7">
        <f t="shared" si="15"/>
        <v>0</v>
      </c>
      <c r="DZ11" s="7">
        <f t="shared" si="15"/>
        <v>0</v>
      </c>
      <c r="EA11" s="7">
        <f t="shared" si="15"/>
        <v>0</v>
      </c>
      <c r="EB11" s="7">
        <f t="shared" si="15"/>
        <v>0</v>
      </c>
      <c r="EC11" s="7">
        <f t="shared" si="15"/>
        <v>0</v>
      </c>
      <c r="ED11" s="7">
        <f t="shared" si="15"/>
        <v>0</v>
      </c>
      <c r="EE11" s="7">
        <f t="shared" si="15"/>
        <v>1500</v>
      </c>
      <c r="EF11" s="7">
        <f t="shared" si="15"/>
        <v>0</v>
      </c>
      <c r="EG11" s="7">
        <f t="shared" si="15"/>
        <v>0</v>
      </c>
      <c r="EH11" s="7">
        <f t="shared" si="15"/>
        <v>0</v>
      </c>
      <c r="EI11" s="7">
        <f t="shared" si="15"/>
        <v>0</v>
      </c>
      <c r="EJ11" s="7">
        <f t="shared" si="15"/>
        <v>0</v>
      </c>
      <c r="EK11" s="7">
        <v>800</v>
      </c>
      <c r="EL11" s="7">
        <f t="shared" si="15"/>
        <v>0</v>
      </c>
      <c r="EM11" s="7">
        <f t="shared" si="15"/>
        <v>0</v>
      </c>
      <c r="EN11" s="7">
        <v>800</v>
      </c>
      <c r="EO11" s="7">
        <f t="shared" si="15"/>
        <v>0</v>
      </c>
      <c r="EP11" s="7">
        <f t="shared" si="15"/>
        <v>0</v>
      </c>
      <c r="EQ11" s="7">
        <f t="shared" si="15"/>
        <v>0</v>
      </c>
      <c r="ER11" s="7">
        <f t="shared" si="15"/>
        <v>0</v>
      </c>
      <c r="ES11" s="7">
        <f t="shared" si="15"/>
        <v>0</v>
      </c>
      <c r="ET11" s="7">
        <f t="shared" si="15"/>
        <v>0</v>
      </c>
      <c r="EU11" s="7">
        <f t="shared" si="15"/>
        <v>0</v>
      </c>
      <c r="EV11" s="7">
        <f t="shared" si="15"/>
        <v>0</v>
      </c>
      <c r="EW11" s="7">
        <f t="shared" si="15"/>
        <v>0</v>
      </c>
      <c r="EX11" s="7">
        <f t="shared" ref="EX11:GX11" si="16">EX4*0.75</f>
        <v>7500</v>
      </c>
      <c r="EY11" s="7">
        <f t="shared" si="16"/>
        <v>0</v>
      </c>
      <c r="EZ11" s="7">
        <f t="shared" si="16"/>
        <v>0</v>
      </c>
      <c r="FA11" s="7">
        <f t="shared" si="16"/>
        <v>0</v>
      </c>
      <c r="FB11" s="7">
        <v>800</v>
      </c>
      <c r="FC11" s="7">
        <f t="shared" si="16"/>
        <v>0</v>
      </c>
      <c r="FD11" s="7">
        <f t="shared" si="16"/>
        <v>0</v>
      </c>
      <c r="FE11" s="7">
        <f t="shared" si="16"/>
        <v>0</v>
      </c>
      <c r="FF11" s="7">
        <f t="shared" si="16"/>
        <v>0</v>
      </c>
      <c r="FG11" s="7">
        <f t="shared" si="16"/>
        <v>0</v>
      </c>
      <c r="FH11" s="7">
        <f t="shared" si="16"/>
        <v>0</v>
      </c>
      <c r="FI11" s="7">
        <f t="shared" si="16"/>
        <v>0</v>
      </c>
      <c r="FJ11" s="7">
        <v>200</v>
      </c>
      <c r="FK11" s="7">
        <f t="shared" si="16"/>
        <v>0</v>
      </c>
      <c r="FL11" s="7">
        <f t="shared" si="16"/>
        <v>0</v>
      </c>
      <c r="FM11" s="7">
        <f t="shared" si="16"/>
        <v>0</v>
      </c>
      <c r="FN11" s="7">
        <f t="shared" si="16"/>
        <v>0</v>
      </c>
      <c r="FO11" s="7">
        <v>500</v>
      </c>
      <c r="FP11" s="7">
        <f t="shared" si="16"/>
        <v>0</v>
      </c>
      <c r="FQ11" s="7">
        <f t="shared" si="16"/>
        <v>0</v>
      </c>
      <c r="FR11" s="7">
        <f t="shared" si="16"/>
        <v>0</v>
      </c>
      <c r="FS11" s="7">
        <v>800</v>
      </c>
      <c r="FT11" s="7">
        <v>800</v>
      </c>
      <c r="FU11" s="7">
        <f t="shared" si="16"/>
        <v>1500</v>
      </c>
      <c r="FV11" s="7">
        <f t="shared" si="16"/>
        <v>0</v>
      </c>
      <c r="FW11" s="7">
        <f t="shared" si="16"/>
        <v>0</v>
      </c>
      <c r="FX11" s="7">
        <f t="shared" si="16"/>
        <v>1500</v>
      </c>
      <c r="FY11" s="7">
        <f t="shared" si="16"/>
        <v>0</v>
      </c>
      <c r="FZ11" s="7">
        <v>200</v>
      </c>
      <c r="GA11" s="7">
        <f t="shared" si="16"/>
        <v>1500</v>
      </c>
      <c r="GB11" s="7">
        <f t="shared" si="16"/>
        <v>0</v>
      </c>
      <c r="GC11" s="7">
        <v>400</v>
      </c>
      <c r="GD11" s="7">
        <f t="shared" si="16"/>
        <v>3000</v>
      </c>
      <c r="GE11" s="7">
        <f t="shared" si="16"/>
        <v>0</v>
      </c>
      <c r="GF11" s="7">
        <v>200</v>
      </c>
      <c r="GG11" s="7">
        <f t="shared" si="16"/>
        <v>0</v>
      </c>
      <c r="GH11" s="7">
        <f t="shared" si="16"/>
        <v>7500</v>
      </c>
      <c r="GI11" s="7">
        <f t="shared" si="16"/>
        <v>0</v>
      </c>
      <c r="GJ11" s="7">
        <f t="shared" si="16"/>
        <v>7500</v>
      </c>
      <c r="GK11" s="7">
        <v>800</v>
      </c>
      <c r="GL11" s="7">
        <f t="shared" si="16"/>
        <v>21000</v>
      </c>
      <c r="GM11" s="7">
        <f t="shared" si="16"/>
        <v>21600</v>
      </c>
      <c r="GN11" s="7">
        <f t="shared" si="16"/>
        <v>0</v>
      </c>
      <c r="GO11" s="7">
        <f t="shared" si="16"/>
        <v>0</v>
      </c>
      <c r="GP11" s="7">
        <v>200</v>
      </c>
      <c r="GQ11" s="7">
        <f t="shared" si="16"/>
        <v>0</v>
      </c>
      <c r="GR11" s="7">
        <f t="shared" si="16"/>
        <v>0</v>
      </c>
      <c r="GS11" s="7">
        <f t="shared" si="16"/>
        <v>7500</v>
      </c>
      <c r="GT11" s="7">
        <f t="shared" si="16"/>
        <v>0</v>
      </c>
      <c r="GU11" s="7">
        <v>800</v>
      </c>
      <c r="GV11" s="7">
        <f t="shared" si="16"/>
        <v>15000</v>
      </c>
      <c r="GW11" s="7">
        <f t="shared" si="16"/>
        <v>0</v>
      </c>
      <c r="GX11" s="7">
        <f t="shared" si="16"/>
        <v>0</v>
      </c>
      <c r="GY11" s="7">
        <f t="shared" ref="GY11:HX11" si="17">GY4*0.75</f>
        <v>0</v>
      </c>
      <c r="GZ11" s="7">
        <f t="shared" si="17"/>
        <v>15000</v>
      </c>
      <c r="HA11" s="7">
        <f t="shared" si="17"/>
        <v>0</v>
      </c>
      <c r="HB11" s="7">
        <f t="shared" si="17"/>
        <v>0</v>
      </c>
      <c r="HC11" s="7">
        <f t="shared" si="17"/>
        <v>37500</v>
      </c>
      <c r="HD11" s="7">
        <f t="shared" si="17"/>
        <v>0</v>
      </c>
      <c r="HE11" s="7">
        <f t="shared" si="17"/>
        <v>0</v>
      </c>
      <c r="HF11" s="7">
        <f t="shared" si="17"/>
        <v>0</v>
      </c>
      <c r="HG11" s="7">
        <f t="shared" si="17"/>
        <v>0</v>
      </c>
      <c r="HH11" s="7">
        <f t="shared" si="17"/>
        <v>0</v>
      </c>
      <c r="HI11" s="7">
        <f t="shared" si="17"/>
        <v>2100</v>
      </c>
      <c r="HJ11" s="7">
        <f t="shared" si="17"/>
        <v>0</v>
      </c>
      <c r="HK11" s="7">
        <f t="shared" si="17"/>
        <v>10500</v>
      </c>
      <c r="HL11" s="7">
        <f t="shared" si="17"/>
        <v>0</v>
      </c>
      <c r="HM11" s="7">
        <v>400</v>
      </c>
      <c r="HN11" s="7">
        <f t="shared" si="17"/>
        <v>0</v>
      </c>
      <c r="HO11" s="7">
        <v>5300</v>
      </c>
      <c r="HP11" s="7">
        <f t="shared" si="17"/>
        <v>0</v>
      </c>
      <c r="HQ11" s="7">
        <f t="shared" si="17"/>
        <v>7500</v>
      </c>
      <c r="HR11" s="7">
        <f t="shared" si="17"/>
        <v>0</v>
      </c>
      <c r="HS11" s="7">
        <f t="shared" si="17"/>
        <v>5100</v>
      </c>
      <c r="HT11" s="7">
        <f t="shared" si="17"/>
        <v>0</v>
      </c>
      <c r="HU11" s="7">
        <f t="shared" si="17"/>
        <v>0</v>
      </c>
      <c r="HV11" s="7">
        <v>1700</v>
      </c>
      <c r="HW11" s="7">
        <f t="shared" si="17"/>
        <v>22500</v>
      </c>
      <c r="HX11" s="7">
        <f t="shared" si="17"/>
        <v>0</v>
      </c>
      <c r="HY11" s="8">
        <f t="shared" si="12"/>
        <v>274400</v>
      </c>
    </row>
    <row r="12" spans="1:233" ht="33.75" customHeight="1" x14ac:dyDescent="0.2">
      <c r="A12" s="6">
        <v>19</v>
      </c>
      <c r="B12" s="6" t="s">
        <v>240</v>
      </c>
      <c r="C12" s="6" t="s">
        <v>241</v>
      </c>
      <c r="D12" s="7" t="s">
        <v>233</v>
      </c>
      <c r="E12" s="7">
        <f t="shared" si="6"/>
        <v>7500</v>
      </c>
      <c r="F12" s="7">
        <f t="shared" si="6"/>
        <v>37500</v>
      </c>
      <c r="G12" s="7">
        <f t="shared" si="6"/>
        <v>22500</v>
      </c>
      <c r="H12" s="7">
        <f t="shared" ref="H12:BA12" si="18">H5*0.75</f>
        <v>45000</v>
      </c>
      <c r="I12" s="7">
        <f t="shared" si="18"/>
        <v>0</v>
      </c>
      <c r="J12" s="7">
        <f t="shared" si="18"/>
        <v>0</v>
      </c>
      <c r="K12" s="7">
        <f t="shared" si="18"/>
        <v>0</v>
      </c>
      <c r="L12" s="7">
        <v>3800</v>
      </c>
      <c r="M12" s="7">
        <f t="shared" si="18"/>
        <v>0</v>
      </c>
      <c r="N12" s="7">
        <f t="shared" si="18"/>
        <v>0</v>
      </c>
      <c r="O12" s="7">
        <f t="shared" si="18"/>
        <v>0</v>
      </c>
      <c r="P12" s="7">
        <f t="shared" si="18"/>
        <v>75000</v>
      </c>
      <c r="Q12" s="7">
        <f t="shared" si="18"/>
        <v>1500</v>
      </c>
      <c r="R12" s="7">
        <f t="shared" si="18"/>
        <v>0</v>
      </c>
      <c r="S12" s="7">
        <f t="shared" si="18"/>
        <v>0</v>
      </c>
      <c r="T12" s="7">
        <v>20300</v>
      </c>
      <c r="U12" s="7">
        <f t="shared" si="18"/>
        <v>0</v>
      </c>
      <c r="V12" s="7">
        <v>2300</v>
      </c>
      <c r="W12" s="7">
        <v>2300</v>
      </c>
      <c r="X12" s="7">
        <f t="shared" si="18"/>
        <v>0</v>
      </c>
      <c r="Y12" s="7">
        <v>2300</v>
      </c>
      <c r="Z12" s="7">
        <f t="shared" si="18"/>
        <v>300</v>
      </c>
      <c r="AA12" s="7">
        <v>200</v>
      </c>
      <c r="AB12" s="7">
        <v>11300</v>
      </c>
      <c r="AC12" s="7">
        <f t="shared" si="18"/>
        <v>0</v>
      </c>
      <c r="AD12" s="7">
        <f t="shared" si="18"/>
        <v>300</v>
      </c>
      <c r="AE12" s="7">
        <f t="shared" si="18"/>
        <v>1500</v>
      </c>
      <c r="AF12" s="7">
        <v>2300</v>
      </c>
      <c r="AG12" s="7">
        <f t="shared" si="18"/>
        <v>37500</v>
      </c>
      <c r="AH12" s="7">
        <v>2300</v>
      </c>
      <c r="AI12" s="7">
        <v>500</v>
      </c>
      <c r="AJ12" s="7">
        <f t="shared" si="18"/>
        <v>0</v>
      </c>
      <c r="AK12" s="7">
        <f t="shared" si="18"/>
        <v>0</v>
      </c>
      <c r="AL12" s="7">
        <f t="shared" si="18"/>
        <v>0</v>
      </c>
      <c r="AM12" s="7">
        <f t="shared" si="18"/>
        <v>0</v>
      </c>
      <c r="AN12" s="7">
        <f t="shared" si="18"/>
        <v>0</v>
      </c>
      <c r="AO12" s="7">
        <v>400</v>
      </c>
      <c r="AP12" s="7">
        <f t="shared" si="18"/>
        <v>0</v>
      </c>
      <c r="AQ12" s="7">
        <v>800</v>
      </c>
      <c r="AR12" s="7">
        <f t="shared" si="18"/>
        <v>0</v>
      </c>
      <c r="AS12" s="7">
        <f t="shared" si="18"/>
        <v>0</v>
      </c>
      <c r="AT12" s="7">
        <f t="shared" si="18"/>
        <v>0</v>
      </c>
      <c r="AU12" s="7">
        <f t="shared" si="18"/>
        <v>0</v>
      </c>
      <c r="AV12" s="7">
        <f t="shared" si="18"/>
        <v>0</v>
      </c>
      <c r="AW12" s="7">
        <f t="shared" si="18"/>
        <v>0</v>
      </c>
      <c r="AX12" s="7">
        <f t="shared" si="18"/>
        <v>1500</v>
      </c>
      <c r="AY12" s="7">
        <v>3800</v>
      </c>
      <c r="AZ12" s="7">
        <v>800</v>
      </c>
      <c r="BA12" s="7">
        <f t="shared" si="18"/>
        <v>0</v>
      </c>
      <c r="BB12" s="7">
        <v>3800</v>
      </c>
      <c r="BC12" s="7">
        <v>800</v>
      </c>
      <c r="BD12" s="7">
        <v>2300</v>
      </c>
      <c r="BE12" s="7">
        <f t="shared" ref="BE12:DD12" si="19">BE5*0.75</f>
        <v>0</v>
      </c>
      <c r="BF12" s="7">
        <v>400</v>
      </c>
      <c r="BG12" s="7">
        <f t="shared" si="19"/>
        <v>0</v>
      </c>
      <c r="BH12" s="7">
        <f t="shared" si="19"/>
        <v>0</v>
      </c>
      <c r="BI12" s="7">
        <f t="shared" si="19"/>
        <v>1500</v>
      </c>
      <c r="BJ12" s="7">
        <f t="shared" si="19"/>
        <v>0</v>
      </c>
      <c r="BK12" s="7">
        <v>2300</v>
      </c>
      <c r="BL12" s="7">
        <f t="shared" si="19"/>
        <v>0</v>
      </c>
      <c r="BM12" s="7">
        <f t="shared" si="19"/>
        <v>0</v>
      </c>
      <c r="BN12" s="7">
        <f t="shared" si="19"/>
        <v>0</v>
      </c>
      <c r="BO12" s="7">
        <v>800</v>
      </c>
      <c r="BP12" s="7">
        <f t="shared" si="19"/>
        <v>0</v>
      </c>
      <c r="BQ12" s="7">
        <v>200</v>
      </c>
      <c r="BR12" s="7">
        <f t="shared" si="19"/>
        <v>4500</v>
      </c>
      <c r="BS12" s="7">
        <f t="shared" si="19"/>
        <v>0</v>
      </c>
      <c r="BT12" s="7">
        <f t="shared" si="19"/>
        <v>0</v>
      </c>
      <c r="BU12" s="7">
        <f t="shared" si="19"/>
        <v>0</v>
      </c>
      <c r="BV12" s="7">
        <v>200</v>
      </c>
      <c r="BW12" s="7">
        <f t="shared" si="19"/>
        <v>30000</v>
      </c>
      <c r="BX12" s="7">
        <f t="shared" si="19"/>
        <v>0</v>
      </c>
      <c r="BY12" s="7">
        <f t="shared" si="19"/>
        <v>0</v>
      </c>
      <c r="BZ12" s="7">
        <f t="shared" si="19"/>
        <v>0</v>
      </c>
      <c r="CA12" s="7">
        <f t="shared" si="19"/>
        <v>0</v>
      </c>
      <c r="CB12" s="7">
        <f t="shared" si="19"/>
        <v>0</v>
      </c>
      <c r="CC12" s="7">
        <f t="shared" si="19"/>
        <v>3000</v>
      </c>
      <c r="CD12" s="7">
        <f t="shared" si="19"/>
        <v>300</v>
      </c>
      <c r="CE12" s="7">
        <f t="shared" si="19"/>
        <v>0</v>
      </c>
      <c r="CF12" s="7">
        <v>400</v>
      </c>
      <c r="CG12" s="7">
        <v>100</v>
      </c>
      <c r="CH12" s="7">
        <v>400</v>
      </c>
      <c r="CI12" s="7">
        <f t="shared" si="19"/>
        <v>0</v>
      </c>
      <c r="CJ12" s="7">
        <v>800</v>
      </c>
      <c r="CK12" s="7">
        <f t="shared" si="19"/>
        <v>0</v>
      </c>
      <c r="CL12" s="7">
        <f t="shared" si="19"/>
        <v>0</v>
      </c>
      <c r="CM12" s="7">
        <f t="shared" si="19"/>
        <v>0</v>
      </c>
      <c r="CN12" s="7">
        <f t="shared" si="19"/>
        <v>0</v>
      </c>
      <c r="CO12" s="7">
        <f t="shared" si="19"/>
        <v>0</v>
      </c>
      <c r="CP12" s="7">
        <v>800</v>
      </c>
      <c r="CQ12" s="7">
        <f t="shared" si="19"/>
        <v>4500</v>
      </c>
      <c r="CR12" s="7">
        <v>5300</v>
      </c>
      <c r="CS12" s="7">
        <f t="shared" si="19"/>
        <v>0</v>
      </c>
      <c r="CT12" s="7">
        <v>200</v>
      </c>
      <c r="CU12" s="7">
        <f t="shared" si="19"/>
        <v>0</v>
      </c>
      <c r="CV12" s="7">
        <f t="shared" si="19"/>
        <v>0</v>
      </c>
      <c r="CW12" s="7">
        <f t="shared" si="19"/>
        <v>0</v>
      </c>
      <c r="CX12" s="7">
        <f t="shared" si="19"/>
        <v>0</v>
      </c>
      <c r="CY12" s="7">
        <f t="shared" si="19"/>
        <v>0</v>
      </c>
      <c r="CZ12" s="7">
        <f t="shared" si="19"/>
        <v>0</v>
      </c>
      <c r="DA12" s="7">
        <f t="shared" si="19"/>
        <v>0</v>
      </c>
      <c r="DB12" s="7">
        <f t="shared" si="19"/>
        <v>0</v>
      </c>
      <c r="DC12" s="7">
        <f t="shared" si="19"/>
        <v>0</v>
      </c>
      <c r="DD12" s="7">
        <f t="shared" si="19"/>
        <v>0</v>
      </c>
      <c r="DE12" s="7">
        <v>18800</v>
      </c>
      <c r="DF12" s="7">
        <v>500</v>
      </c>
      <c r="DG12" s="7">
        <f t="shared" ref="DG12:EW12" si="20">DG5*0.75</f>
        <v>0</v>
      </c>
      <c r="DH12" s="7">
        <f t="shared" si="20"/>
        <v>0</v>
      </c>
      <c r="DI12" s="7">
        <f t="shared" si="20"/>
        <v>0</v>
      </c>
      <c r="DJ12" s="7">
        <f t="shared" si="20"/>
        <v>0</v>
      </c>
      <c r="DK12" s="7">
        <f t="shared" si="20"/>
        <v>0</v>
      </c>
      <c r="DL12" s="7">
        <v>800</v>
      </c>
      <c r="DM12" s="7">
        <f t="shared" si="20"/>
        <v>1500</v>
      </c>
      <c r="DN12" s="7">
        <v>200</v>
      </c>
      <c r="DO12" s="7">
        <f t="shared" si="20"/>
        <v>0</v>
      </c>
      <c r="DP12" s="7">
        <v>800</v>
      </c>
      <c r="DQ12" s="7">
        <f t="shared" si="20"/>
        <v>0</v>
      </c>
      <c r="DR12" s="7">
        <f t="shared" si="20"/>
        <v>0</v>
      </c>
      <c r="DS12" s="7">
        <v>800</v>
      </c>
      <c r="DT12" s="7">
        <f t="shared" si="20"/>
        <v>0</v>
      </c>
      <c r="DU12" s="7">
        <f t="shared" si="20"/>
        <v>0</v>
      </c>
      <c r="DV12" s="7">
        <f t="shared" si="20"/>
        <v>0</v>
      </c>
      <c r="DW12" s="7">
        <f t="shared" si="20"/>
        <v>0</v>
      </c>
      <c r="DX12" s="7">
        <v>800</v>
      </c>
      <c r="DY12" s="7">
        <f t="shared" si="20"/>
        <v>3000</v>
      </c>
      <c r="DZ12" s="7">
        <f t="shared" si="20"/>
        <v>0</v>
      </c>
      <c r="EA12" s="7">
        <f t="shared" si="20"/>
        <v>0</v>
      </c>
      <c r="EB12" s="7">
        <f t="shared" si="20"/>
        <v>0</v>
      </c>
      <c r="EC12" s="7">
        <f t="shared" si="20"/>
        <v>0</v>
      </c>
      <c r="ED12" s="7">
        <f t="shared" si="20"/>
        <v>0</v>
      </c>
      <c r="EE12" s="7">
        <f t="shared" si="20"/>
        <v>0</v>
      </c>
      <c r="EF12" s="7">
        <f t="shared" si="20"/>
        <v>0</v>
      </c>
      <c r="EG12" s="7">
        <v>800</v>
      </c>
      <c r="EH12" s="7">
        <v>400</v>
      </c>
      <c r="EI12" s="7">
        <v>2300</v>
      </c>
      <c r="EJ12" s="7">
        <v>800</v>
      </c>
      <c r="EK12" s="7">
        <f t="shared" si="20"/>
        <v>0</v>
      </c>
      <c r="EL12" s="7">
        <v>2300</v>
      </c>
      <c r="EM12" s="7">
        <f t="shared" si="20"/>
        <v>0</v>
      </c>
      <c r="EN12" s="7">
        <v>800</v>
      </c>
      <c r="EO12" s="7">
        <f t="shared" si="20"/>
        <v>1500</v>
      </c>
      <c r="EP12" s="7">
        <v>800</v>
      </c>
      <c r="EQ12" s="7">
        <v>800</v>
      </c>
      <c r="ER12" s="7">
        <v>500</v>
      </c>
      <c r="ES12" s="7">
        <f t="shared" si="20"/>
        <v>0</v>
      </c>
      <c r="ET12" s="7">
        <f t="shared" si="20"/>
        <v>0</v>
      </c>
      <c r="EU12" s="7">
        <f t="shared" si="20"/>
        <v>1500</v>
      </c>
      <c r="EV12" s="7">
        <f t="shared" si="20"/>
        <v>0</v>
      </c>
      <c r="EW12" s="7">
        <f t="shared" si="20"/>
        <v>0</v>
      </c>
      <c r="EX12" s="7">
        <f t="shared" ref="EX12:GX12" si="21">EX5*0.75</f>
        <v>0</v>
      </c>
      <c r="EY12" s="7">
        <v>200</v>
      </c>
      <c r="EZ12" s="7">
        <v>3800</v>
      </c>
      <c r="FA12" s="7">
        <f t="shared" si="21"/>
        <v>0</v>
      </c>
      <c r="FB12" s="7">
        <f t="shared" si="21"/>
        <v>0</v>
      </c>
      <c r="FC12" s="7">
        <f t="shared" si="21"/>
        <v>0</v>
      </c>
      <c r="FD12" s="7">
        <v>800</v>
      </c>
      <c r="FE12" s="7">
        <f t="shared" si="21"/>
        <v>0</v>
      </c>
      <c r="FF12" s="7">
        <f t="shared" si="21"/>
        <v>18000</v>
      </c>
      <c r="FG12" s="7">
        <f t="shared" si="21"/>
        <v>0</v>
      </c>
      <c r="FH12" s="7">
        <f t="shared" si="21"/>
        <v>15000</v>
      </c>
      <c r="FI12" s="7">
        <f t="shared" si="21"/>
        <v>0</v>
      </c>
      <c r="FJ12" s="7">
        <f t="shared" si="21"/>
        <v>0</v>
      </c>
      <c r="FK12" s="7">
        <v>800</v>
      </c>
      <c r="FL12" s="7">
        <f t="shared" si="21"/>
        <v>0</v>
      </c>
      <c r="FM12" s="7">
        <f t="shared" si="21"/>
        <v>1500</v>
      </c>
      <c r="FN12" s="7">
        <f t="shared" si="21"/>
        <v>1500</v>
      </c>
      <c r="FO12" s="7">
        <f t="shared" si="21"/>
        <v>0</v>
      </c>
      <c r="FP12" s="7">
        <v>11300</v>
      </c>
      <c r="FQ12" s="7">
        <f t="shared" si="21"/>
        <v>1500</v>
      </c>
      <c r="FR12" s="7">
        <f t="shared" si="21"/>
        <v>0</v>
      </c>
      <c r="FS12" s="7">
        <v>3800</v>
      </c>
      <c r="FT12" s="7">
        <f t="shared" si="21"/>
        <v>1500</v>
      </c>
      <c r="FU12" s="7">
        <v>2300</v>
      </c>
      <c r="FV12" s="7">
        <f t="shared" si="21"/>
        <v>0</v>
      </c>
      <c r="FW12" s="7">
        <f t="shared" si="21"/>
        <v>0</v>
      </c>
      <c r="FX12" s="7">
        <f t="shared" si="21"/>
        <v>0</v>
      </c>
      <c r="FY12" s="7">
        <v>400</v>
      </c>
      <c r="FZ12" s="7">
        <v>800</v>
      </c>
      <c r="GA12" s="7">
        <f t="shared" si="21"/>
        <v>0</v>
      </c>
      <c r="GB12" s="7">
        <f t="shared" si="21"/>
        <v>0</v>
      </c>
      <c r="GC12" s="7">
        <f t="shared" si="21"/>
        <v>0</v>
      </c>
      <c r="GD12" s="7">
        <f t="shared" si="21"/>
        <v>0</v>
      </c>
      <c r="GE12" s="7">
        <f t="shared" si="21"/>
        <v>0</v>
      </c>
      <c r="GF12" s="7">
        <f t="shared" si="21"/>
        <v>0</v>
      </c>
      <c r="GG12" s="7">
        <v>11300</v>
      </c>
      <c r="GH12" s="7">
        <f t="shared" si="21"/>
        <v>0</v>
      </c>
      <c r="GI12" s="7">
        <f t="shared" si="21"/>
        <v>7500</v>
      </c>
      <c r="GJ12" s="7">
        <f t="shared" si="21"/>
        <v>67500</v>
      </c>
      <c r="GK12" s="7">
        <f t="shared" si="21"/>
        <v>75000</v>
      </c>
      <c r="GL12" s="7">
        <f t="shared" si="21"/>
        <v>79500</v>
      </c>
      <c r="GM12" s="7">
        <v>383000</v>
      </c>
      <c r="GN12" s="7">
        <f t="shared" si="21"/>
        <v>75000</v>
      </c>
      <c r="GO12" s="7">
        <f t="shared" si="21"/>
        <v>3000</v>
      </c>
      <c r="GP12" s="7">
        <f t="shared" si="21"/>
        <v>600</v>
      </c>
      <c r="GQ12" s="7">
        <f t="shared" si="21"/>
        <v>0</v>
      </c>
      <c r="GR12" s="7">
        <f t="shared" si="21"/>
        <v>0</v>
      </c>
      <c r="GS12" s="7">
        <f t="shared" si="21"/>
        <v>37500</v>
      </c>
      <c r="GT12" s="7">
        <f t="shared" si="21"/>
        <v>0</v>
      </c>
      <c r="GU12" s="7">
        <v>2300</v>
      </c>
      <c r="GV12" s="7">
        <f t="shared" si="21"/>
        <v>0</v>
      </c>
      <c r="GW12" s="7">
        <f t="shared" si="21"/>
        <v>75000</v>
      </c>
      <c r="GX12" s="7">
        <f t="shared" si="21"/>
        <v>0</v>
      </c>
      <c r="GY12" s="7">
        <f t="shared" ref="GY12:HX12" si="22">GY5*0.75</f>
        <v>0</v>
      </c>
      <c r="GZ12" s="7">
        <f t="shared" si="22"/>
        <v>45000</v>
      </c>
      <c r="HA12" s="7">
        <f t="shared" si="22"/>
        <v>0</v>
      </c>
      <c r="HB12" s="7">
        <f t="shared" si="22"/>
        <v>0</v>
      </c>
      <c r="HC12" s="7">
        <f t="shared" si="22"/>
        <v>37500</v>
      </c>
      <c r="HD12" s="7">
        <f t="shared" si="22"/>
        <v>45000</v>
      </c>
      <c r="HE12" s="7">
        <f t="shared" si="22"/>
        <v>15000</v>
      </c>
      <c r="HF12" s="7">
        <f t="shared" si="22"/>
        <v>7500</v>
      </c>
      <c r="HG12" s="7">
        <f t="shared" si="22"/>
        <v>6000</v>
      </c>
      <c r="HH12" s="7">
        <f t="shared" si="22"/>
        <v>6000</v>
      </c>
      <c r="HI12" s="7">
        <v>13600</v>
      </c>
      <c r="HJ12" s="7">
        <f t="shared" si="22"/>
        <v>0</v>
      </c>
      <c r="HK12" s="7">
        <f t="shared" si="22"/>
        <v>0</v>
      </c>
      <c r="HL12" s="7">
        <f t="shared" si="22"/>
        <v>0</v>
      </c>
      <c r="HM12" s="7">
        <f t="shared" si="22"/>
        <v>7500</v>
      </c>
      <c r="HN12" s="7">
        <f t="shared" si="22"/>
        <v>45000</v>
      </c>
      <c r="HO12" s="7">
        <v>8300</v>
      </c>
      <c r="HP12" s="7">
        <f t="shared" si="22"/>
        <v>90000</v>
      </c>
      <c r="HQ12" s="7">
        <v>11300</v>
      </c>
      <c r="HR12" s="7">
        <f t="shared" si="22"/>
        <v>4500</v>
      </c>
      <c r="HS12" s="7">
        <f t="shared" si="22"/>
        <v>1500</v>
      </c>
      <c r="HT12" s="7">
        <f t="shared" si="22"/>
        <v>0</v>
      </c>
      <c r="HU12" s="7">
        <v>3800</v>
      </c>
      <c r="HV12" s="7">
        <f t="shared" si="22"/>
        <v>24000</v>
      </c>
      <c r="HW12" s="7">
        <f t="shared" si="22"/>
        <v>22500</v>
      </c>
      <c r="HX12" s="7">
        <f t="shared" si="22"/>
        <v>22500</v>
      </c>
      <c r="HY12" s="8">
        <f t="shared" si="12"/>
        <v>1682700</v>
      </c>
    </row>
    <row r="13" spans="1:233" ht="33.75" customHeight="1" x14ac:dyDescent="0.2">
      <c r="A13" s="6">
        <v>20</v>
      </c>
      <c r="B13" s="6" t="s">
        <v>242</v>
      </c>
      <c r="C13" s="6" t="s">
        <v>243</v>
      </c>
      <c r="D13" s="7" t="s">
        <v>233</v>
      </c>
      <c r="E13" s="7">
        <f t="shared" si="6"/>
        <v>75000</v>
      </c>
      <c r="F13" s="7">
        <f t="shared" si="6"/>
        <v>225000</v>
      </c>
      <c r="G13" s="7">
        <f t="shared" si="6"/>
        <v>150000</v>
      </c>
      <c r="H13" s="7">
        <f t="shared" ref="H13:BC13" si="23">H6*0.75</f>
        <v>45000</v>
      </c>
      <c r="I13" s="7">
        <f t="shared" si="23"/>
        <v>0</v>
      </c>
      <c r="J13" s="7">
        <f t="shared" si="23"/>
        <v>0</v>
      </c>
      <c r="K13" s="7">
        <f t="shared" si="23"/>
        <v>0</v>
      </c>
      <c r="L13" s="7">
        <v>3800</v>
      </c>
      <c r="M13" s="7">
        <f t="shared" si="23"/>
        <v>0</v>
      </c>
      <c r="N13" s="7">
        <f t="shared" si="23"/>
        <v>0</v>
      </c>
      <c r="O13" s="7">
        <f t="shared" si="23"/>
        <v>0</v>
      </c>
      <c r="P13" s="7">
        <f t="shared" si="23"/>
        <v>0</v>
      </c>
      <c r="Q13" s="7">
        <f t="shared" si="23"/>
        <v>1500</v>
      </c>
      <c r="R13" s="7">
        <f t="shared" si="23"/>
        <v>0</v>
      </c>
      <c r="S13" s="7">
        <f t="shared" si="23"/>
        <v>0</v>
      </c>
      <c r="T13" s="7">
        <v>21800</v>
      </c>
      <c r="U13" s="7">
        <f t="shared" si="23"/>
        <v>0</v>
      </c>
      <c r="V13" s="7">
        <f t="shared" si="23"/>
        <v>0</v>
      </c>
      <c r="W13" s="7">
        <v>2300</v>
      </c>
      <c r="X13" s="7">
        <f t="shared" si="23"/>
        <v>0</v>
      </c>
      <c r="Y13" s="7">
        <v>8000</v>
      </c>
      <c r="Z13" s="7">
        <v>800</v>
      </c>
      <c r="AA13" s="7">
        <v>500</v>
      </c>
      <c r="AB13" s="7">
        <v>5300</v>
      </c>
      <c r="AC13" s="7">
        <f t="shared" si="23"/>
        <v>0</v>
      </c>
      <c r="AD13" s="7">
        <f t="shared" si="23"/>
        <v>300</v>
      </c>
      <c r="AE13" s="7">
        <f t="shared" si="23"/>
        <v>1500</v>
      </c>
      <c r="AF13" s="7">
        <v>5300</v>
      </c>
      <c r="AG13" s="7">
        <f t="shared" si="23"/>
        <v>37500</v>
      </c>
      <c r="AH13" s="7">
        <f t="shared" si="23"/>
        <v>0</v>
      </c>
      <c r="AI13" s="7">
        <v>1900</v>
      </c>
      <c r="AJ13" s="7">
        <v>800</v>
      </c>
      <c r="AK13" s="7">
        <f t="shared" si="23"/>
        <v>0</v>
      </c>
      <c r="AL13" s="7">
        <v>400</v>
      </c>
      <c r="AM13" s="7">
        <f t="shared" si="23"/>
        <v>1500</v>
      </c>
      <c r="AN13" s="7">
        <f t="shared" si="23"/>
        <v>0</v>
      </c>
      <c r="AO13" s="7">
        <f t="shared" si="23"/>
        <v>1500</v>
      </c>
      <c r="AP13" s="7">
        <f t="shared" si="23"/>
        <v>0</v>
      </c>
      <c r="AQ13" s="7">
        <f t="shared" si="23"/>
        <v>0</v>
      </c>
      <c r="AR13" s="7">
        <f t="shared" si="23"/>
        <v>0</v>
      </c>
      <c r="AS13" s="7">
        <f t="shared" si="23"/>
        <v>4500</v>
      </c>
      <c r="AT13" s="7">
        <v>800</v>
      </c>
      <c r="AU13" s="7">
        <v>2300</v>
      </c>
      <c r="AV13" s="7">
        <v>800</v>
      </c>
      <c r="AW13" s="7">
        <f t="shared" si="23"/>
        <v>0</v>
      </c>
      <c r="AX13" s="7">
        <f t="shared" si="23"/>
        <v>0</v>
      </c>
      <c r="AY13" s="7">
        <v>11300</v>
      </c>
      <c r="AZ13" s="7">
        <v>800</v>
      </c>
      <c r="BA13" s="7">
        <f t="shared" si="23"/>
        <v>0</v>
      </c>
      <c r="BB13" s="7">
        <v>3800</v>
      </c>
      <c r="BC13" s="7">
        <f t="shared" si="23"/>
        <v>3000</v>
      </c>
      <c r="BD13" s="7">
        <v>2300</v>
      </c>
      <c r="BE13" s="7">
        <f t="shared" ref="BE13:DD13" si="24">BE6*0.75</f>
        <v>0</v>
      </c>
      <c r="BF13" s="7">
        <f t="shared" si="24"/>
        <v>0</v>
      </c>
      <c r="BG13" s="7">
        <f t="shared" si="24"/>
        <v>0</v>
      </c>
      <c r="BH13" s="7">
        <v>800</v>
      </c>
      <c r="BI13" s="7">
        <f t="shared" si="24"/>
        <v>1500</v>
      </c>
      <c r="BJ13" s="7">
        <f t="shared" si="24"/>
        <v>0</v>
      </c>
      <c r="BK13" s="7">
        <v>5300</v>
      </c>
      <c r="BL13" s="7">
        <f t="shared" si="24"/>
        <v>0</v>
      </c>
      <c r="BM13" s="7">
        <f t="shared" si="24"/>
        <v>0</v>
      </c>
      <c r="BN13" s="7">
        <f t="shared" si="24"/>
        <v>0</v>
      </c>
      <c r="BO13" s="7">
        <f t="shared" si="24"/>
        <v>0</v>
      </c>
      <c r="BP13" s="7">
        <f t="shared" si="24"/>
        <v>0</v>
      </c>
      <c r="BQ13" s="7">
        <v>400</v>
      </c>
      <c r="BR13" s="7">
        <f t="shared" si="24"/>
        <v>0</v>
      </c>
      <c r="BS13" s="7">
        <f t="shared" si="24"/>
        <v>0</v>
      </c>
      <c r="BT13" s="7">
        <f t="shared" si="24"/>
        <v>0</v>
      </c>
      <c r="BU13" s="7">
        <f t="shared" si="24"/>
        <v>0</v>
      </c>
      <c r="BV13" s="7">
        <v>200</v>
      </c>
      <c r="BW13" s="7">
        <f t="shared" si="24"/>
        <v>4500</v>
      </c>
      <c r="BX13" s="7">
        <f t="shared" si="24"/>
        <v>0</v>
      </c>
      <c r="BY13" s="7">
        <f t="shared" si="24"/>
        <v>0</v>
      </c>
      <c r="BZ13" s="7">
        <f t="shared" si="24"/>
        <v>0</v>
      </c>
      <c r="CA13" s="7">
        <f t="shared" si="24"/>
        <v>0</v>
      </c>
      <c r="CB13" s="7">
        <f t="shared" si="24"/>
        <v>0</v>
      </c>
      <c r="CC13" s="7">
        <v>800</v>
      </c>
      <c r="CD13" s="7">
        <f t="shared" si="24"/>
        <v>300</v>
      </c>
      <c r="CE13" s="7">
        <f t="shared" si="24"/>
        <v>0</v>
      </c>
      <c r="CF13" s="7">
        <f t="shared" si="24"/>
        <v>0</v>
      </c>
      <c r="CG13" s="7">
        <v>200</v>
      </c>
      <c r="CH13" s="7">
        <v>1200</v>
      </c>
      <c r="CI13" s="7">
        <f t="shared" si="24"/>
        <v>0</v>
      </c>
      <c r="CJ13" s="7">
        <v>800</v>
      </c>
      <c r="CK13" s="7">
        <f t="shared" si="24"/>
        <v>0</v>
      </c>
      <c r="CL13" s="7">
        <f t="shared" si="24"/>
        <v>0</v>
      </c>
      <c r="CM13" s="7">
        <f t="shared" si="24"/>
        <v>0</v>
      </c>
      <c r="CN13" s="7">
        <f t="shared" si="24"/>
        <v>0</v>
      </c>
      <c r="CO13" s="7">
        <v>1200</v>
      </c>
      <c r="CP13" s="7">
        <v>800</v>
      </c>
      <c r="CQ13" s="7">
        <v>2300</v>
      </c>
      <c r="CR13" s="7">
        <f t="shared" si="24"/>
        <v>3000</v>
      </c>
      <c r="CS13" s="7">
        <v>400</v>
      </c>
      <c r="CT13" s="7">
        <v>800</v>
      </c>
      <c r="CU13" s="7">
        <f t="shared" si="24"/>
        <v>0</v>
      </c>
      <c r="CV13" s="7">
        <f t="shared" si="24"/>
        <v>0</v>
      </c>
      <c r="CW13" s="7">
        <f t="shared" si="24"/>
        <v>0</v>
      </c>
      <c r="CX13" s="7">
        <f t="shared" si="24"/>
        <v>0</v>
      </c>
      <c r="CY13" s="7">
        <f t="shared" si="24"/>
        <v>0</v>
      </c>
      <c r="CZ13" s="7">
        <v>400</v>
      </c>
      <c r="DA13" s="7">
        <f t="shared" si="24"/>
        <v>0</v>
      </c>
      <c r="DB13" s="7">
        <f t="shared" si="24"/>
        <v>0</v>
      </c>
      <c r="DC13" s="7">
        <v>3800</v>
      </c>
      <c r="DD13" s="7">
        <f t="shared" si="24"/>
        <v>0</v>
      </c>
      <c r="DE13" s="7">
        <f t="shared" ref="DE13:EV13" si="25">DE6*0.75</f>
        <v>12000</v>
      </c>
      <c r="DF13" s="7">
        <v>500</v>
      </c>
      <c r="DG13" s="7">
        <f t="shared" si="25"/>
        <v>7500</v>
      </c>
      <c r="DH13" s="7">
        <f t="shared" si="25"/>
        <v>0</v>
      </c>
      <c r="DI13" s="7">
        <v>3800</v>
      </c>
      <c r="DJ13" s="7">
        <f t="shared" si="25"/>
        <v>0</v>
      </c>
      <c r="DK13" s="7">
        <f t="shared" si="25"/>
        <v>0</v>
      </c>
      <c r="DL13" s="7">
        <f t="shared" si="25"/>
        <v>0</v>
      </c>
      <c r="DM13" s="7">
        <v>3800</v>
      </c>
      <c r="DN13" s="7">
        <f t="shared" si="25"/>
        <v>0</v>
      </c>
      <c r="DO13" s="7">
        <f t="shared" si="25"/>
        <v>0</v>
      </c>
      <c r="DP13" s="7">
        <v>800</v>
      </c>
      <c r="DQ13" s="7">
        <f t="shared" si="25"/>
        <v>0</v>
      </c>
      <c r="DR13" s="7">
        <f t="shared" si="25"/>
        <v>0</v>
      </c>
      <c r="DS13" s="7">
        <f t="shared" si="25"/>
        <v>0</v>
      </c>
      <c r="DT13" s="7">
        <f t="shared" si="25"/>
        <v>0</v>
      </c>
      <c r="DU13" s="7">
        <f t="shared" si="25"/>
        <v>3000</v>
      </c>
      <c r="DV13" s="7">
        <f t="shared" si="25"/>
        <v>0</v>
      </c>
      <c r="DW13" s="7">
        <f t="shared" si="25"/>
        <v>4500</v>
      </c>
      <c r="DX13" s="7">
        <f t="shared" si="25"/>
        <v>0</v>
      </c>
      <c r="DY13" s="7">
        <f t="shared" si="25"/>
        <v>3000</v>
      </c>
      <c r="DZ13" s="7">
        <f t="shared" si="25"/>
        <v>0</v>
      </c>
      <c r="EA13" s="7">
        <f t="shared" si="25"/>
        <v>0</v>
      </c>
      <c r="EB13" s="7">
        <f t="shared" si="25"/>
        <v>0</v>
      </c>
      <c r="EC13" s="7">
        <f t="shared" si="25"/>
        <v>0</v>
      </c>
      <c r="ED13" s="7">
        <f t="shared" si="25"/>
        <v>7500</v>
      </c>
      <c r="EE13" s="7">
        <f t="shared" si="25"/>
        <v>0</v>
      </c>
      <c r="EF13" s="7">
        <v>2300</v>
      </c>
      <c r="EG13" s="7">
        <f t="shared" si="25"/>
        <v>1500</v>
      </c>
      <c r="EH13" s="7">
        <v>400</v>
      </c>
      <c r="EI13" s="7">
        <f t="shared" si="25"/>
        <v>3000</v>
      </c>
      <c r="EJ13" s="7">
        <v>800</v>
      </c>
      <c r="EK13" s="7">
        <f t="shared" si="25"/>
        <v>0</v>
      </c>
      <c r="EL13" s="7">
        <v>5300</v>
      </c>
      <c r="EM13" s="7">
        <v>800</v>
      </c>
      <c r="EN13" s="7">
        <v>800</v>
      </c>
      <c r="EO13" s="7">
        <v>800</v>
      </c>
      <c r="EP13" s="7">
        <f t="shared" si="25"/>
        <v>1500</v>
      </c>
      <c r="EQ13" s="7">
        <f t="shared" si="25"/>
        <v>0</v>
      </c>
      <c r="ER13" s="7">
        <f t="shared" si="25"/>
        <v>0</v>
      </c>
      <c r="ES13" s="7">
        <f t="shared" si="25"/>
        <v>1500</v>
      </c>
      <c r="ET13" s="7">
        <v>800</v>
      </c>
      <c r="EU13" s="7">
        <v>800</v>
      </c>
      <c r="EV13" s="7">
        <f t="shared" si="25"/>
        <v>0</v>
      </c>
      <c r="EW13" s="7">
        <v>800</v>
      </c>
      <c r="EX13" s="7">
        <f t="shared" ref="EX13:GX14" si="26">EX6*0.75</f>
        <v>0</v>
      </c>
      <c r="EY13" s="7">
        <v>200</v>
      </c>
      <c r="EZ13" s="7">
        <f t="shared" si="26"/>
        <v>3000</v>
      </c>
      <c r="FA13" s="7">
        <f t="shared" si="26"/>
        <v>0</v>
      </c>
      <c r="FB13" s="7">
        <f t="shared" si="26"/>
        <v>0</v>
      </c>
      <c r="FC13" s="7">
        <f t="shared" si="26"/>
        <v>0</v>
      </c>
      <c r="FD13" s="7">
        <v>800</v>
      </c>
      <c r="FE13" s="7">
        <v>1900</v>
      </c>
      <c r="FF13" s="7">
        <v>18800</v>
      </c>
      <c r="FG13" s="7">
        <f t="shared" si="26"/>
        <v>0</v>
      </c>
      <c r="FH13" s="7">
        <f t="shared" si="26"/>
        <v>30000</v>
      </c>
      <c r="FI13" s="7">
        <f t="shared" si="26"/>
        <v>9000</v>
      </c>
      <c r="FJ13" s="7">
        <f t="shared" si="26"/>
        <v>0</v>
      </c>
      <c r="FK13" s="7">
        <v>800</v>
      </c>
      <c r="FL13" s="7">
        <f t="shared" si="26"/>
        <v>0</v>
      </c>
      <c r="FM13" s="7">
        <f t="shared" si="26"/>
        <v>6000</v>
      </c>
      <c r="FN13" s="7">
        <f t="shared" si="26"/>
        <v>0</v>
      </c>
      <c r="FO13" s="7">
        <f t="shared" si="26"/>
        <v>0</v>
      </c>
      <c r="FP13" s="7">
        <f t="shared" si="26"/>
        <v>16500</v>
      </c>
      <c r="FQ13" s="7">
        <f t="shared" si="26"/>
        <v>3000</v>
      </c>
      <c r="FR13" s="7">
        <f t="shared" si="26"/>
        <v>0</v>
      </c>
      <c r="FS13" s="7">
        <v>3800</v>
      </c>
      <c r="FT13" s="7">
        <v>3800</v>
      </c>
      <c r="FU13" s="7">
        <f t="shared" si="26"/>
        <v>0</v>
      </c>
      <c r="FV13" s="7">
        <v>200</v>
      </c>
      <c r="FW13" s="7">
        <f t="shared" si="26"/>
        <v>1500</v>
      </c>
      <c r="FX13" s="7">
        <f t="shared" si="26"/>
        <v>0</v>
      </c>
      <c r="FY13" s="7">
        <v>400</v>
      </c>
      <c r="FZ13" s="7">
        <f t="shared" si="26"/>
        <v>0</v>
      </c>
      <c r="GA13" s="7">
        <f t="shared" si="26"/>
        <v>0</v>
      </c>
      <c r="GB13" s="7">
        <f t="shared" si="26"/>
        <v>0</v>
      </c>
      <c r="GC13" s="7">
        <f t="shared" si="26"/>
        <v>0</v>
      </c>
      <c r="GD13" s="7">
        <f t="shared" si="26"/>
        <v>0</v>
      </c>
      <c r="GE13" s="7">
        <f t="shared" si="26"/>
        <v>0</v>
      </c>
      <c r="GF13" s="7">
        <f t="shared" si="26"/>
        <v>0</v>
      </c>
      <c r="GG13" s="7">
        <v>11300</v>
      </c>
      <c r="GH13" s="7">
        <f t="shared" si="26"/>
        <v>0</v>
      </c>
      <c r="GI13" s="7">
        <f t="shared" si="26"/>
        <v>7500</v>
      </c>
      <c r="GJ13" s="7">
        <f t="shared" si="26"/>
        <v>67500</v>
      </c>
      <c r="GK13" s="7">
        <f t="shared" si="26"/>
        <v>75000</v>
      </c>
      <c r="GL13" s="7">
        <f t="shared" si="26"/>
        <v>63000</v>
      </c>
      <c r="GM13" s="7">
        <v>371000</v>
      </c>
      <c r="GN13" s="7">
        <f t="shared" si="26"/>
        <v>150000</v>
      </c>
      <c r="GO13" s="7">
        <v>9800</v>
      </c>
      <c r="GP13" s="7">
        <f t="shared" si="26"/>
        <v>1500</v>
      </c>
      <c r="GQ13" s="7">
        <v>800</v>
      </c>
      <c r="GR13" s="7">
        <v>20000</v>
      </c>
      <c r="GS13" s="7">
        <f t="shared" si="26"/>
        <v>37500</v>
      </c>
      <c r="GT13" s="7">
        <f t="shared" si="26"/>
        <v>0</v>
      </c>
      <c r="GU13" s="7">
        <v>3800</v>
      </c>
      <c r="GV13" s="7">
        <f t="shared" si="26"/>
        <v>0</v>
      </c>
      <c r="GW13" s="7">
        <f t="shared" si="26"/>
        <v>37500</v>
      </c>
      <c r="GX13" s="7">
        <f t="shared" si="26"/>
        <v>0</v>
      </c>
      <c r="GY13" s="7">
        <f t="shared" ref="GY13:HX13" si="27">GY6*0.75</f>
        <v>0</v>
      </c>
      <c r="GZ13" s="7">
        <f t="shared" si="27"/>
        <v>67500</v>
      </c>
      <c r="HA13" s="7">
        <f t="shared" si="27"/>
        <v>0</v>
      </c>
      <c r="HB13" s="7">
        <f t="shared" si="27"/>
        <v>37500</v>
      </c>
      <c r="HC13" s="7">
        <f t="shared" si="27"/>
        <v>52500</v>
      </c>
      <c r="HD13" s="7">
        <f t="shared" si="27"/>
        <v>45000</v>
      </c>
      <c r="HE13" s="7">
        <f t="shared" si="27"/>
        <v>7500</v>
      </c>
      <c r="HF13" s="7">
        <f t="shared" si="27"/>
        <v>7500</v>
      </c>
      <c r="HG13" s="7">
        <v>800</v>
      </c>
      <c r="HH13" s="7">
        <v>3800</v>
      </c>
      <c r="HI13" s="7">
        <v>4400</v>
      </c>
      <c r="HJ13" s="7">
        <f t="shared" si="27"/>
        <v>0</v>
      </c>
      <c r="HK13" s="7">
        <f t="shared" si="27"/>
        <v>0</v>
      </c>
      <c r="HL13" s="7">
        <v>1100</v>
      </c>
      <c r="HM13" s="7">
        <f t="shared" si="27"/>
        <v>15000</v>
      </c>
      <c r="HN13" s="7">
        <f t="shared" si="27"/>
        <v>45000</v>
      </c>
      <c r="HO13" s="7">
        <v>9800</v>
      </c>
      <c r="HP13" s="7">
        <f t="shared" si="27"/>
        <v>45000</v>
      </c>
      <c r="HQ13" s="7">
        <v>11300</v>
      </c>
      <c r="HR13" s="7">
        <f t="shared" si="27"/>
        <v>7500</v>
      </c>
      <c r="HS13" s="7">
        <f t="shared" si="27"/>
        <v>7500</v>
      </c>
      <c r="HT13" s="7">
        <f t="shared" si="27"/>
        <v>0</v>
      </c>
      <c r="HU13" s="7">
        <v>3800</v>
      </c>
      <c r="HV13" s="7">
        <v>14300</v>
      </c>
      <c r="HW13" s="7">
        <f t="shared" si="27"/>
        <v>22500</v>
      </c>
      <c r="HX13" s="7">
        <f t="shared" si="27"/>
        <v>22500</v>
      </c>
      <c r="HY13" s="8">
        <f t="shared" si="12"/>
        <v>2103200</v>
      </c>
    </row>
    <row r="14" spans="1:233" ht="33.75" customHeight="1" x14ac:dyDescent="0.2">
      <c r="A14" s="6">
        <v>21</v>
      </c>
      <c r="B14" s="6" t="s">
        <v>244</v>
      </c>
      <c r="C14" s="6" t="s">
        <v>245</v>
      </c>
      <c r="D14" s="7" t="s">
        <v>233</v>
      </c>
      <c r="E14" s="7">
        <f t="shared" si="6"/>
        <v>0</v>
      </c>
      <c r="F14" s="7">
        <f t="shared" si="6"/>
        <v>0</v>
      </c>
      <c r="G14" s="7">
        <f t="shared" si="6"/>
        <v>0</v>
      </c>
      <c r="H14" s="7">
        <f t="shared" ref="H14:BB14" si="28">H7*0.75</f>
        <v>0</v>
      </c>
      <c r="I14" s="7">
        <f t="shared" si="28"/>
        <v>0</v>
      </c>
      <c r="J14" s="7">
        <f t="shared" si="28"/>
        <v>0</v>
      </c>
      <c r="K14" s="7">
        <f t="shared" si="28"/>
        <v>0</v>
      </c>
      <c r="L14" s="7">
        <f t="shared" si="28"/>
        <v>0</v>
      </c>
      <c r="M14" s="7">
        <f t="shared" si="28"/>
        <v>0</v>
      </c>
      <c r="N14" s="7">
        <f t="shared" si="28"/>
        <v>0</v>
      </c>
      <c r="O14" s="7">
        <f t="shared" si="28"/>
        <v>0</v>
      </c>
      <c r="P14" s="7">
        <f t="shared" si="28"/>
        <v>0</v>
      </c>
      <c r="Q14" s="7">
        <f t="shared" si="28"/>
        <v>0</v>
      </c>
      <c r="R14" s="7">
        <f t="shared" si="28"/>
        <v>0</v>
      </c>
      <c r="S14" s="7">
        <f t="shared" si="28"/>
        <v>0</v>
      </c>
      <c r="T14" s="7">
        <v>3200</v>
      </c>
      <c r="U14" s="7">
        <f t="shared" si="28"/>
        <v>0</v>
      </c>
      <c r="V14" s="7">
        <f t="shared" si="28"/>
        <v>0</v>
      </c>
      <c r="W14" s="7">
        <v>2300</v>
      </c>
      <c r="X14" s="7">
        <f t="shared" si="28"/>
        <v>0</v>
      </c>
      <c r="Y14" s="7">
        <v>8000</v>
      </c>
      <c r="Z14" s="7">
        <v>100</v>
      </c>
      <c r="AA14" s="7">
        <v>200</v>
      </c>
      <c r="AB14" s="7">
        <f t="shared" si="28"/>
        <v>0</v>
      </c>
      <c r="AC14" s="7">
        <f t="shared" si="28"/>
        <v>0</v>
      </c>
      <c r="AD14" s="7">
        <f t="shared" si="28"/>
        <v>0</v>
      </c>
      <c r="AE14" s="7">
        <f t="shared" si="28"/>
        <v>0</v>
      </c>
      <c r="AF14" s="7">
        <f t="shared" si="28"/>
        <v>3000</v>
      </c>
      <c r="AG14" s="7">
        <f t="shared" si="28"/>
        <v>22500</v>
      </c>
      <c r="AH14" s="7">
        <f t="shared" si="28"/>
        <v>0</v>
      </c>
      <c r="AI14" s="7">
        <f t="shared" si="28"/>
        <v>0</v>
      </c>
      <c r="AJ14" s="7">
        <v>400</v>
      </c>
      <c r="AK14" s="7">
        <f t="shared" si="28"/>
        <v>0</v>
      </c>
      <c r="AL14" s="7">
        <f t="shared" si="28"/>
        <v>0</v>
      </c>
      <c r="AM14" s="7">
        <f t="shared" si="28"/>
        <v>0</v>
      </c>
      <c r="AN14" s="7">
        <f t="shared" si="28"/>
        <v>0</v>
      </c>
      <c r="AO14" s="7">
        <v>400</v>
      </c>
      <c r="AP14" s="7">
        <f t="shared" si="28"/>
        <v>0</v>
      </c>
      <c r="AQ14" s="7">
        <f t="shared" si="28"/>
        <v>0</v>
      </c>
      <c r="AR14" s="7">
        <f t="shared" si="28"/>
        <v>0</v>
      </c>
      <c r="AS14" s="7">
        <f t="shared" si="28"/>
        <v>4500</v>
      </c>
      <c r="AT14" s="7">
        <f t="shared" si="28"/>
        <v>0</v>
      </c>
      <c r="AU14" s="7">
        <f t="shared" si="28"/>
        <v>1500</v>
      </c>
      <c r="AV14" s="7">
        <v>2300</v>
      </c>
      <c r="AW14" s="7">
        <f t="shared" si="28"/>
        <v>0</v>
      </c>
      <c r="AX14" s="7">
        <f t="shared" si="28"/>
        <v>0</v>
      </c>
      <c r="AY14" s="7">
        <f t="shared" si="28"/>
        <v>0</v>
      </c>
      <c r="AZ14" s="7">
        <f t="shared" si="28"/>
        <v>0</v>
      </c>
      <c r="BA14" s="7">
        <f t="shared" si="28"/>
        <v>0</v>
      </c>
      <c r="BB14" s="7">
        <f t="shared" si="28"/>
        <v>0</v>
      </c>
      <c r="BC14" s="7">
        <v>400</v>
      </c>
      <c r="BD14" s="7">
        <f t="shared" ref="BD14:DD14" si="29">BD7*0.75</f>
        <v>0</v>
      </c>
      <c r="BE14" s="7">
        <f t="shared" si="29"/>
        <v>0</v>
      </c>
      <c r="BF14" s="7">
        <f t="shared" si="29"/>
        <v>0</v>
      </c>
      <c r="BG14" s="7">
        <f t="shared" si="29"/>
        <v>0</v>
      </c>
      <c r="BH14" s="7">
        <f t="shared" si="29"/>
        <v>0</v>
      </c>
      <c r="BI14" s="7">
        <f t="shared" si="29"/>
        <v>1500</v>
      </c>
      <c r="BJ14" s="7">
        <f t="shared" si="29"/>
        <v>0</v>
      </c>
      <c r="BK14" s="7">
        <f t="shared" si="29"/>
        <v>1500</v>
      </c>
      <c r="BL14" s="7">
        <f t="shared" si="29"/>
        <v>0</v>
      </c>
      <c r="BM14" s="7">
        <f t="shared" si="29"/>
        <v>0</v>
      </c>
      <c r="BN14" s="7">
        <f t="shared" si="29"/>
        <v>0</v>
      </c>
      <c r="BO14" s="7">
        <f t="shared" si="29"/>
        <v>0</v>
      </c>
      <c r="BP14" s="7">
        <f t="shared" si="29"/>
        <v>0</v>
      </c>
      <c r="BQ14" s="7">
        <f t="shared" si="29"/>
        <v>0</v>
      </c>
      <c r="BR14" s="7">
        <f t="shared" si="29"/>
        <v>0</v>
      </c>
      <c r="BS14" s="7">
        <f t="shared" si="29"/>
        <v>0</v>
      </c>
      <c r="BT14" s="7">
        <f t="shared" si="29"/>
        <v>0</v>
      </c>
      <c r="BU14" s="7">
        <f t="shared" si="29"/>
        <v>0</v>
      </c>
      <c r="BV14" s="7">
        <v>200</v>
      </c>
      <c r="BW14" s="7">
        <f t="shared" si="29"/>
        <v>0</v>
      </c>
      <c r="BX14" s="7">
        <f t="shared" si="29"/>
        <v>0</v>
      </c>
      <c r="BY14" s="7">
        <f t="shared" si="29"/>
        <v>0</v>
      </c>
      <c r="BZ14" s="7">
        <f t="shared" si="29"/>
        <v>0</v>
      </c>
      <c r="CA14" s="7">
        <f t="shared" si="29"/>
        <v>0</v>
      </c>
      <c r="CB14" s="7">
        <f t="shared" si="29"/>
        <v>0</v>
      </c>
      <c r="CC14" s="7">
        <f t="shared" si="29"/>
        <v>0</v>
      </c>
      <c r="CD14" s="7">
        <v>200</v>
      </c>
      <c r="CE14" s="7">
        <f t="shared" si="29"/>
        <v>0</v>
      </c>
      <c r="CF14" s="7">
        <v>400</v>
      </c>
      <c r="CG14" s="7">
        <f t="shared" si="29"/>
        <v>0</v>
      </c>
      <c r="CH14" s="7">
        <f t="shared" si="29"/>
        <v>0</v>
      </c>
      <c r="CI14" s="7">
        <f t="shared" si="29"/>
        <v>0</v>
      </c>
      <c r="CJ14" s="7">
        <v>800</v>
      </c>
      <c r="CK14" s="7">
        <f t="shared" si="29"/>
        <v>0</v>
      </c>
      <c r="CL14" s="7">
        <f t="shared" si="29"/>
        <v>0</v>
      </c>
      <c r="CM14" s="7">
        <f t="shared" si="29"/>
        <v>0</v>
      </c>
      <c r="CN14" s="7">
        <f t="shared" si="29"/>
        <v>0</v>
      </c>
      <c r="CO14" s="7">
        <f t="shared" si="29"/>
        <v>0</v>
      </c>
      <c r="CP14" s="7">
        <v>800</v>
      </c>
      <c r="CQ14" s="7">
        <f t="shared" si="29"/>
        <v>1500</v>
      </c>
      <c r="CR14" s="7">
        <f t="shared" si="29"/>
        <v>0</v>
      </c>
      <c r="CS14" s="7">
        <f t="shared" si="29"/>
        <v>0</v>
      </c>
      <c r="CT14" s="7">
        <v>200</v>
      </c>
      <c r="CU14" s="7">
        <f t="shared" si="29"/>
        <v>0</v>
      </c>
      <c r="CV14" s="7">
        <f t="shared" si="29"/>
        <v>0</v>
      </c>
      <c r="CW14" s="7">
        <f t="shared" si="29"/>
        <v>0</v>
      </c>
      <c r="CX14" s="7">
        <f t="shared" si="29"/>
        <v>0</v>
      </c>
      <c r="CY14" s="7">
        <f t="shared" si="29"/>
        <v>0</v>
      </c>
      <c r="CZ14" s="7">
        <f t="shared" si="29"/>
        <v>0</v>
      </c>
      <c r="DA14" s="7">
        <f t="shared" si="29"/>
        <v>0</v>
      </c>
      <c r="DB14" s="7">
        <f t="shared" si="29"/>
        <v>0</v>
      </c>
      <c r="DC14" s="7">
        <f t="shared" si="29"/>
        <v>3000</v>
      </c>
      <c r="DD14" s="7">
        <f t="shared" si="29"/>
        <v>0</v>
      </c>
      <c r="DE14" s="7">
        <f t="shared" ref="DE14:EW14" si="30">DE7*0.75</f>
        <v>0</v>
      </c>
      <c r="DF14" s="7">
        <v>500</v>
      </c>
      <c r="DG14" s="7">
        <f t="shared" si="30"/>
        <v>1500</v>
      </c>
      <c r="DH14" s="7">
        <f t="shared" si="30"/>
        <v>0</v>
      </c>
      <c r="DI14" s="7">
        <f t="shared" si="30"/>
        <v>0</v>
      </c>
      <c r="DJ14" s="7">
        <f t="shared" si="30"/>
        <v>0</v>
      </c>
      <c r="DK14" s="7">
        <f t="shared" si="30"/>
        <v>0</v>
      </c>
      <c r="DL14" s="7">
        <f t="shared" si="30"/>
        <v>0</v>
      </c>
      <c r="DM14" s="7">
        <v>400</v>
      </c>
      <c r="DN14" s="7">
        <f t="shared" si="30"/>
        <v>0</v>
      </c>
      <c r="DO14" s="7">
        <f t="shared" si="30"/>
        <v>0</v>
      </c>
      <c r="DP14" s="7">
        <f t="shared" si="30"/>
        <v>0</v>
      </c>
      <c r="DQ14" s="7">
        <f t="shared" si="30"/>
        <v>0</v>
      </c>
      <c r="DR14" s="7">
        <f t="shared" si="30"/>
        <v>0</v>
      </c>
      <c r="DS14" s="7">
        <f t="shared" si="30"/>
        <v>0</v>
      </c>
      <c r="DT14" s="7">
        <f t="shared" si="30"/>
        <v>0</v>
      </c>
      <c r="DU14" s="7">
        <f t="shared" si="30"/>
        <v>0</v>
      </c>
      <c r="DV14" s="7">
        <f t="shared" si="30"/>
        <v>0</v>
      </c>
      <c r="DW14" s="7">
        <f t="shared" si="30"/>
        <v>0</v>
      </c>
      <c r="DX14" s="7">
        <f t="shared" si="30"/>
        <v>0</v>
      </c>
      <c r="DY14" s="7">
        <f t="shared" si="30"/>
        <v>0</v>
      </c>
      <c r="DZ14" s="7">
        <f t="shared" si="30"/>
        <v>0</v>
      </c>
      <c r="EA14" s="7">
        <f t="shared" si="30"/>
        <v>0</v>
      </c>
      <c r="EB14" s="7">
        <f t="shared" si="30"/>
        <v>0</v>
      </c>
      <c r="EC14" s="7">
        <f t="shared" si="30"/>
        <v>0</v>
      </c>
      <c r="ED14" s="7">
        <f t="shared" si="30"/>
        <v>0</v>
      </c>
      <c r="EE14" s="7">
        <f t="shared" si="30"/>
        <v>0</v>
      </c>
      <c r="EF14" s="7">
        <v>2300</v>
      </c>
      <c r="EG14" s="7">
        <f t="shared" si="30"/>
        <v>0</v>
      </c>
      <c r="EH14" s="7">
        <f t="shared" si="30"/>
        <v>0</v>
      </c>
      <c r="EI14" s="7">
        <f t="shared" si="30"/>
        <v>0</v>
      </c>
      <c r="EJ14" s="7">
        <f t="shared" si="30"/>
        <v>0</v>
      </c>
      <c r="EK14" s="7">
        <f t="shared" si="30"/>
        <v>0</v>
      </c>
      <c r="EL14" s="7">
        <f t="shared" si="30"/>
        <v>0</v>
      </c>
      <c r="EM14" s="7">
        <f t="shared" si="30"/>
        <v>0</v>
      </c>
      <c r="EN14" s="7">
        <v>800</v>
      </c>
      <c r="EO14" s="7">
        <f t="shared" si="30"/>
        <v>0</v>
      </c>
      <c r="EP14" s="7">
        <v>800</v>
      </c>
      <c r="EQ14" s="7">
        <f t="shared" si="30"/>
        <v>0</v>
      </c>
      <c r="ER14" s="7">
        <f t="shared" si="30"/>
        <v>0</v>
      </c>
      <c r="ES14" s="7">
        <f t="shared" si="30"/>
        <v>0</v>
      </c>
      <c r="ET14" s="7">
        <v>400</v>
      </c>
      <c r="EU14" s="7">
        <v>800</v>
      </c>
      <c r="EV14" s="7">
        <v>800</v>
      </c>
      <c r="EW14" s="7">
        <f t="shared" si="30"/>
        <v>0</v>
      </c>
      <c r="EX14" s="7">
        <f t="shared" ref="EX14:GX14" si="31">EX7*0.75</f>
        <v>0</v>
      </c>
      <c r="EY14" s="7">
        <v>200</v>
      </c>
      <c r="EZ14" s="7">
        <f t="shared" si="31"/>
        <v>1500</v>
      </c>
      <c r="FA14" s="7">
        <f t="shared" si="31"/>
        <v>0</v>
      </c>
      <c r="FB14" s="7">
        <f t="shared" si="31"/>
        <v>0</v>
      </c>
      <c r="FC14" s="7">
        <f t="shared" si="31"/>
        <v>0</v>
      </c>
      <c r="FD14" s="7">
        <f t="shared" si="31"/>
        <v>0</v>
      </c>
      <c r="FE14" s="7">
        <v>400</v>
      </c>
      <c r="FF14" s="7">
        <v>800</v>
      </c>
      <c r="FG14" s="7">
        <f t="shared" si="31"/>
        <v>0</v>
      </c>
      <c r="FH14" s="7">
        <f t="shared" si="31"/>
        <v>3000</v>
      </c>
      <c r="FI14" s="7">
        <f t="shared" si="31"/>
        <v>0</v>
      </c>
      <c r="FJ14" s="7">
        <f t="shared" si="31"/>
        <v>0</v>
      </c>
      <c r="FK14" s="7">
        <f t="shared" si="31"/>
        <v>0</v>
      </c>
      <c r="FL14" s="7">
        <f t="shared" si="31"/>
        <v>0</v>
      </c>
      <c r="FM14" s="7">
        <f t="shared" si="31"/>
        <v>0</v>
      </c>
      <c r="FN14" s="7">
        <f t="shared" si="31"/>
        <v>0</v>
      </c>
      <c r="FO14" s="7">
        <f t="shared" si="31"/>
        <v>0</v>
      </c>
      <c r="FP14" s="7">
        <f t="shared" si="31"/>
        <v>4500</v>
      </c>
      <c r="FQ14" s="7">
        <f t="shared" si="31"/>
        <v>0</v>
      </c>
      <c r="FR14" s="7">
        <f t="shared" si="31"/>
        <v>0</v>
      </c>
      <c r="FS14" s="7">
        <f t="shared" si="31"/>
        <v>0</v>
      </c>
      <c r="FT14" s="7">
        <f t="shared" si="31"/>
        <v>0</v>
      </c>
      <c r="FU14" s="7">
        <f t="shared" si="31"/>
        <v>0</v>
      </c>
      <c r="FV14" s="7">
        <f t="shared" si="31"/>
        <v>0</v>
      </c>
      <c r="FW14" s="7">
        <f t="shared" si="31"/>
        <v>0</v>
      </c>
      <c r="FX14" s="7">
        <f t="shared" si="31"/>
        <v>0</v>
      </c>
      <c r="FY14" s="7">
        <v>400</v>
      </c>
      <c r="FZ14" s="7">
        <f t="shared" si="31"/>
        <v>0</v>
      </c>
      <c r="GA14" s="7">
        <f t="shared" si="31"/>
        <v>0</v>
      </c>
      <c r="GB14" s="7">
        <f t="shared" si="31"/>
        <v>0</v>
      </c>
      <c r="GC14" s="7">
        <f t="shared" si="31"/>
        <v>0</v>
      </c>
      <c r="GD14" s="7">
        <f t="shared" si="31"/>
        <v>0</v>
      </c>
      <c r="GE14" s="7">
        <f t="shared" si="31"/>
        <v>0</v>
      </c>
      <c r="GF14" s="7">
        <f t="shared" si="31"/>
        <v>0</v>
      </c>
      <c r="GG14" s="7">
        <f t="shared" si="31"/>
        <v>0</v>
      </c>
      <c r="GH14" s="7">
        <f t="shared" si="31"/>
        <v>0</v>
      </c>
      <c r="GI14" s="7">
        <f t="shared" si="31"/>
        <v>7500</v>
      </c>
      <c r="GJ14" s="7">
        <f t="shared" si="31"/>
        <v>22500</v>
      </c>
      <c r="GK14" s="7">
        <v>75000</v>
      </c>
      <c r="GL14" s="7">
        <v>6800</v>
      </c>
      <c r="GM14" s="7">
        <v>110600</v>
      </c>
      <c r="GN14" s="7">
        <f t="shared" si="31"/>
        <v>45000</v>
      </c>
      <c r="GO14" s="7">
        <f t="shared" si="31"/>
        <v>300</v>
      </c>
      <c r="GP14" s="7">
        <v>100</v>
      </c>
      <c r="GQ14" s="7">
        <f t="shared" si="31"/>
        <v>4500</v>
      </c>
      <c r="GR14" s="7">
        <v>15600</v>
      </c>
      <c r="GS14" s="7">
        <f t="shared" si="31"/>
        <v>7500</v>
      </c>
      <c r="GT14" s="7">
        <f t="shared" si="31"/>
        <v>0</v>
      </c>
      <c r="GU14" s="7">
        <f t="shared" si="31"/>
        <v>0</v>
      </c>
      <c r="GV14" s="7">
        <f t="shared" si="31"/>
        <v>0</v>
      </c>
      <c r="GW14" s="7">
        <f t="shared" si="31"/>
        <v>7500</v>
      </c>
      <c r="GX14" s="7">
        <f t="shared" si="31"/>
        <v>0</v>
      </c>
      <c r="GY14" s="7">
        <f t="shared" ref="GY14:HW14" si="32">GY7*0.75</f>
        <v>0</v>
      </c>
      <c r="GZ14" s="7">
        <f t="shared" si="32"/>
        <v>22500</v>
      </c>
      <c r="HA14" s="7">
        <f t="shared" si="32"/>
        <v>0</v>
      </c>
      <c r="HB14" s="7">
        <f t="shared" si="32"/>
        <v>0</v>
      </c>
      <c r="HC14" s="7">
        <f t="shared" si="32"/>
        <v>37500</v>
      </c>
      <c r="HD14" s="7">
        <f t="shared" si="32"/>
        <v>22500</v>
      </c>
      <c r="HE14" s="7">
        <f t="shared" si="32"/>
        <v>0</v>
      </c>
      <c r="HF14" s="7">
        <f t="shared" si="32"/>
        <v>7500</v>
      </c>
      <c r="HG14" s="7">
        <v>400</v>
      </c>
      <c r="HH14" s="7">
        <f t="shared" si="32"/>
        <v>0</v>
      </c>
      <c r="HI14" s="7">
        <f t="shared" si="32"/>
        <v>2100</v>
      </c>
      <c r="HJ14" s="7">
        <f t="shared" si="32"/>
        <v>0</v>
      </c>
      <c r="HK14" s="7">
        <f t="shared" si="32"/>
        <v>0</v>
      </c>
      <c r="HL14" s="7">
        <v>800</v>
      </c>
      <c r="HM14" s="7">
        <v>400</v>
      </c>
      <c r="HN14" s="7">
        <f t="shared" si="32"/>
        <v>45000</v>
      </c>
      <c r="HO14" s="7">
        <f t="shared" si="32"/>
        <v>0</v>
      </c>
      <c r="HP14" s="7">
        <f t="shared" si="32"/>
        <v>0</v>
      </c>
      <c r="HQ14" s="7">
        <f t="shared" si="32"/>
        <v>7500</v>
      </c>
      <c r="HR14" s="7">
        <f t="shared" si="32"/>
        <v>0</v>
      </c>
      <c r="HS14" s="7">
        <v>3800</v>
      </c>
      <c r="HT14" s="7">
        <f t="shared" si="32"/>
        <v>22500</v>
      </c>
      <c r="HU14" s="7">
        <f t="shared" si="32"/>
        <v>1500</v>
      </c>
      <c r="HV14" s="7">
        <f t="shared" si="32"/>
        <v>3900</v>
      </c>
      <c r="HW14" s="7">
        <f t="shared" si="32"/>
        <v>15000</v>
      </c>
      <c r="HX14" s="7">
        <v>3800</v>
      </c>
      <c r="HY14" s="8">
        <f t="shared" si="12"/>
        <v>577600</v>
      </c>
    </row>
  </sheetData>
  <mergeCells count="1">
    <mergeCell ref="A8:C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Eduard Terna</cp:lastModifiedBy>
  <dcterms:created xsi:type="dcterms:W3CDTF">2021-03-01T07:13:26Z</dcterms:created>
  <dcterms:modified xsi:type="dcterms:W3CDTF">2021-03-02T12:18:01Z</dcterms:modified>
</cp:coreProperties>
</file>