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ser\Desktop\2025\LD\documentatie de atribuire\"/>
    </mc:Choice>
  </mc:AlternateContent>
  <xr:revisionPtr revIDLastSave="0" documentId="13_ncr:1_{CB6D8306-E7E6-422D-A509-810DB282E593}" xr6:coauthVersionLast="47" xr6:coauthVersionMax="47" xr10:uidLastSave="{00000000-0000-0000-0000-000000000000}"/>
  <bookViews>
    <workbookView xWindow="-108" yWindow="-108" windowWidth="23256" windowHeight="12576"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4" i="1" l="1"/>
  <c r="C14" i="1" l="1"/>
  <c r="D14" i="1"/>
</calcChain>
</file>

<file path=xl/sharedStrings.xml><?xml version="1.0" encoding="utf-8"?>
<sst xmlns="http://schemas.openxmlformats.org/spreadsheetml/2006/main" count="443" uniqueCount="335">
  <si>
    <t>N/o</t>
  </si>
  <si>
    <t>Denumirea bunurilor</t>
  </si>
  <si>
    <t>Specificarea tehnică deplină solicitată de către autoritatea contractantă</t>
  </si>
  <si>
    <t>Valoarea estimată, fără TVA</t>
  </si>
  <si>
    <t>CAIET DE SARCINI</t>
  </si>
  <si>
    <t>cutie</t>
  </si>
  <si>
    <t>bucată</t>
  </si>
  <si>
    <t>12</t>
  </si>
  <si>
    <t>17</t>
  </si>
  <si>
    <t>20</t>
  </si>
  <si>
    <t>23</t>
  </si>
  <si>
    <t>29</t>
  </si>
  <si>
    <t>38</t>
  </si>
  <si>
    <t>39</t>
  </si>
  <si>
    <t>57</t>
  </si>
  <si>
    <t>60</t>
  </si>
  <si>
    <t>67</t>
  </si>
  <si>
    <t>68</t>
  </si>
  <si>
    <t>Anexa nr. 21
la Documentația standard nr. 115                                                                                                                                                                                     
din “15” septembrie 2021</t>
  </si>
  <si>
    <t>Bunuri</t>
  </si>
  <si>
    <t>Autoritatea contractantă: IP USMF ”Nicolae Testemițanu”, mun. Chișinău, bd. Ștefan cel Mare și Sfânt, 165</t>
  </si>
  <si>
    <t>1. Descriere generală. Informaţii</t>
  </si>
  <si>
    <t>Valoarea totală estimată</t>
  </si>
  <si>
    <t>1</t>
  </si>
  <si>
    <t>2</t>
  </si>
  <si>
    <t>3</t>
  </si>
  <si>
    <t>4</t>
  </si>
  <si>
    <t>5</t>
  </si>
  <si>
    <t>6</t>
  </si>
  <si>
    <t>7</t>
  </si>
  <si>
    <t>8</t>
  </si>
  <si>
    <t>9</t>
  </si>
  <si>
    <t>10</t>
  </si>
  <si>
    <t>11</t>
  </si>
  <si>
    <t>13</t>
  </si>
  <si>
    <t>14</t>
  </si>
  <si>
    <t>15</t>
  </si>
  <si>
    <t>16</t>
  </si>
  <si>
    <t>18</t>
  </si>
  <si>
    <t>19</t>
  </si>
  <si>
    <t>21</t>
  </si>
  <si>
    <t>22</t>
  </si>
  <si>
    <t>24</t>
  </si>
  <si>
    <t>25</t>
  </si>
  <si>
    <t>26</t>
  </si>
  <si>
    <t>27</t>
  </si>
  <si>
    <t>28</t>
  </si>
  <si>
    <t>30</t>
  </si>
  <si>
    <t>31</t>
  </si>
  <si>
    <t>32</t>
  </si>
  <si>
    <t>33</t>
  </si>
  <si>
    <t>34</t>
  </si>
  <si>
    <t>35</t>
  </si>
  <si>
    <t>36</t>
  </si>
  <si>
    <t>37</t>
  </si>
  <si>
    <t>40</t>
  </si>
  <si>
    <t>41</t>
  </si>
  <si>
    <t>42</t>
  </si>
  <si>
    <t>43</t>
  </si>
  <si>
    <t>44</t>
  </si>
  <si>
    <t>45</t>
  </si>
  <si>
    <t>46</t>
  </si>
  <si>
    <t>47</t>
  </si>
  <si>
    <t>48</t>
  </si>
  <si>
    <t>49</t>
  </si>
  <si>
    <t>50</t>
  </si>
  <si>
    <t>51</t>
  </si>
  <si>
    <t>52</t>
  </si>
  <si>
    <t>53</t>
  </si>
  <si>
    <t>54</t>
  </si>
  <si>
    <t>55</t>
  </si>
  <si>
    <t>56</t>
  </si>
  <si>
    <t>58</t>
  </si>
  <si>
    <t>59</t>
  </si>
  <si>
    <t>61</t>
  </si>
  <si>
    <t>62</t>
  </si>
  <si>
    <t>63</t>
  </si>
  <si>
    <t>64</t>
  </si>
  <si>
    <t>65</t>
  </si>
  <si>
    <t>66</t>
  </si>
  <si>
    <t>69</t>
  </si>
  <si>
    <t>70</t>
  </si>
  <si>
    <t>71</t>
  </si>
  <si>
    <t>72</t>
  </si>
  <si>
    <t>73</t>
  </si>
  <si>
    <t>74</t>
  </si>
  <si>
    <t>75</t>
  </si>
  <si>
    <t>76</t>
  </si>
  <si>
    <t>77</t>
  </si>
  <si>
    <t>78</t>
  </si>
  <si>
    <t>79</t>
  </si>
  <si>
    <t>80</t>
  </si>
  <si>
    <t>81</t>
  </si>
  <si>
    <t>82</t>
  </si>
  <si>
    <t>83</t>
  </si>
  <si>
    <t>84</t>
  </si>
  <si>
    <t>85</t>
  </si>
  <si>
    <t>86</t>
  </si>
  <si>
    <t>87</t>
  </si>
  <si>
    <t>Obiectul: Obiecte de uz gospodăresc</t>
  </si>
  <si>
    <t>Soluţie pentru veselă</t>
  </si>
  <si>
    <t>Gel pentru veselă</t>
  </si>
  <si>
    <t>Arici de sârmă pentru veselă</t>
  </si>
  <si>
    <t>Material: oțel inoxidabil. Diametru: 9,5 cm +/- 1,5 cm. Greutate: 32,5 gr +/- 2,5 gr. Înălţimea: 4,5 cm +/- 1,5 cm.</t>
  </si>
  <si>
    <t xml:space="preserve">Burete pentru spălarea vaselor de bucătărie </t>
  </si>
  <si>
    <t>Material: spumă de cauciuc poroasă, fibre abrazive. Dimensiuni: 120 x 70 x 50 mm. Descriere generală: Asigură curățarea delicată fără urmă sau pagube; nu zgârie suprafețele; proprietăţi absorbante şi antibacteriene excelente; asigură spumare intensivă.</t>
  </si>
  <si>
    <t>Spray – soluţie pentru geam</t>
  </si>
  <si>
    <t>Săpun lichid cu glicerină</t>
  </si>
  <si>
    <t xml:space="preserve">Săpun lichid cremă cu efect antibacterian   </t>
  </si>
  <si>
    <t>Soluţie – crem (pastă) pentru lavoare</t>
  </si>
  <si>
    <t>Praf de curăţat pentru lavoare</t>
  </si>
  <si>
    <t>Compoziție: &gt; 30% calcit,&lt;5% sufractanți anionici, surfactanți neionici, hexil cinnamal, limonene. Alte cerințe: potrivit pentru toate tipurile de suprafețe (de porțelan și faianță, chiuvete, produse cu strat de aluminiu și crom); nu zgârie suprafața; nu lasă urme; spală ușor murdăria și depunerile de calcar; ucide bacteriile; are o aromă plăcută. Masa netto: 500 ml +/-50 ml</t>
  </si>
  <si>
    <t xml:space="preserve">Soluție efectivă împotriva grăsimii, murdăriei de pe ceramică, sticlă, metal, plastic și alte suprafețe. Asigură o curățare igienică. Ingrediente: 15-30% sufractanți anionici, &lt;5% săpun, tea conservantii, metilcloroistiazolinonă, metilizotiazolinonă, parfum limonene, linalol, coloranți: CI: 42051, CI: 59040. Masa netto: 400 gr +/-50 gr </t>
  </si>
  <si>
    <t>Soluție ce poate fi folosită pentru spălarea geamurilor, oglinzilor, jaluzelelor, îndepărtează petele, spală murdăria și amprentele. Masa netto: 500 ml +/- 50 ml</t>
  </si>
  <si>
    <t>Soluţie pentru WC</t>
  </si>
  <si>
    <t>Soluţie spray pentru mobilă</t>
  </si>
  <si>
    <t>Soluţie pentru spălat covoarele</t>
  </si>
  <si>
    <t>Ingrediente: &lt;5% sufractanți anionici, fosfat, surfactanți neionici, agenți de înălbire pe bază de oxigen, policarboxinat, parfum. Alte cerințe: pentru curățarea manuală a covoarelor; conține formula "4 in 1". Ambalaj: flacon din plastic 500 ml +/-50 ml</t>
  </si>
  <si>
    <t>Compoziție: &lt;5% surfactanti neionici, 5-15% hidrocarburi alifatice, parfum, 3-diol, 2-bromo-2nitropropan-1, limonene, linalool. Îndepartează cu ușurinţă praful, amprentele, urmele şi murdaria. Protejează mobila din lemn. Conţine un efect antistatic. Volum: 300 ml +/-10 ml</t>
  </si>
  <si>
    <t>Dezinfectant înălbitor cu molecule active anti-calcar care aderă la pereții vasului de toaletă chiar și sub apă. Compoziție: dezinfectant, hipoclorid de sodiu 4,5 g la 100g, &lt;5 agent de înălbire pe bază de clor (hipoclorid de sodiu), surfactanți neonici, săpun, parfum. Asigură o curățare eficientă a vasului de toaletă, îndepărtează petele și depunerile de piatră, elimină bacteriile, mucegaiul și virușii, asigură o acoperire eficientă a vasului de toaletă, are un parfum plăcut care durează mult. Masa netto: 1000 ml +/-50 ml</t>
  </si>
  <si>
    <t>Praf de curățare abraziv. Compoziție: &lt;%5  anionici tensioactivi, agent de înălbire cu oxigen, parfum. Utilizat pentru curățarea căzilor de baie, chiuvete, gresie și faianță și suprafețe de bucătarie. Conține proprietăți dezinfectante și antibacteriene. Masa netto: 500 gr +/- 50 gr</t>
  </si>
  <si>
    <t>Soluție universală pentru curățare</t>
  </si>
  <si>
    <t>Soluție pentru linoleum, acoperiri polimerice, plăci ceramice, laminate, parchet, lemn, oțel inoxidabil, suprafețe din sticlă, precum și țesături și produse din piele. Compoziție:  ≥30% apă, &lt;5%: agenți tensioactivi neionici, sare EDTA, solvent organic, parfum. Ambalaj: flacon cu pulverizator 600 ml +/-50 ml</t>
  </si>
  <si>
    <t>Soluție pentru parchet</t>
  </si>
  <si>
    <t>Detergent cu conținut bogat de săpun natural, ce curăță și hrănește suprafețele tratate. Valoarea PH la 20C fiind 10-11, densitatea la 20C 0,985-1,025g/m3. Volum: 1000 ml +/- 50 ml</t>
  </si>
  <si>
    <t>Compoziţia chimică: max 5-15% anioni tensioactivi, până la 5% neonici tensioactivi, apa potabilă, parfum, metilcloroistiazolinonă, glicerina, acid citric. Alte cerințe: puternic impotriva grasimilor, delicat pentru maini. Masa netto: 5000 ml +/-100 ml</t>
  </si>
  <si>
    <t>Compoziție: apă, clorură de sodiu, cocamid DEA, cocamidopropil betaine, metilcloroizotiazolinonă, glicerină, acid citric, aromatizant, laurilsulfat de sodiu (și) tridecent 7. Masa netto: 5000 ml +/- 500 ml</t>
  </si>
  <si>
    <t>Compoziţie: apă, laurilsulfat de sodiu, clorură de sodiu, glicerină, cocamidopropil betaină, acid citric, EDTA tetrasodic, alcool benzilic, metilcloroizotiazolinonă, metilizotiazolinonă. Volum: 5000 ml +/- 500 ml</t>
  </si>
  <si>
    <t>Soluţie pentru suprafeţe de inox</t>
  </si>
  <si>
    <t>Compoziție: apă purificată ≥30%, un amestec de hidrocarburi aromatice și alifatice; &lt;5%: agenți tensioactivi neionici, agent aromatizant, metilizotiazolinonă, metilclorizotiazolinonă. Volum: 750 ml +/- 30 ml</t>
  </si>
  <si>
    <t>Soluție detergent pentru cauciuc, plastic</t>
  </si>
  <si>
    <t>Produs extrem de concentrat, potrivit pentru curățarea și dezinfectarea suprafețelor de cauciuc, linoleum, precum și a suprafețelor vopsite și emaliate, și îndepărtarea grăsimilor de pe suprafața tesăturilor. Reface culorile, îndepărtează petele rezistente și are o aromă plăcută. Nu este necesită clătire. Aspect: lichid galben. Miros: aromat. Densitate la t=200C: 1,050 Ph: într-o soluție apoasă de 10% de aproximativ 12 la t=200C. Volum: 5000 ml +/- 100 ml</t>
  </si>
  <si>
    <t xml:space="preserve">Lichid pentru pardosele     </t>
  </si>
  <si>
    <t>Produsul este destinat spălării și îngrijirii podelelor și a altor tipuri de suprafețe lavabile.  Este ideal pentru parchet, laminat, piatră naturală, țiglă, lăcuită și alte suprafețe impermeabile. Nu necesită clătire. Compoziție: ≥30% apă purificată; &lt;5%: tensioactivi neionici, surfactanți amfoteri, sare EDTA, agent aromatizant, metilcloroizotiazolinona, metilizotiazolinona, colorant. Masa netto: 5000 ml +/- 100 ml</t>
  </si>
  <si>
    <t>Praf de spălat</t>
  </si>
  <si>
    <t>Praf de spălat automat</t>
  </si>
  <si>
    <t>Tipul spălării: automat. Tip detergent: pudră Alte cerințe: pentru toate tipurile de mașini de spălat, ajută la protejarea mașinilor de spălat împotriva depunerilor de calcar, are o spumare abundentă. Compoziție: 5-15% surfactanți anionici; &lt;5% surfactanți neionici, policarboxilați, zeoliți, enzime, parfum. Ambalaj: pungă din polietilenă de 4000 gr +/-100 gr</t>
  </si>
  <si>
    <t>Detergent lichid pentru mașina de spălat automat</t>
  </si>
  <si>
    <t>Conţine: &lt;5% surfactanţi neionici, surfactanţi cationici, săpun, fosfonaţi, policarboxilaţi, 5-15% surfactanţi anionici. Adiţional: enzime, metilcloroizotiazolinonă, metilizotiazolinonă, parfum. Volum: 3000 ml +/- 100 ml sau 20 spălări</t>
  </si>
  <si>
    <t>Săpun de toaletă lichid</t>
  </si>
  <si>
    <t>Cu aromă plăcută, spumare abundentă, antibacterian, pentru toate tipurile de piele. Volum: 250 ml +/- 30 ml</t>
  </si>
  <si>
    <t>Săpun de toaletă</t>
  </si>
  <si>
    <t>Conține glicerină, are o aromă plăcută, nu usucă pielea, are o spumare abundentă. Etichetarea privind informarea termenului de valabilitate, caracteristici tehnice și calitative, compoziție, modul de utilizare, păstrare, contraindicații – redactat în limba română. Masa netto: 100 gr</t>
  </si>
  <si>
    <t>Săpun de rufe</t>
  </si>
  <si>
    <t>Săpun de rufe universal. Culoare albă. Compoziție: seu de sodiu, apă, kemelat de palmier de sodiu, parfum, cocoat de sodiu, glicerină, clorură de sodiu, CI 77891, EDTA tetrasodic, acid etidronic, citronelol, distirilbifenil disulfonat disodic, geraniol, limonene. Alte cerințe: conține glicerină, poate fi folosit efectiv în ​​apă rece și caldă, nu provoacă reacţii alergice, are o aromă plăcută,  are o spumare abundentă. Tip de ambalare:  celofan transparent. Masa netto: 200 gr.</t>
  </si>
  <si>
    <t>Săpun spumă</t>
  </si>
  <si>
    <t>Săpun spumă protector, parfumat, utilizat în dozatoare speciale de săpun spumă. Volum: 5000 ml +/-100 ml</t>
  </si>
  <si>
    <t>Înălbitor</t>
  </si>
  <si>
    <t>Compoziție: hipoclorit de sodiu, sodă caustică.  Alte cerințe: pentru spălarea manuală și în mașină de spălat, poate fi folosit efectiv în ​​apă rece, curăță, dezinfectează, împrospătează și  înălbește hainele, lenjeria de pat, suprafețele, obiectele sanitare. Masa netto: 2000 ml +/- 100 ml</t>
  </si>
  <si>
    <t>Tipul spălării: manual.Tip detergent: pudră. Utilizare: detergent universal. Alte cerințe: pentru spălarea rufelor, lenjerie, țesături sintetice și mixte; pentru spălare manuală și orice tip de mașini de spălat, are o spumare abundentă. Aambalaj: cutie de carton de 450 gr +/-50 gr</t>
  </si>
  <si>
    <t>Clătitor pentru draperii</t>
  </si>
  <si>
    <t>Clătitor cu aromă delicată. Oferă țesăturii o bună acțiune antistatică, ușurează călcarea si elimenă orice urme de detergent din material. Volum: 2000 ml +/- 100 ml</t>
  </si>
  <si>
    <t xml:space="preserve">Praf anticalcar  </t>
  </si>
  <si>
    <t>Compoziție:  &gt;30% zeoliți, &lt;5% policarboxilați, surfactanți neionici. Alte cerințe: curăță și reînnoiește mașina de spălat; potrivit pentru mașini de spălat vase. Masa netto: 500 gr +/- 30 gr</t>
  </si>
  <si>
    <t>Soluție de desfundat ţevile</t>
  </si>
  <si>
    <t>Detergent extrem de eficient pentru eliminarea blocajelor în locurile de canalizare și conducte greu accesibile. Antibacterial, elimină mirosurile neplăcute. Ideal pentru toate tipurile de țevi din metal și plastic. Dizolvă rapid depozitele de grăsimi și proteine, părul, resturile alimentare, acționează pe toată lungimea conductei. Formula groasă. Compoziție: ≥30% apă purificată; &lt;5%: hipoclorit de sodiu, surfactanți anionici, surfactanți neionici, hidroxid de sodiu, parfum. Volum: 1000 ml +/- 30 ml</t>
  </si>
  <si>
    <t xml:space="preserve">Formă: lichid. Tip rufe: colorate. Parfum: floral. Facilitează călcatul. Masa netto: 5000 ml +/- 100 ml </t>
  </si>
  <si>
    <t xml:space="preserve">Balsam de rufe       </t>
  </si>
  <si>
    <t>Detergent gel degresant</t>
  </si>
  <si>
    <t>Produs concentrat pentru îndepărtarea grăsimii, funinginii din tigăi, hote, camere de fumat, prăjitoare, grătare, cuptoare, cuptoare cu microunde, etc. Conține agenți de curățare activi care ajută la tratarea depunerilor vechi cât mai eficient. Compoziție: ≥30% apă; &lt;5%: surfactanți anionici, surfactanți neionici, sare EDTA, hidroxid de sodiu, aromă, d-limonen, colorant. Masa netto: 5000 ml +/- 500 ml</t>
  </si>
  <si>
    <t>Detergent acid tamponat dezincrustant parfumat cu agent antibacterian</t>
  </si>
  <si>
    <t>Detergent anticalcar parfumat pe bază de acid clorhidric, ce dizolvă rapid calcarul, grăsimea, fără sa lase urme de săpun sau alte urme și dă strălucire suprafeţelor tratate. Lasă plăcut parfumat mediile fără a afecta obiectele cromate. Dezincrustant eficient, dizolvă rapid încrustările tratate. Indicat pentru îndepărtarea depunerilor rezistente de calcar şi rugină. Ideal pentru curăţarea extraordinară a pardoselilor şi a pereților în băi, piscine şi spaţii termale. Masa netto: 5000 ml +/- 100 ml</t>
  </si>
  <si>
    <t>Clorură de var</t>
  </si>
  <si>
    <t>Ambalaj: sac 25 kg</t>
  </si>
  <si>
    <t>Sodă caustică</t>
  </si>
  <si>
    <t>Tablete clor</t>
  </si>
  <si>
    <t>Dezinfectant clorigen (pe baza de clor), sub forma de tablete dizolvabil în apă, este dizolvat 1 tabletă la 10 litri apă. Masa netto: 1 kg</t>
  </si>
  <si>
    <t>Sită odorizant pentru pisoar</t>
  </si>
  <si>
    <t>Odorizant pentru Dispenser electronic Bitter Almond EOG049</t>
  </si>
  <si>
    <t xml:space="preserve">Odorizant </t>
  </si>
  <si>
    <t xml:space="preserve">Bile cu gel pentru WC </t>
  </si>
  <si>
    <t>Bile cu gel pentru WC/1buc. Bloc de toaletă solid, prezentat sub formă de bile colorate, ce oferă curățenie igienică și protecție impotriva calcarului</t>
  </si>
  <si>
    <t>Căldare masă plastică 10 litri</t>
  </si>
  <si>
    <t>Căldare masă plastică 5 litri</t>
  </si>
  <si>
    <t>Căldare rotundă de plastic cu mâner. Tipul: obișnuit (cu capac). Forma: rotundă. Capacitate: 5 litri. Material: plastic rezistent la temperaturi ridicate. Materialul mânerului - plastic rezistent la temperaturi ridicate</t>
  </si>
  <si>
    <t>Căldare rotundă de plastic cu mâner.Tipul: obișnuit (fără capac). Forma: rotundă Capacitate: 10 litri. Material: plastic rezistent la temperaturi ridicate. Înălţimea: 275 mm +/- 5 mm. Diametru de sus: 285 mm +/- 5 mm.; diametru de jos: 207 mm +/- 5 mm. Grosimea: 1,5 mm. Materialul mânerului - plastic rezistent la temperaturi ridicate</t>
  </si>
  <si>
    <t>Căldare zincată 10 litri</t>
  </si>
  <si>
    <t xml:space="preserve">Căldare rotundă zincată cu mâner. Tipul: obișnuit (fără capac). Forma: rotundă. Capacitate: 10 litri. Material: tablă subţire de oţel zincată. Înălţimea : 250 mm. Diametru de sus: 275 mm +/- 5 mm, diametru de jos - 190 mm +/- 5  mm. Grosimea: 0.55 mm - 0.70 mm. Materialul mânerului și urechilor: tablă subţire de oţel zincată. </t>
  </si>
  <si>
    <t>Coş pentru gunoi din plastic 10 litri</t>
  </si>
  <si>
    <t>Volumul: 10 litri. Tipul: obișnuit (fără capac). Forma: rotundă. Suprafața: netedă și lustruită. Material: plastic. Înălţimea: 265 mm +/- 5 mm. Diametru de sus: 260 mm +/- 5 mm, diametru de jos: 185 mm +/- 5 mm. Grosimea: 2,5 mm +/- 0,5 mm. Alte cerințe: Structura grilată în partea de sus a căldării, marginea de sus a căldării este îndoit spre exterior.</t>
  </si>
  <si>
    <t xml:space="preserve">Coș pentru gunoi cu capac, cu pedală </t>
  </si>
  <si>
    <t>Volum: 12 litri +/- 1 litru. Material: plastic rezistent. Prevăzut cu pedală ce acționează capacul.</t>
  </si>
  <si>
    <t>Volum: 25 litri +/- 1 litru. Material: plastic rezistent. Prevăzut cu pedală ce acționează capacul.</t>
  </si>
  <si>
    <t>Volum: 50 litri +/- 1 litru. Material: plastic rezistent. Prevăzut cu pedală ce acționează capacul.</t>
  </si>
  <si>
    <t>Coș pentru gunoi cu capac batant</t>
  </si>
  <si>
    <t>Material: plastic rezistent. Lungimea 240-260 mm, înălțimea 280-300 mm, lățimea 190-200 mm. Volum 8-10 litri. Culoarea alb sau gri</t>
  </si>
  <si>
    <t>Perie pentru plintă cu mâner lung</t>
  </si>
  <si>
    <t>Duritate medie, pentru spații mici. Grosimea firului 0,5 mm și lungimea firului +/- 30 mm, lungimea mânerului +/- 35 cm</t>
  </si>
  <si>
    <t>Perie pentru lavoar</t>
  </si>
  <si>
    <t xml:space="preserve">Material: plastic. Lungime mâner: 30 cm +/- 5 cm, forma periei: ovală. Rigiditate periei: aspră. </t>
  </si>
  <si>
    <t>Perie pentru WC + suport</t>
  </si>
  <si>
    <t>Perie: material: plastic dur, lungime: 28 cm +/- 2 cm, materialul periei: nailon alb. Suport: material: plastic, tipul suportului: pahar (de podea), dimensiuni: 13 cm +/- 1 cm х 15 cm +/- 1 cm</t>
  </si>
  <si>
    <t>Perie cu mâner lung pentru covor</t>
  </si>
  <si>
    <t>Dimensiuni 1,5 m, 20-23 cm x 10-11 cm</t>
  </si>
  <si>
    <t>Perie pentru covor</t>
  </si>
  <si>
    <t>Dimensiuni 20-23 cm x 5-7 cm</t>
  </si>
  <si>
    <t>Perie pentru instrumente</t>
  </si>
  <si>
    <t>Material: plastic. Dimensiune: 16 cm x 6 cm Rigitate periei: medie. Prevăzut cu mâner orizontal deasupra suprafeţei de lucru.</t>
  </si>
  <si>
    <t>Perie pentru sticlă</t>
  </si>
  <si>
    <t>Material mâner: plastic. Material perie: fibră sintetică. Lungime 30-40 cm</t>
  </si>
  <si>
    <t>Perie pentru eprubete</t>
  </si>
  <si>
    <t>Perie pentru spălat eprubete cu diametru minimal 15 mm, suport metalic, fire din plastic</t>
  </si>
  <si>
    <t xml:space="preserve">Perie pufuleț pentru praf cu mâner lung </t>
  </si>
  <si>
    <t xml:space="preserve">Material: plastic. Lungime: 60 +/- 5 cm. Păr sintetic, antistatic </t>
  </si>
  <si>
    <t xml:space="preserve">Set mop     </t>
  </si>
  <si>
    <t>280-350 gr, compatibil cu Lotul nr. 55</t>
  </si>
  <si>
    <t>Mop din bumbac (rezervă)</t>
  </si>
  <si>
    <t xml:space="preserve">Set mop rotativ cu pedală  </t>
  </si>
  <si>
    <t xml:space="preserve">Căldare din plastic dur 15-18 litri, mop cu fire din bumbac, 280-350 gr. Mânerul teului din aluminiu, extensibil, la extensie 140 cm +/- 10 cm </t>
  </si>
  <si>
    <t xml:space="preserve">Setul conține: găleată cu storcător activat prin pedală, din plastic dur, cu o capacitate de 10-15 litri; mop rotativ demontabil din microfibră cu o greutate de 300-500 gr, mâner telescopic din aluminiu 140 cm +/- 10 cm
</t>
  </si>
  <si>
    <t>Mop din microfibră (rezervă)</t>
  </si>
  <si>
    <t>300-500 gr, compatibil cu Lotul nr. 57</t>
  </si>
  <si>
    <t>Mâner pentru mop</t>
  </si>
  <si>
    <t>Set mop plat</t>
  </si>
  <si>
    <t>Set (găleată 10 litri + mop plat + storcător)     Material mop: microfibră 50%, poliester 50%. Dimensiuni mop: 40 cm x 13 cm. Rezistă la cel puțin 300 de spălări. Greutate: 280 gr - 350 gr. Suport mop material: plastic rezistent. Dimensiuni: 40 cm x 11 cm. Alte cerințe: suprafață de lucru plană, prevăzut cu buton pentru acționarea cu piciorul, suportul se rotește în patru direcții, material mâner: aluminiu, lungime mâner: 140 cm, diametru mâner: 23 mm</t>
  </si>
  <si>
    <t xml:space="preserve">Mop plat (rezervă)
</t>
  </si>
  <si>
    <t>Material mop: microfibră 50%, poliester 50%. Dimensiuni mop: 40 cm x 13 cm. Rezistă la cel puțin 300 de spălări. Greutate: 280 gr - 350 gr. Compatibil cu Lotul nr. 60</t>
  </si>
  <si>
    <t>Set perie + făraş cu mâner lung</t>
  </si>
  <si>
    <t>Mărimea periei: 18 cm. Lungimea periei: 7 cm. Lungimea mânerului: 80 cm +/- 5 cm. Material: plastic rezistent. Lăţimea făraşului: 23 cm. Adâncimea făraşului: 15 cm. Rigiditatea periei: moale</t>
  </si>
  <si>
    <t>Făraș cu mâner lung</t>
  </si>
  <si>
    <t>Mâner: material: plastic rezistent, lungime: 80 cm +/- 1 cm, diametrul : 3 cm+/- 0,5 cm. Făraș: material: plastic rezistent, lărgime: 26 cm +/- 2 cm, adâncimea: 23 cm +/- 2 cm, înălţimea: 10 cm +/- 2 cm. Alte cerințe: făraș prevăzut cu bordură de cauciuc.</t>
  </si>
  <si>
    <t>Mătură de mălai</t>
  </si>
  <si>
    <t>Înălțime mătură: 80 cm +/- 5 cm. Înălțime mâner: 50 cm +/- 5 cm. Lățimea suprafeței de lucru: 35 cm +/- 5 cm. Diametrul mânerului: 6 cm +/- 1 cm. Masa mătură: 390 gr +/- 30 gr. Materialul măturii: sorg. Modul de fixare a sorgului : cusut cu fir de polipropilenă. Numărul de cusături pe mâner: 5-7. Numărul de cusături pe suprafață de lucru: 3-5</t>
  </si>
  <si>
    <t>Mătura sintetică pentru  teren</t>
  </si>
  <si>
    <t>Lungime mâner: 150 cm +/- 5 cm. Material mâner: lemn. Lungime perie:  30 cm +/- 2 cm. Material perie: polipropilenă. Rigiditate perie: înaltă. Lățimea maximă a suprafeței de lucru: 17 cm +/- 0,5 cm. Lățimea minimă a suprafeței de lucru : 15,5 +/- 0,5 cm.</t>
  </si>
  <si>
    <t>Mătură de grădină (rotundă)</t>
  </si>
  <si>
    <t>Material mâner - lemn, lungimea mânerului 150 cm +/-5 cm. Perie din polipropilenă cu lungimea firului de 40 cm +/- 1 cm</t>
  </si>
  <si>
    <t>Pungi pentru gunoi 20 litri</t>
  </si>
  <si>
    <t>rulou</t>
  </si>
  <si>
    <t xml:space="preserve">Culoare: neagră sau albastră. Capacitate: 20 litri. Grosime: 12-15 microni (confirmarea grosimei peliculei prin prezentarea actelor oficiale). Lățime: 44-50 cm. Lungime: 65 cm +/- 5 cm. Ambalaj: rulou 30 bucăți. </t>
  </si>
  <si>
    <t>Pungi pentru gunoi 35 litri</t>
  </si>
  <si>
    <t xml:space="preserve">Culoare: neagră sau albastră. Capacitate: 35 litri. Grosime: 12-15 microni (confirmarea grosimei peliculei prin prezentarea actelor oficiale). Lățime: 48-50 cm. Lungime: 65 cm +/- 5 cm. Ambalaj: rulou 30 bucăți. </t>
  </si>
  <si>
    <t xml:space="preserve">Culoare: galbenă. Capacitate: 35 litri. Grosime: 12-15 microni (confirmarea grosimei peliculei prin prezentarea actelor oficiale). Lățime: 48-50 cm. Lungime: 65 cm +/- 5 cm. Ambalaj: rulou 20 bucăți. </t>
  </si>
  <si>
    <t>Saci pentru gunoi (polietelen), 60 litri</t>
  </si>
  <si>
    <t xml:space="preserve">Culoare: neagră sau albastră. Capacitate: 60 litri. Grosime: 15-18 microni (confirmarea grosimei peliculei prin prezentarea actelor oficiale). Dimensiuni: 59-62 cm x 70-75 cm. Ambalaj: rulou 20 bucăți. </t>
  </si>
  <si>
    <t>Saci pentru gunoi (polietelen), 120 litri</t>
  </si>
  <si>
    <t xml:space="preserve">Culoare: neagră sau albastră. Capacitate: 120 litri. Grosime: 36-40 microni (confirmarea grosimei peliculei prin prezentarea actelor oficiale). Dimensiuni: 70-75 cm x 105-115 cm. Ambalaj: rulou 10 bucăți. </t>
  </si>
  <si>
    <t>Saci pentru gunoi (polietelen), 160 litri</t>
  </si>
  <si>
    <t xml:space="preserve">Culoare: neagră sau albastră. Capacitate: 160 litri. Grosime: 44-48 microni (confirmarea grosimei peliculei prin prezentarea actelor oficiale). Dimensiuni: 90-92 cm x 110-115 cm. Ambalaj: rulou 10 bucăți. </t>
  </si>
  <si>
    <t>Rezerve pungi igienice pentru suport</t>
  </si>
  <si>
    <t xml:space="preserve">Material pungi: polietilenă. Ambalaj: cutie de carton cu gaură perforată ce conține 25 punguțe pentru tampoane igienice. </t>
  </si>
  <si>
    <t>Saci pentru gunoi de construcții</t>
  </si>
  <si>
    <t>Lățimea 50-60 cm, înălțimea 80-100 cm, Grosimea polietilenă 0,12 - 0,15 mm</t>
  </si>
  <si>
    <t>pereche</t>
  </si>
  <si>
    <t xml:space="preserve">Mănuşi pentru menaj din latex </t>
  </si>
  <si>
    <t xml:space="preserve">(acoperite cu talc din bumbac). Material: latex Grosime: 0,6 +/- 0,2 mm. Suprafața exterioară: clorată, rezistentă la influența substanțelor chimice. Suprafața interioară: bumbac. Suprafața palmei: reliefată. Mărimea: M, L </t>
  </si>
  <si>
    <t>Mănuși tricotate cu puncte PVC</t>
  </si>
  <si>
    <t>Densitate standard de tricotare și o grosime totală de bumbac, puncte din PVC pe o parte</t>
  </si>
  <si>
    <t>Mănuşi cu 5 degete pentru îngrijitor de teren</t>
  </si>
  <si>
    <t>Lavete din microfibră universale</t>
  </si>
  <si>
    <t>Cârpă din microfibră de podea</t>
  </si>
  <si>
    <t xml:space="preserve">Descriere generală: pentru curățare uscată și umedă; proprietăţi absorbante excelente; textură periată; rezistentă la influența substanțelor chimice; nu lasă scame. Material: microfibră. Dimensiune: 30 cm +/-3 cm x 40 cm +/-3 cm  </t>
  </si>
  <si>
    <t xml:space="preserve">Descriere generală: pentru curățare uscată și umedă; în formă uscată îndepărtează praful de pe pereți, tavane și covoare; în formă umezită spală perfect toate tipurile de pardoseli (parchet, laminat, gresie, linoleum); proprietăţi absorbante excelente; textură periată; rezistentă la influența substanțelor chimice; nu lasă scame; rezistă la cel puțin 300 de spălări. Material: microfibră. Dimensiune: 100 cm +/-5 cm x 60 cm +/-5 cm; </t>
  </si>
  <si>
    <t>Hârtie igienică</t>
  </si>
  <si>
    <t>Materie primă: maculatură. Culoare: gri Număr straturi: 2 straturi. Tipul hârtiei: neporționată. Diametrul ruloului: 102 mm +/-3 mm. Înălţimea ruloului: 93 mm +/-3 mm. Lungimea ruloului 60-65 m. Parfumare: nu</t>
  </si>
  <si>
    <t>Hârtie igienică pentru dispenser Jumbo</t>
  </si>
  <si>
    <t>Materie primă: maculatură. Culoare: gri Număr straturi: 2 straturi. Perforare: da. Diametrul ruloului: 19 cm. Înălţimea ruloului: 9 cm. Lungimea ruloului: 120-150 m. Alte cerințe: Compatibil cu dispenser pentru hârtie igienică Jumbo</t>
  </si>
  <si>
    <t>Șervețele hârtie pliante</t>
  </si>
  <si>
    <t>Șervețele hârtie</t>
  </si>
  <si>
    <t>Materie primă: maculatură. Culoare: albă. Număr straturi: 2 straturi. Tipul străturii: VV Dimensiunea prosopului: 21-23 cm x 21-23 cm. Ambalaj: pachet minim 250 bucăți</t>
  </si>
  <si>
    <t>Material-celuloză 100%; dimensiune 21-24 cm x 21-24 cm; culoare albă; ambalaj: pachet polietilenă ce conține 100 bucăți</t>
  </si>
  <si>
    <t>Material: celuloză 100 %. Culoare: albă Numar straturi: 2 straturi. Parfum: nu. Perforare: da. Dimensiune: 110 cm +/-5 cm x 225 cm +/- 5 cm. Numărul de prosoape în rulou: 50 +/-2</t>
  </si>
  <si>
    <t xml:space="preserve">Prosoape mâini </t>
  </si>
  <si>
    <t>Prosoape mâini (rulou 100 m)</t>
  </si>
  <si>
    <t>Caracteristici - celuloză reciclată; gofrată; diametru exterior 20,5 cm; lungime 100 m; culoare alb</t>
  </si>
  <si>
    <t>Scutece de unică folosință 60x90</t>
  </si>
  <si>
    <t>pachet</t>
  </si>
  <si>
    <t>Servețele umede pentru ecran monitor optic</t>
  </si>
  <si>
    <t>88</t>
  </si>
  <si>
    <t xml:space="preserve">Curățire specială fără alcool și triclosan. Compoziție: hârtie creponată biodegradabilă. Ambalaj: tub de plastic 100 bucăți </t>
  </si>
  <si>
    <t>Teu pentru geam cu mâner telescopic</t>
  </si>
  <si>
    <t>Lungimea mânerului 120 cm +/- 10 cm</t>
  </si>
  <si>
    <t>89</t>
  </si>
  <si>
    <t>90</t>
  </si>
  <si>
    <t>Mâner pentru teu pentru geam</t>
  </si>
  <si>
    <t>Lungimea mânerului 4,5 - 5 m</t>
  </si>
  <si>
    <t>91</t>
  </si>
  <si>
    <t xml:space="preserve">Utilaj pentru spălarea geamurilor  </t>
  </si>
  <si>
    <t>Setul conține: racletă din inox cu cauciuc ce poate fi schimbată - 35 cm, mâner telescopic 3 m compatibil cu racleta, rezervă cauciuc 92 cm, compatibilă cu racleta</t>
  </si>
  <si>
    <t>92</t>
  </si>
  <si>
    <t>Teu din lemn</t>
  </si>
  <si>
    <t>Mâner: materialul mânerului: lemn, lungime: 130 cm. Suprafață de lucru: materialul suprafeței de lucru: lemn, lățime: 33 cm +/- 1 cm. Alte cerințe: mâner telescopic: nu.</t>
  </si>
  <si>
    <t>Lopată cu coadă din lemn</t>
  </si>
  <si>
    <t>93</t>
  </si>
  <si>
    <t>94</t>
  </si>
  <si>
    <t>Greblă din plastic cu coadă</t>
  </si>
  <si>
    <t>Lungime: 150 - 175 cm</t>
  </si>
  <si>
    <t>Lățime 48-58 cm. Lungime 157-175 cm. Număr dinți 22-27. Material mâner: lemn</t>
  </si>
  <si>
    <t>95</t>
  </si>
  <si>
    <t xml:space="preserve">Greblă din metal tip evantai </t>
  </si>
  <si>
    <t>Material: sârmă de oțel elastică, scula din +/- 25 de dinți, lățimea +/- 430 mm, cu mâner din lemn</t>
  </si>
  <si>
    <t>96</t>
  </si>
  <si>
    <t>Hârleț cu mâner din lemn</t>
  </si>
  <si>
    <t xml:space="preserve">Material lamă - metal, material mâner - lemn  </t>
  </si>
  <si>
    <t>Sapă cu mâner din lemn</t>
  </si>
  <si>
    <t>97</t>
  </si>
  <si>
    <t>98</t>
  </si>
  <si>
    <t>99</t>
  </si>
  <si>
    <t>Recipient (cutie plastic + capac) pentru deșeuri medicale</t>
  </si>
  <si>
    <t>Recipient (cutie plastic+capac) pentru deșeuri medicale înțepătoare și tăietoare, volum 20 litri. Cutia este înscripționată cu sigla "Pericol Biologic". Capacul permite închiderea definitivă și are fantă (clapetă) pentru introducerea obiectului ce trebuie depozitat</t>
  </si>
  <si>
    <t>Material metal; dimensiuni HxD (cm) 28x14, finisaj cromat</t>
  </si>
  <si>
    <t>Suport pentru rulou prosop de hârtie mâîni</t>
  </si>
  <si>
    <t>Mătură de mălai cu coadă lungă din lemn</t>
  </si>
  <si>
    <t>Înălțime mătură: 130-150 cm. Lățimea suprafeței de lucru: 35 cm +/- 5 cm. Masa mătură: 800 - 900 gr. Materialul măturii: sorg. Modul de fixare a sorgului : cusut cu fir de polipropilenă. Numărul de cusături pe suprafață de lucru: 3-5</t>
  </si>
  <si>
    <t>100</t>
  </si>
  <si>
    <t>Material: plastic, alb, prevăzut cu sistem de închidere cu cheiță, montare pe perete</t>
  </si>
  <si>
    <t>101</t>
  </si>
  <si>
    <t xml:space="preserve">Dozator pentru săpun lichid </t>
  </si>
  <si>
    <t>102</t>
  </si>
  <si>
    <t>Dozator pentru săpun spumă</t>
  </si>
  <si>
    <t>Capacitate: 1 litru, material: plastic/inox, prevăzut cu prindere pe perete</t>
  </si>
  <si>
    <r>
      <t xml:space="preserve">Material plastic rezistent și durabil. Capacitatea de 500 - 1000 ml (1 ml/doza de săpun). Dimensiuni: </t>
    </r>
    <r>
      <rPr>
        <sz val="12"/>
        <color rgb="FF000000"/>
        <rFont val="Calibri"/>
        <family val="2"/>
      </rPr>
      <t xml:space="preserve">≈ </t>
    </r>
    <r>
      <rPr>
        <sz val="12"/>
        <color rgb="FF000000"/>
        <rFont val="Times New Roman"/>
        <family val="1"/>
        <charset val="204"/>
      </rPr>
      <t>200 mm x 80 mm x 80 mm</t>
    </r>
  </si>
  <si>
    <t>103</t>
  </si>
  <si>
    <t>Dotat cu sistem de reglare a lichidului. La o accesare a senzorului poate dispersa una, două sau trei doze. Culoare: alb. Volum rezervor: 900 ml +/- 50 ml. Sursă alimentare: baterii marimea AA (LR6)</t>
  </si>
  <si>
    <t>104</t>
  </si>
  <si>
    <t>Dispenser pentru hârtie igienică</t>
  </si>
  <si>
    <t>Material: plastic alb. Capacitate: 1 rola de hârtie, lungime maxim 150 m și diametrul maxim 23 cm. Dimensiuni: înălțime 27-30 cm, lățime 27-30 cm, adâncime 11-13 cm. Pentru hârtie tip Jumbo</t>
  </si>
  <si>
    <t>105</t>
  </si>
  <si>
    <t xml:space="preserve">Uscător de mâini </t>
  </si>
  <si>
    <t>Material - metal alb. Dimensiuni - 210 mm x 330 mm x 170 mm +/- 5 mm. Viteza de suflare - 325 km/h. Putere - 1100W. Nivel de zgomot - 75 dB. Timp de uscare - 8/12 sec. Termen de garanție: minim 12 luni</t>
  </si>
  <si>
    <t>106</t>
  </si>
  <si>
    <t xml:space="preserve">Saci pentru aspirator Karcher               T-12, T-12/1          </t>
  </si>
  <si>
    <t>Material: hârtie, adecvați pentru toate modelele Karcher T-12, T-12/1</t>
  </si>
  <si>
    <t>107</t>
  </si>
  <si>
    <t>108</t>
  </si>
  <si>
    <t xml:space="preserve">Cuier cu 2 agățători </t>
  </si>
  <si>
    <t>Din aluminiu, pentru cabine WC</t>
  </si>
  <si>
    <t>Vantus</t>
  </si>
  <si>
    <t>109</t>
  </si>
  <si>
    <t>Bandă marcaj</t>
  </si>
  <si>
    <t>Bandă marcaj alb-roșu, Material-PVC, Marime- lățime 45-50 mm, lungime 30-33 m</t>
  </si>
  <si>
    <r>
      <rPr>
        <b/>
        <sz val="12"/>
        <color theme="1"/>
        <rFont val="Times New Roman"/>
        <family val="1"/>
        <charset val="204"/>
      </rPr>
      <t>2. Utilizarea, păstrarea, protecţia, calitatea produselor</t>
    </r>
    <r>
      <rPr>
        <sz val="12"/>
        <color theme="1"/>
        <rFont val="Times New Roman"/>
        <family val="1"/>
        <charset val="204"/>
      </rPr>
      <t xml:space="preserve">
Termenii și condițiile de livrare solicitați: maxim 30 zile din momentul semnării contractului, la sediul indicat de către Cumpărător.
</t>
    </r>
    <r>
      <rPr>
        <b/>
        <sz val="12"/>
        <color theme="1"/>
        <rFont val="Times New Roman"/>
        <family val="1"/>
        <charset val="204"/>
      </rPr>
      <t>3. Mostre</t>
    </r>
    <r>
      <rPr>
        <sz val="12"/>
        <color theme="1"/>
        <rFont val="Times New Roman"/>
        <family val="1"/>
        <charset val="204"/>
      </rPr>
      <t xml:space="preserve">
Operatorul economic prezintă Declarația privind prezentarea la solicitare a mostrelor în termen de 3 zile lucrătoare.
</t>
    </r>
    <r>
      <rPr>
        <b/>
        <sz val="12"/>
        <color theme="1"/>
        <rFont val="Times New Roman"/>
        <family val="1"/>
        <charset val="204"/>
      </rPr>
      <t>4. Documente obligatorii la depunerea ofertei</t>
    </r>
    <r>
      <rPr>
        <sz val="12"/>
        <color theme="1"/>
        <rFont val="Times New Roman"/>
        <family val="1"/>
        <charset val="204"/>
      </rPr>
      <t xml:space="preserve">
Operatorul economic va prezenta obligatoriu documentele menționate în Anunțul de participare.
</t>
    </r>
    <r>
      <rPr>
        <b/>
        <sz val="12"/>
        <color theme="1"/>
        <rFont val="Times New Roman"/>
        <family val="1"/>
        <charset val="204"/>
      </rPr>
      <t>5. Documente obligatorii la evaluarea ofertelor</t>
    </r>
    <r>
      <rPr>
        <sz val="12"/>
        <color theme="1"/>
        <rFont val="Times New Roman"/>
        <family val="1"/>
        <charset val="204"/>
      </rPr>
      <t xml:space="preserve">
Operatorul economic va prezenta obligatoriu documentele justificative aferente DUAE menționate în Anunțul de participare.
Autoritatea contractantă: IP USMF ”Nicolae Testemițanu”              
Data „20” martie 2025</t>
    </r>
  </si>
  <si>
    <t>Pungi pentru gunoi galbeni 35 litri</t>
  </si>
  <si>
    <t>Dispenser șervițele de hârtie pliate VV</t>
  </si>
  <si>
    <t xml:space="preserve">Dozator cu sensor pentru dezinfectant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</si>
</sst>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theme="1"/>
      <name val="Times New Roman"/>
      <family val="1"/>
      <charset val="204"/>
    </font>
    <font>
      <b/>
      <sz val="12"/>
      <color theme="1"/>
      <name val="Times New Roman"/>
      <family val="1"/>
      <charset val="204"/>
    </font>
    <font>
      <sz val="8"/>
      <name val="Calibri"/>
      <family val="2"/>
      <scheme val="minor"/>
    </font>
    <font>
      <b/>
      <sz val="12"/>
      <name val="Times New Roman"/>
      <family val="1"/>
      <charset val="204"/>
    </font>
    <font>
      <sz val="12"/>
      <color rgb="FF000000"/>
      <name val="Times New Roman"/>
      <family val="1"/>
      <charset val="204"/>
    </font>
    <font>
      <sz val="12"/>
      <color rgb="FF000000"/>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1" fillId="0" borderId="0" xfId="0" applyFont="1"/>
    <xf numFmtId="0" fontId="1" fillId="0" borderId="1" xfId="0" applyFont="1" applyBorder="1" applyAlignment="1">
      <alignment horizontal="left" vertical="top" wrapText="1"/>
    </xf>
    <xf numFmtId="0" fontId="2" fillId="0" borderId="1" xfId="0" applyFont="1" applyBorder="1" applyAlignment="1">
      <alignment horizontal="center" vertical="center" wrapText="1"/>
    </xf>
    <xf numFmtId="49" fontId="1" fillId="0" borderId="1" xfId="0" applyNumberFormat="1" applyFont="1" applyBorder="1" applyAlignment="1">
      <alignment horizontal="center" vertical="top"/>
    </xf>
    <xf numFmtId="49" fontId="1" fillId="0" borderId="0" xfId="0" applyNumberFormat="1" applyFont="1"/>
    <xf numFmtId="49" fontId="2" fillId="0" borderId="1" xfId="0" applyNumberFormat="1" applyFont="1" applyBorder="1" applyAlignment="1">
      <alignment horizontal="center" vertical="center" wrapText="1"/>
    </xf>
    <xf numFmtId="0" fontId="1" fillId="0" borderId="1" xfId="0" applyFont="1" applyBorder="1" applyAlignment="1">
      <alignment horizontal="center" vertical="top" wrapText="1"/>
    </xf>
    <xf numFmtId="2" fontId="1" fillId="0" borderId="1" xfId="0" applyNumberFormat="1" applyFont="1" applyBorder="1" applyAlignment="1">
      <alignment horizontal="center" vertical="top" wrapText="1"/>
    </xf>
    <xf numFmtId="0" fontId="1" fillId="0" borderId="0" xfId="0" applyFont="1" applyAlignment="1">
      <alignment wrapText="1"/>
    </xf>
    <xf numFmtId="2" fontId="2" fillId="0" borderId="4" xfId="0" applyNumberFormat="1" applyFont="1" applyBorder="1" applyAlignment="1">
      <alignment horizontal="center" vertical="top"/>
    </xf>
    <xf numFmtId="0" fontId="1" fillId="0" borderId="0" xfId="0" applyFont="1" applyAlignment="1">
      <alignment horizontal="center" wrapText="1"/>
    </xf>
    <xf numFmtId="0" fontId="1" fillId="0" borderId="0" xfId="0" applyFont="1" applyAlignment="1">
      <alignment horizontal="left" wrapText="1"/>
    </xf>
    <xf numFmtId="2" fontId="4" fillId="0" borderId="5" xfId="0" applyNumberFormat="1"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vertical="top" wrapText="1"/>
    </xf>
    <xf numFmtId="0" fontId="5" fillId="0" borderId="1" xfId="0" applyFont="1" applyBorder="1" applyAlignment="1">
      <alignment horizontal="center" vertical="top" wrapText="1"/>
    </xf>
    <xf numFmtId="2" fontId="1" fillId="0" borderId="6" xfId="0" applyNumberFormat="1" applyFont="1" applyBorder="1" applyAlignment="1">
      <alignment horizontal="center" vertical="top" wrapText="1"/>
    </xf>
    <xf numFmtId="49" fontId="1" fillId="0" borderId="5" xfId="0" applyNumberFormat="1" applyFont="1" applyBorder="1" applyAlignment="1">
      <alignment horizontal="center" vertical="top"/>
    </xf>
    <xf numFmtId="0" fontId="5" fillId="0" borderId="5" xfId="0" applyFont="1" applyBorder="1" applyAlignment="1">
      <alignment vertical="top" wrapText="1"/>
    </xf>
    <xf numFmtId="0" fontId="5" fillId="0" borderId="5" xfId="0" applyFont="1" applyBorder="1" applyAlignment="1">
      <alignment horizontal="center" vertical="top" wrapText="1"/>
    </xf>
    <xf numFmtId="2" fontId="1" fillId="0" borderId="7" xfId="0" applyNumberFormat="1" applyFont="1" applyBorder="1" applyAlignment="1">
      <alignment horizontal="center" vertical="top" wrapText="1"/>
    </xf>
    <xf numFmtId="0" fontId="5" fillId="2" borderId="5" xfId="0" applyFont="1" applyFill="1" applyBorder="1" applyAlignment="1">
      <alignment vertical="top" wrapText="1"/>
    </xf>
    <xf numFmtId="0" fontId="5" fillId="2" borderId="1" xfId="0" applyFont="1" applyFill="1" applyBorder="1" applyAlignment="1">
      <alignment vertical="top" wrapText="1"/>
    </xf>
    <xf numFmtId="0" fontId="1" fillId="2" borderId="1" xfId="0" applyFont="1" applyFill="1" applyBorder="1" applyAlignment="1">
      <alignment horizontal="left" vertical="top" wrapText="1"/>
    </xf>
    <xf numFmtId="2" fontId="1" fillId="2" borderId="1" xfId="0" applyNumberFormat="1" applyFont="1" applyFill="1" applyBorder="1" applyAlignment="1">
      <alignment horizontal="center" vertical="top" wrapText="1"/>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49" fontId="2" fillId="0" borderId="5" xfId="0" applyNumberFormat="1" applyFont="1" applyBorder="1" applyAlignment="1">
      <alignment horizontal="center" vertical="top"/>
    </xf>
    <xf numFmtId="49" fontId="2" fillId="0" borderId="2"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4" xfId="0" applyFont="1" applyBorder="1" applyAlignment="1">
      <alignment horizontal="center" vertical="top"/>
    </xf>
    <xf numFmtId="0" fontId="1" fillId="0" borderId="0" xfId="0" applyFont="1" applyAlignment="1">
      <alignment horizontal="right" wrapText="1"/>
    </xf>
    <xf numFmtId="0" fontId="1" fillId="0" borderId="0" xfId="0" applyFont="1" applyAlignment="1">
      <alignment horizontal="right"/>
    </xf>
    <xf numFmtId="49" fontId="1" fillId="0" borderId="0" xfId="0" applyNumberFormat="1" applyFont="1" applyAlignment="1">
      <alignment horizontal="center"/>
    </xf>
    <xf numFmtId="0" fontId="1" fillId="0" borderId="0" xfId="0" applyFont="1" applyAlignment="1">
      <alignment horizontal="left" wrapText="1"/>
    </xf>
    <xf numFmtId="49" fontId="2" fillId="0" borderId="0" xfId="0" applyNumberFormat="1" applyFont="1" applyAlignment="1">
      <alignment horizontal="left"/>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Olesea\Desktop\Olesea\2022\LD\materiale%20stomatologice%202022-2023\Documentatie%20de%20atribuire\Anexa%20nr.%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s>
    <sheetDataSet>
      <sheetData sheetId="0">
        <row r="12">
          <cell r="D12" t="str">
            <v>Unitatea de măsură</v>
          </cell>
          <cell r="E12" t="str">
            <v>Cantitatea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41"/>
  <sheetViews>
    <sheetView tabSelected="1" topLeftCell="A116" zoomScale="130" zoomScaleNormal="130" workbookViewId="0">
      <selection activeCell="E118" sqref="E118"/>
    </sheetView>
  </sheetViews>
  <sheetFormatPr defaultColWidth="9.109375" defaultRowHeight="15.6" x14ac:dyDescent="0.3"/>
  <cols>
    <col min="1" max="1" width="7.109375" style="5" customWidth="1"/>
    <col min="2" max="2" width="30" style="1" customWidth="1"/>
    <col min="3" max="3" width="12.33203125" style="1" customWidth="1"/>
    <col min="4" max="4" width="12" style="1" customWidth="1"/>
    <col min="5" max="5" width="42.109375" style="9" customWidth="1"/>
    <col min="6" max="6" width="15.88671875" style="1" customWidth="1"/>
    <col min="7" max="16384" width="9.109375" style="1"/>
  </cols>
  <sheetData>
    <row r="2" spans="1:6" ht="47.25" customHeight="1" x14ac:dyDescent="0.3">
      <c r="E2" s="32" t="s">
        <v>18</v>
      </c>
      <c r="F2" s="33"/>
    </row>
    <row r="3" spans="1:6" x14ac:dyDescent="0.3">
      <c r="E3" s="11"/>
      <c r="F3" s="11"/>
    </row>
    <row r="4" spans="1:6" x14ac:dyDescent="0.3">
      <c r="A4" s="37" t="s">
        <v>4</v>
      </c>
      <c r="B4" s="37"/>
      <c r="C4" s="37"/>
      <c r="D4" s="37"/>
      <c r="E4" s="37"/>
      <c r="F4" s="37"/>
    </row>
    <row r="6" spans="1:6" x14ac:dyDescent="0.3">
      <c r="A6" s="34" t="s">
        <v>19</v>
      </c>
      <c r="B6" s="34"/>
      <c r="C6" s="34"/>
      <c r="D6" s="34"/>
      <c r="E6" s="34"/>
      <c r="F6" s="34"/>
    </row>
    <row r="8" spans="1:6" ht="34.5" customHeight="1" x14ac:dyDescent="0.3">
      <c r="A8" s="35" t="s">
        <v>99</v>
      </c>
      <c r="B8" s="35"/>
      <c r="C8" s="35"/>
      <c r="D8" s="35"/>
      <c r="E8" s="35"/>
      <c r="F8" s="35"/>
    </row>
    <row r="9" spans="1:6" ht="15.75" customHeight="1" x14ac:dyDescent="0.3">
      <c r="A9" s="12"/>
      <c r="B9" s="12"/>
      <c r="C9" s="12"/>
      <c r="D9" s="12"/>
      <c r="E9" s="12"/>
      <c r="F9" s="12"/>
    </row>
    <row r="10" spans="1:6" ht="15.75" customHeight="1" x14ac:dyDescent="0.3">
      <c r="A10" s="35" t="s">
        <v>20</v>
      </c>
      <c r="B10" s="35"/>
      <c r="C10" s="35"/>
      <c r="D10" s="35"/>
      <c r="E10" s="35"/>
      <c r="F10" s="35"/>
    </row>
    <row r="12" spans="1:6" x14ac:dyDescent="0.3">
      <c r="A12" s="36" t="s">
        <v>21</v>
      </c>
      <c r="B12" s="36"/>
      <c r="C12" s="36"/>
      <c r="D12" s="36"/>
      <c r="E12" s="36"/>
      <c r="F12" s="36"/>
    </row>
    <row r="14" spans="1:6" ht="48.75" customHeight="1" x14ac:dyDescent="0.3">
      <c r="A14" s="6" t="s">
        <v>0</v>
      </c>
      <c r="B14" s="3" t="s">
        <v>1</v>
      </c>
      <c r="C14" s="3" t="str">
        <f>[1]Лист1!D12</f>
        <v>Unitatea de măsură</v>
      </c>
      <c r="D14" s="3" t="str">
        <f>[1]Лист1!E12</f>
        <v>Cantitatea</v>
      </c>
      <c r="E14" s="3" t="s">
        <v>2</v>
      </c>
      <c r="F14" s="3" t="s">
        <v>3</v>
      </c>
    </row>
    <row r="15" spans="1:6" ht="93.6" x14ac:dyDescent="0.3">
      <c r="A15" s="4" t="s">
        <v>23</v>
      </c>
      <c r="B15" s="2" t="s">
        <v>100</v>
      </c>
      <c r="C15" s="7" t="s">
        <v>6</v>
      </c>
      <c r="D15" s="7">
        <v>80</v>
      </c>
      <c r="E15" s="2" t="s">
        <v>125</v>
      </c>
      <c r="F15" s="8">
        <v>2320</v>
      </c>
    </row>
    <row r="16" spans="1:6" ht="140.4" x14ac:dyDescent="0.3">
      <c r="A16" s="4" t="s">
        <v>24</v>
      </c>
      <c r="B16" s="2" t="s">
        <v>101</v>
      </c>
      <c r="C16" s="7" t="s">
        <v>6</v>
      </c>
      <c r="D16" s="7">
        <v>485</v>
      </c>
      <c r="E16" s="2" t="s">
        <v>112</v>
      </c>
      <c r="F16" s="8">
        <v>5820</v>
      </c>
    </row>
    <row r="17" spans="1:6" ht="46.8" x14ac:dyDescent="0.3">
      <c r="A17" s="4" t="s">
        <v>25</v>
      </c>
      <c r="B17" s="2" t="s">
        <v>102</v>
      </c>
      <c r="C17" s="7" t="s">
        <v>6</v>
      </c>
      <c r="D17" s="7">
        <v>487</v>
      </c>
      <c r="E17" s="2" t="s">
        <v>103</v>
      </c>
      <c r="F17" s="8">
        <v>3409</v>
      </c>
    </row>
    <row r="18" spans="1:6" ht="96" customHeight="1" x14ac:dyDescent="0.3">
      <c r="A18" s="4" t="s">
        <v>26</v>
      </c>
      <c r="B18" s="2" t="s">
        <v>104</v>
      </c>
      <c r="C18" s="7" t="s">
        <v>6</v>
      </c>
      <c r="D18" s="7">
        <v>580</v>
      </c>
      <c r="E18" s="2" t="s">
        <v>105</v>
      </c>
      <c r="F18" s="8">
        <v>2610</v>
      </c>
    </row>
    <row r="19" spans="1:6" ht="62.4" x14ac:dyDescent="0.3">
      <c r="A19" s="4" t="s">
        <v>27</v>
      </c>
      <c r="B19" s="2" t="s">
        <v>106</v>
      </c>
      <c r="C19" s="7" t="s">
        <v>6</v>
      </c>
      <c r="D19" s="7">
        <v>710</v>
      </c>
      <c r="E19" s="2" t="s">
        <v>113</v>
      </c>
      <c r="F19" s="8">
        <v>6816</v>
      </c>
    </row>
    <row r="20" spans="1:6" ht="78" x14ac:dyDescent="0.3">
      <c r="A20" s="4" t="s">
        <v>28</v>
      </c>
      <c r="B20" s="2" t="s">
        <v>107</v>
      </c>
      <c r="C20" s="7" t="s">
        <v>6</v>
      </c>
      <c r="D20" s="7">
        <v>340</v>
      </c>
      <c r="E20" s="2" t="s">
        <v>126</v>
      </c>
      <c r="F20" s="8">
        <v>9860</v>
      </c>
    </row>
    <row r="21" spans="1:6" ht="80.400000000000006" customHeight="1" x14ac:dyDescent="0.3">
      <c r="A21" s="4" t="s">
        <v>29</v>
      </c>
      <c r="B21" s="2" t="s">
        <v>108</v>
      </c>
      <c r="C21" s="7" t="s">
        <v>6</v>
      </c>
      <c r="D21" s="7">
        <v>255</v>
      </c>
      <c r="E21" s="2" t="s">
        <v>127</v>
      </c>
      <c r="F21" s="8">
        <v>7013</v>
      </c>
    </row>
    <row r="22" spans="1:6" ht="109.2" x14ac:dyDescent="0.3">
      <c r="A22" s="4" t="s">
        <v>30</v>
      </c>
      <c r="B22" s="2" t="s">
        <v>110</v>
      </c>
      <c r="C22" s="7" t="s">
        <v>6</v>
      </c>
      <c r="D22" s="7">
        <v>755</v>
      </c>
      <c r="E22" s="2" t="s">
        <v>120</v>
      </c>
      <c r="F22" s="8">
        <v>10570</v>
      </c>
    </row>
    <row r="23" spans="1:6" ht="140.4" x14ac:dyDescent="0.3">
      <c r="A23" s="4" t="s">
        <v>31</v>
      </c>
      <c r="B23" s="2" t="s">
        <v>109</v>
      </c>
      <c r="C23" s="7" t="s">
        <v>6</v>
      </c>
      <c r="D23" s="7">
        <v>690</v>
      </c>
      <c r="E23" s="2" t="s">
        <v>111</v>
      </c>
      <c r="F23" s="8">
        <v>9315</v>
      </c>
    </row>
    <row r="24" spans="1:6" ht="187.2" x14ac:dyDescent="0.3">
      <c r="A24" s="4" t="s">
        <v>32</v>
      </c>
      <c r="B24" s="2" t="s">
        <v>114</v>
      </c>
      <c r="C24" s="7" t="s">
        <v>6</v>
      </c>
      <c r="D24" s="7">
        <v>990</v>
      </c>
      <c r="E24" s="2" t="s">
        <v>119</v>
      </c>
      <c r="F24" s="8">
        <v>39600</v>
      </c>
    </row>
    <row r="25" spans="1:6" ht="109.2" x14ac:dyDescent="0.3">
      <c r="A25" s="4" t="s">
        <v>33</v>
      </c>
      <c r="B25" s="2" t="s">
        <v>115</v>
      </c>
      <c r="C25" s="7" t="s">
        <v>6</v>
      </c>
      <c r="D25" s="7">
        <v>169</v>
      </c>
      <c r="E25" s="2" t="s">
        <v>118</v>
      </c>
      <c r="F25" s="8">
        <v>2366</v>
      </c>
    </row>
    <row r="26" spans="1:6" ht="93.6" x14ac:dyDescent="0.3">
      <c r="A26" s="4" t="s">
        <v>7</v>
      </c>
      <c r="B26" s="2" t="s">
        <v>116</v>
      </c>
      <c r="C26" s="7" t="s">
        <v>6</v>
      </c>
      <c r="D26" s="7">
        <v>105</v>
      </c>
      <c r="E26" s="2" t="s">
        <v>117</v>
      </c>
      <c r="F26" s="8">
        <v>3255</v>
      </c>
    </row>
    <row r="27" spans="1:6" ht="124.8" x14ac:dyDescent="0.3">
      <c r="A27" s="4" t="s">
        <v>34</v>
      </c>
      <c r="B27" s="2" t="s">
        <v>121</v>
      </c>
      <c r="C27" s="7" t="s">
        <v>6</v>
      </c>
      <c r="D27" s="7">
        <v>220</v>
      </c>
      <c r="E27" s="2" t="s">
        <v>122</v>
      </c>
      <c r="F27" s="8">
        <v>10120</v>
      </c>
    </row>
    <row r="28" spans="1:6" ht="78" x14ac:dyDescent="0.3">
      <c r="A28" s="4" t="s">
        <v>35</v>
      </c>
      <c r="B28" s="2" t="s">
        <v>123</v>
      </c>
      <c r="C28" s="7" t="s">
        <v>6</v>
      </c>
      <c r="D28" s="7">
        <v>11</v>
      </c>
      <c r="E28" s="2" t="s">
        <v>124</v>
      </c>
      <c r="F28" s="8">
        <v>132</v>
      </c>
    </row>
    <row r="29" spans="1:6" ht="80.400000000000006" customHeight="1" x14ac:dyDescent="0.3">
      <c r="A29" s="4" t="s">
        <v>36</v>
      </c>
      <c r="B29" s="2" t="s">
        <v>128</v>
      </c>
      <c r="C29" s="7" t="s">
        <v>6</v>
      </c>
      <c r="D29" s="7">
        <v>59</v>
      </c>
      <c r="E29" s="2" t="s">
        <v>129</v>
      </c>
      <c r="F29" s="8">
        <v>1328</v>
      </c>
    </row>
    <row r="30" spans="1:6" ht="171.6" x14ac:dyDescent="0.3">
      <c r="A30" s="4" t="s">
        <v>37</v>
      </c>
      <c r="B30" s="2" t="s">
        <v>130</v>
      </c>
      <c r="C30" s="7" t="s">
        <v>6</v>
      </c>
      <c r="D30" s="7">
        <v>30</v>
      </c>
      <c r="E30" s="2" t="s">
        <v>131</v>
      </c>
      <c r="F30" s="8">
        <v>12750</v>
      </c>
    </row>
    <row r="31" spans="1:6" ht="156" x14ac:dyDescent="0.3">
      <c r="A31" s="4" t="s">
        <v>8</v>
      </c>
      <c r="B31" s="2" t="s">
        <v>132</v>
      </c>
      <c r="C31" s="7" t="s">
        <v>6</v>
      </c>
      <c r="D31" s="7">
        <v>670</v>
      </c>
      <c r="E31" s="2" t="s">
        <v>133</v>
      </c>
      <c r="F31" s="8">
        <v>18090</v>
      </c>
    </row>
    <row r="32" spans="1:6" ht="109.2" x14ac:dyDescent="0.3">
      <c r="A32" s="4" t="s">
        <v>38</v>
      </c>
      <c r="B32" s="2" t="s">
        <v>134</v>
      </c>
      <c r="C32" s="7" t="s">
        <v>6</v>
      </c>
      <c r="D32" s="7">
        <v>1135</v>
      </c>
      <c r="E32" s="2" t="s">
        <v>149</v>
      </c>
      <c r="F32" s="8">
        <v>12485</v>
      </c>
    </row>
    <row r="33" spans="1:6" ht="140.4" x14ac:dyDescent="0.3">
      <c r="A33" s="4" t="s">
        <v>39</v>
      </c>
      <c r="B33" s="2" t="s">
        <v>135</v>
      </c>
      <c r="C33" s="7" t="s">
        <v>6</v>
      </c>
      <c r="D33" s="7">
        <v>170</v>
      </c>
      <c r="E33" s="2" t="s">
        <v>136</v>
      </c>
      <c r="F33" s="8">
        <v>19890</v>
      </c>
    </row>
    <row r="34" spans="1:6" ht="93.6" x14ac:dyDescent="0.3">
      <c r="A34" s="4" t="s">
        <v>9</v>
      </c>
      <c r="B34" s="2" t="s">
        <v>137</v>
      </c>
      <c r="C34" s="7" t="s">
        <v>6</v>
      </c>
      <c r="D34" s="7">
        <v>17</v>
      </c>
      <c r="E34" s="2" t="s">
        <v>138</v>
      </c>
      <c r="F34" s="8">
        <v>1148</v>
      </c>
    </row>
    <row r="35" spans="1:6" ht="46.8" x14ac:dyDescent="0.3">
      <c r="A35" s="4" t="s">
        <v>40</v>
      </c>
      <c r="B35" s="2" t="s">
        <v>139</v>
      </c>
      <c r="C35" s="7" t="s">
        <v>6</v>
      </c>
      <c r="D35" s="7">
        <v>4</v>
      </c>
      <c r="E35" s="2" t="s">
        <v>140</v>
      </c>
      <c r="F35" s="8">
        <v>84</v>
      </c>
    </row>
    <row r="36" spans="1:6" ht="109.2" x14ac:dyDescent="0.3">
      <c r="A36" s="4" t="s">
        <v>41</v>
      </c>
      <c r="B36" s="2" t="s">
        <v>141</v>
      </c>
      <c r="C36" s="7" t="s">
        <v>6</v>
      </c>
      <c r="D36" s="7">
        <v>2260</v>
      </c>
      <c r="E36" s="2" t="s">
        <v>142</v>
      </c>
      <c r="F36" s="8">
        <v>10170</v>
      </c>
    </row>
    <row r="37" spans="1:6" ht="187.2" x14ac:dyDescent="0.3">
      <c r="A37" s="4" t="s">
        <v>10</v>
      </c>
      <c r="B37" s="2" t="s">
        <v>143</v>
      </c>
      <c r="C37" s="7" t="s">
        <v>6</v>
      </c>
      <c r="D37" s="7">
        <v>1940</v>
      </c>
      <c r="E37" s="2" t="s">
        <v>144</v>
      </c>
      <c r="F37" s="8">
        <v>15520</v>
      </c>
    </row>
    <row r="38" spans="1:6" ht="46.8" x14ac:dyDescent="0.3">
      <c r="A38" s="4" t="s">
        <v>42</v>
      </c>
      <c r="B38" s="2" t="s">
        <v>145</v>
      </c>
      <c r="C38" s="7" t="s">
        <v>6</v>
      </c>
      <c r="D38" s="7">
        <v>50</v>
      </c>
      <c r="E38" s="2" t="s">
        <v>146</v>
      </c>
      <c r="F38" s="8">
        <v>4400</v>
      </c>
    </row>
    <row r="39" spans="1:6" ht="109.2" x14ac:dyDescent="0.3">
      <c r="A39" s="4" t="s">
        <v>43</v>
      </c>
      <c r="B39" s="2" t="s">
        <v>147</v>
      </c>
      <c r="C39" s="7" t="s">
        <v>6</v>
      </c>
      <c r="D39" s="7">
        <v>695</v>
      </c>
      <c r="E39" s="2" t="s">
        <v>148</v>
      </c>
      <c r="F39" s="8">
        <v>10078</v>
      </c>
    </row>
    <row r="40" spans="1:6" ht="62.4" x14ac:dyDescent="0.3">
      <c r="A40" s="4" t="s">
        <v>44</v>
      </c>
      <c r="B40" s="2" t="s">
        <v>150</v>
      </c>
      <c r="C40" s="7" t="s">
        <v>6</v>
      </c>
      <c r="D40" s="7">
        <v>5</v>
      </c>
      <c r="E40" s="2" t="s">
        <v>151</v>
      </c>
      <c r="F40" s="8">
        <v>140</v>
      </c>
    </row>
    <row r="41" spans="1:6" ht="78" x14ac:dyDescent="0.3">
      <c r="A41" s="4" t="s">
        <v>45</v>
      </c>
      <c r="B41" s="2" t="s">
        <v>152</v>
      </c>
      <c r="C41" s="7" t="s">
        <v>6</v>
      </c>
      <c r="D41" s="7">
        <v>50</v>
      </c>
      <c r="E41" s="2" t="s">
        <v>153</v>
      </c>
      <c r="F41" s="8">
        <v>975</v>
      </c>
    </row>
    <row r="42" spans="1:6" ht="202.8" x14ac:dyDescent="0.3">
      <c r="A42" s="4" t="s">
        <v>46</v>
      </c>
      <c r="B42" s="2" t="s">
        <v>154</v>
      </c>
      <c r="C42" s="7" t="s">
        <v>6</v>
      </c>
      <c r="D42" s="7">
        <v>70</v>
      </c>
      <c r="E42" s="2" t="s">
        <v>155</v>
      </c>
      <c r="F42" s="8">
        <v>2100</v>
      </c>
    </row>
    <row r="43" spans="1:6" ht="46.8" x14ac:dyDescent="0.3">
      <c r="A43" s="4" t="s">
        <v>11</v>
      </c>
      <c r="B43" s="2" t="s">
        <v>157</v>
      </c>
      <c r="C43" s="7" t="s">
        <v>6</v>
      </c>
      <c r="D43" s="7">
        <v>12</v>
      </c>
      <c r="E43" s="2" t="s">
        <v>156</v>
      </c>
      <c r="F43" s="8">
        <v>468</v>
      </c>
    </row>
    <row r="44" spans="1:6" ht="156" x14ac:dyDescent="0.3">
      <c r="A44" s="4" t="s">
        <v>47</v>
      </c>
      <c r="B44" s="2" t="s">
        <v>158</v>
      </c>
      <c r="C44" s="7" t="s">
        <v>6</v>
      </c>
      <c r="D44" s="7">
        <v>25</v>
      </c>
      <c r="E44" s="2" t="s">
        <v>159</v>
      </c>
      <c r="F44" s="8">
        <v>4800</v>
      </c>
    </row>
    <row r="45" spans="1:6" ht="187.2" x14ac:dyDescent="0.3">
      <c r="A45" s="4" t="s">
        <v>48</v>
      </c>
      <c r="B45" s="2" t="s">
        <v>160</v>
      </c>
      <c r="C45" s="7" t="s">
        <v>6</v>
      </c>
      <c r="D45" s="7">
        <v>30</v>
      </c>
      <c r="E45" s="2" t="s">
        <v>161</v>
      </c>
      <c r="F45" s="8">
        <v>5850</v>
      </c>
    </row>
    <row r="46" spans="1:6" x14ac:dyDescent="0.3">
      <c r="A46" s="4" t="s">
        <v>49</v>
      </c>
      <c r="B46" s="2" t="s">
        <v>162</v>
      </c>
      <c r="C46" s="7" t="s">
        <v>6</v>
      </c>
      <c r="D46" s="7">
        <v>10</v>
      </c>
      <c r="E46" s="2" t="s">
        <v>163</v>
      </c>
      <c r="F46" s="8">
        <v>195</v>
      </c>
    </row>
    <row r="47" spans="1:6" x14ac:dyDescent="0.3">
      <c r="A47" s="4" t="s">
        <v>50</v>
      </c>
      <c r="B47" s="2" t="s">
        <v>164</v>
      </c>
      <c r="C47" s="7" t="s">
        <v>6</v>
      </c>
      <c r="D47" s="7">
        <v>43</v>
      </c>
      <c r="E47" s="2" t="s">
        <v>163</v>
      </c>
      <c r="F47" s="8">
        <v>805</v>
      </c>
    </row>
    <row r="48" spans="1:6" ht="62.4" x14ac:dyDescent="0.3">
      <c r="A48" s="4" t="s">
        <v>51</v>
      </c>
      <c r="B48" s="2" t="s">
        <v>165</v>
      </c>
      <c r="C48" s="7" t="s">
        <v>6</v>
      </c>
      <c r="D48" s="7">
        <v>80</v>
      </c>
      <c r="E48" s="2" t="s">
        <v>166</v>
      </c>
      <c r="F48" s="8">
        <v>13200</v>
      </c>
    </row>
    <row r="49" spans="1:6" x14ac:dyDescent="0.3">
      <c r="A49" s="4" t="s">
        <v>52</v>
      </c>
      <c r="B49" s="2" t="s">
        <v>167</v>
      </c>
      <c r="C49" s="7" t="s">
        <v>6</v>
      </c>
      <c r="D49" s="7">
        <v>248</v>
      </c>
      <c r="E49" s="2"/>
      <c r="F49" s="8">
        <v>17980</v>
      </c>
    </row>
    <row r="50" spans="1:6" ht="31.2" x14ac:dyDescent="0.3">
      <c r="A50" s="4" t="s">
        <v>53</v>
      </c>
      <c r="B50" s="2" t="s">
        <v>169</v>
      </c>
      <c r="C50" s="7" t="s">
        <v>6</v>
      </c>
      <c r="D50" s="7">
        <v>174</v>
      </c>
      <c r="E50" s="2" t="s">
        <v>168</v>
      </c>
      <c r="F50" s="8">
        <v>18444</v>
      </c>
    </row>
    <row r="51" spans="1:6" ht="62.4" x14ac:dyDescent="0.3">
      <c r="A51" s="4" t="s">
        <v>54</v>
      </c>
      <c r="B51" s="2" t="s">
        <v>170</v>
      </c>
      <c r="C51" s="7" t="s">
        <v>6</v>
      </c>
      <c r="D51" s="7">
        <v>20</v>
      </c>
      <c r="E51" s="2" t="s">
        <v>171</v>
      </c>
      <c r="F51" s="8">
        <v>530</v>
      </c>
    </row>
    <row r="52" spans="1:6" ht="124.8" x14ac:dyDescent="0.3">
      <c r="A52" s="4" t="s">
        <v>12</v>
      </c>
      <c r="B52" s="2" t="s">
        <v>172</v>
      </c>
      <c r="C52" s="7" t="s">
        <v>6</v>
      </c>
      <c r="D52" s="7">
        <v>93</v>
      </c>
      <c r="E52" s="2" t="s">
        <v>175</v>
      </c>
      <c r="F52" s="8">
        <v>1767</v>
      </c>
    </row>
    <row r="53" spans="1:6" ht="78" x14ac:dyDescent="0.3">
      <c r="A53" s="4" t="s">
        <v>13</v>
      </c>
      <c r="B53" s="2" t="s">
        <v>173</v>
      </c>
      <c r="C53" s="7" t="s">
        <v>6</v>
      </c>
      <c r="D53" s="7">
        <v>6</v>
      </c>
      <c r="E53" s="2" t="s">
        <v>174</v>
      </c>
      <c r="F53" s="8">
        <v>108</v>
      </c>
    </row>
    <row r="54" spans="1:6" ht="124.8" x14ac:dyDescent="0.3">
      <c r="A54" s="4" t="s">
        <v>55</v>
      </c>
      <c r="B54" s="2" t="s">
        <v>176</v>
      </c>
      <c r="C54" s="7" t="s">
        <v>6</v>
      </c>
      <c r="D54" s="7">
        <v>41</v>
      </c>
      <c r="E54" s="2" t="s">
        <v>177</v>
      </c>
      <c r="F54" s="8">
        <v>1435</v>
      </c>
    </row>
    <row r="55" spans="1:6" ht="127.2" customHeight="1" x14ac:dyDescent="0.3">
      <c r="A55" s="4" t="s">
        <v>56</v>
      </c>
      <c r="B55" s="2" t="s">
        <v>178</v>
      </c>
      <c r="C55" s="7" t="s">
        <v>6</v>
      </c>
      <c r="D55" s="7">
        <v>95</v>
      </c>
      <c r="E55" s="2" t="s">
        <v>179</v>
      </c>
      <c r="F55" s="8">
        <v>1235</v>
      </c>
    </row>
    <row r="56" spans="1:6" ht="46.8" x14ac:dyDescent="0.3">
      <c r="A56" s="4" t="s">
        <v>57</v>
      </c>
      <c r="B56" s="2" t="s">
        <v>180</v>
      </c>
      <c r="C56" s="7" t="s">
        <v>6</v>
      </c>
      <c r="D56" s="7">
        <v>45</v>
      </c>
      <c r="E56" s="2" t="s">
        <v>181</v>
      </c>
      <c r="F56" s="8">
        <v>4185</v>
      </c>
    </row>
    <row r="57" spans="1:6" ht="46.8" x14ac:dyDescent="0.3">
      <c r="A57" s="4" t="s">
        <v>58</v>
      </c>
      <c r="B57" s="2" t="s">
        <v>180</v>
      </c>
      <c r="C57" s="7" t="s">
        <v>6</v>
      </c>
      <c r="D57" s="7">
        <v>6</v>
      </c>
      <c r="E57" s="2" t="s">
        <v>182</v>
      </c>
      <c r="F57" s="8">
        <v>1260</v>
      </c>
    </row>
    <row r="58" spans="1:6" ht="47.4" customHeight="1" x14ac:dyDescent="0.3">
      <c r="A58" s="4" t="s">
        <v>59</v>
      </c>
      <c r="B58" s="2" t="s">
        <v>180</v>
      </c>
      <c r="C58" s="7" t="s">
        <v>6</v>
      </c>
      <c r="D58" s="7">
        <v>2</v>
      </c>
      <c r="E58" s="2" t="s">
        <v>183</v>
      </c>
      <c r="F58" s="8">
        <v>460</v>
      </c>
    </row>
    <row r="59" spans="1:6" ht="46.8" x14ac:dyDescent="0.3">
      <c r="A59" s="4" t="s">
        <v>60</v>
      </c>
      <c r="B59" s="2" t="s">
        <v>184</v>
      </c>
      <c r="C59" s="7" t="s">
        <v>6</v>
      </c>
      <c r="D59" s="7">
        <v>42</v>
      </c>
      <c r="E59" s="2" t="s">
        <v>185</v>
      </c>
      <c r="F59" s="8">
        <v>2436</v>
      </c>
    </row>
    <row r="60" spans="1:6" ht="46.8" x14ac:dyDescent="0.3">
      <c r="A60" s="4" t="s">
        <v>61</v>
      </c>
      <c r="B60" s="2" t="s">
        <v>186</v>
      </c>
      <c r="C60" s="7" t="s">
        <v>6</v>
      </c>
      <c r="D60" s="7">
        <v>20</v>
      </c>
      <c r="E60" s="2" t="s">
        <v>187</v>
      </c>
      <c r="F60" s="8">
        <v>500</v>
      </c>
    </row>
    <row r="61" spans="1:6" ht="46.8" x14ac:dyDescent="0.3">
      <c r="A61" s="4" t="s">
        <v>62</v>
      </c>
      <c r="B61" s="2" t="s">
        <v>188</v>
      </c>
      <c r="C61" s="7" t="s">
        <v>6</v>
      </c>
      <c r="D61" s="7">
        <v>125</v>
      </c>
      <c r="E61" s="2" t="s">
        <v>189</v>
      </c>
      <c r="F61" s="8">
        <v>3188</v>
      </c>
    </row>
    <row r="62" spans="1:6" ht="78" x14ac:dyDescent="0.3">
      <c r="A62" s="4" t="s">
        <v>63</v>
      </c>
      <c r="B62" s="2" t="s">
        <v>190</v>
      </c>
      <c r="C62" s="7" t="s">
        <v>6</v>
      </c>
      <c r="D62" s="7">
        <v>525</v>
      </c>
      <c r="E62" s="2" t="s">
        <v>191</v>
      </c>
      <c r="F62" s="8">
        <v>10500</v>
      </c>
    </row>
    <row r="63" spans="1:6" ht="31.2" x14ac:dyDescent="0.3">
      <c r="A63" s="4" t="s">
        <v>64</v>
      </c>
      <c r="B63" s="2" t="s">
        <v>192</v>
      </c>
      <c r="C63" s="7" t="s">
        <v>6</v>
      </c>
      <c r="D63" s="7">
        <v>16</v>
      </c>
      <c r="E63" s="2" t="s">
        <v>193</v>
      </c>
      <c r="F63" s="8">
        <v>672</v>
      </c>
    </row>
    <row r="64" spans="1:6" x14ac:dyDescent="0.3">
      <c r="A64" s="4" t="s">
        <v>65</v>
      </c>
      <c r="B64" s="2" t="s">
        <v>194</v>
      </c>
      <c r="C64" s="7" t="s">
        <v>6</v>
      </c>
      <c r="D64" s="7">
        <v>84</v>
      </c>
      <c r="E64" s="2" t="s">
        <v>195</v>
      </c>
      <c r="F64" s="8">
        <v>1260</v>
      </c>
    </row>
    <row r="65" spans="1:6" ht="49.2" customHeight="1" x14ac:dyDescent="0.3">
      <c r="A65" s="4" t="s">
        <v>66</v>
      </c>
      <c r="B65" s="2" t="s">
        <v>196</v>
      </c>
      <c r="C65" s="7" t="s">
        <v>6</v>
      </c>
      <c r="D65" s="7">
        <v>10</v>
      </c>
      <c r="E65" s="2" t="s">
        <v>197</v>
      </c>
      <c r="F65" s="8">
        <v>135</v>
      </c>
    </row>
    <row r="66" spans="1:6" ht="31.2" x14ac:dyDescent="0.3">
      <c r="A66" s="4" t="s">
        <v>67</v>
      </c>
      <c r="B66" s="2" t="s">
        <v>198</v>
      </c>
      <c r="C66" s="7" t="s">
        <v>6</v>
      </c>
      <c r="D66" s="7">
        <v>44</v>
      </c>
      <c r="E66" s="2" t="s">
        <v>199</v>
      </c>
      <c r="F66" s="8">
        <v>792</v>
      </c>
    </row>
    <row r="67" spans="1:6" ht="48.6" customHeight="1" x14ac:dyDescent="0.3">
      <c r="A67" s="4" t="s">
        <v>68</v>
      </c>
      <c r="B67" s="2" t="s">
        <v>200</v>
      </c>
      <c r="C67" s="7" t="s">
        <v>6</v>
      </c>
      <c r="D67" s="7">
        <v>53</v>
      </c>
      <c r="E67" s="2" t="s">
        <v>201</v>
      </c>
      <c r="F67" s="8">
        <v>1484</v>
      </c>
    </row>
    <row r="68" spans="1:6" ht="31.2" x14ac:dyDescent="0.3">
      <c r="A68" s="4" t="s">
        <v>69</v>
      </c>
      <c r="B68" s="2" t="s">
        <v>202</v>
      </c>
      <c r="C68" s="7" t="s">
        <v>6</v>
      </c>
      <c r="D68" s="7">
        <v>23</v>
      </c>
      <c r="E68" s="2" t="s">
        <v>203</v>
      </c>
      <c r="F68" s="8">
        <v>483</v>
      </c>
    </row>
    <row r="69" spans="1:6" ht="45.6" customHeight="1" x14ac:dyDescent="0.3">
      <c r="A69" s="4" t="s">
        <v>70</v>
      </c>
      <c r="B69" s="2" t="s">
        <v>204</v>
      </c>
      <c r="C69" s="7" t="s">
        <v>6</v>
      </c>
      <c r="D69" s="7">
        <v>180</v>
      </c>
      <c r="E69" s="2" t="s">
        <v>208</v>
      </c>
      <c r="F69" s="8">
        <v>37800</v>
      </c>
    </row>
    <row r="70" spans="1:6" x14ac:dyDescent="0.3">
      <c r="A70" s="4" t="s">
        <v>71</v>
      </c>
      <c r="B70" s="2" t="s">
        <v>206</v>
      </c>
      <c r="C70" s="7" t="s">
        <v>6</v>
      </c>
      <c r="D70" s="7">
        <v>470</v>
      </c>
      <c r="E70" s="2" t="s">
        <v>205</v>
      </c>
      <c r="F70" s="8">
        <v>24910</v>
      </c>
    </row>
    <row r="71" spans="1:6" ht="78.599999999999994" customHeight="1" x14ac:dyDescent="0.3">
      <c r="A71" s="4" t="s">
        <v>14</v>
      </c>
      <c r="B71" s="2" t="s">
        <v>207</v>
      </c>
      <c r="C71" s="7" t="s">
        <v>6</v>
      </c>
      <c r="D71" s="7">
        <v>26</v>
      </c>
      <c r="E71" s="2" t="s">
        <v>209</v>
      </c>
      <c r="F71" s="8">
        <v>10920</v>
      </c>
    </row>
    <row r="72" spans="1:6" x14ac:dyDescent="0.3">
      <c r="A72" s="4" t="s">
        <v>72</v>
      </c>
      <c r="B72" s="2" t="s">
        <v>210</v>
      </c>
      <c r="C72" s="7" t="s">
        <v>6</v>
      </c>
      <c r="D72" s="7">
        <v>90</v>
      </c>
      <c r="E72" s="2" t="s">
        <v>211</v>
      </c>
      <c r="F72" s="25">
        <v>4500</v>
      </c>
    </row>
    <row r="73" spans="1:6" x14ac:dyDescent="0.3">
      <c r="A73" s="4" t="s">
        <v>73</v>
      </c>
      <c r="B73" s="2" t="s">
        <v>212</v>
      </c>
      <c r="C73" s="7" t="s">
        <v>6</v>
      </c>
      <c r="D73" s="7">
        <v>40</v>
      </c>
      <c r="E73" s="2"/>
      <c r="F73" s="8">
        <v>3800</v>
      </c>
    </row>
    <row r="74" spans="1:6" ht="171.6" x14ac:dyDescent="0.3">
      <c r="A74" s="4" t="s">
        <v>15</v>
      </c>
      <c r="B74" s="2" t="s">
        <v>213</v>
      </c>
      <c r="C74" s="7" t="s">
        <v>6</v>
      </c>
      <c r="D74" s="7">
        <v>75</v>
      </c>
      <c r="E74" s="2" t="s">
        <v>214</v>
      </c>
      <c r="F74" s="8">
        <v>30000</v>
      </c>
    </row>
    <row r="75" spans="1:6" ht="63" customHeight="1" x14ac:dyDescent="0.3">
      <c r="A75" s="4" t="s">
        <v>74</v>
      </c>
      <c r="B75" s="2" t="s">
        <v>215</v>
      </c>
      <c r="C75" s="7" t="s">
        <v>6</v>
      </c>
      <c r="D75" s="7">
        <v>113</v>
      </c>
      <c r="E75" s="24" t="s">
        <v>216</v>
      </c>
      <c r="F75" s="8">
        <v>4520</v>
      </c>
    </row>
    <row r="76" spans="1:6" ht="78" x14ac:dyDescent="0.3">
      <c r="A76" s="4" t="s">
        <v>75</v>
      </c>
      <c r="B76" s="2" t="s">
        <v>217</v>
      </c>
      <c r="C76" s="7" t="s">
        <v>6</v>
      </c>
      <c r="D76" s="7">
        <v>202</v>
      </c>
      <c r="E76" s="2" t="s">
        <v>218</v>
      </c>
      <c r="F76" s="8">
        <v>12726</v>
      </c>
    </row>
    <row r="77" spans="1:6" ht="93.6" x14ac:dyDescent="0.3">
      <c r="A77" s="4" t="s">
        <v>76</v>
      </c>
      <c r="B77" s="2" t="s">
        <v>219</v>
      </c>
      <c r="C77" s="7" t="s">
        <v>6</v>
      </c>
      <c r="D77" s="7">
        <v>86</v>
      </c>
      <c r="E77" s="2" t="s">
        <v>220</v>
      </c>
      <c r="F77" s="8">
        <v>2752</v>
      </c>
    </row>
    <row r="78" spans="1:6" ht="124.8" x14ac:dyDescent="0.3">
      <c r="A78" s="4" t="s">
        <v>77</v>
      </c>
      <c r="B78" s="2" t="s">
        <v>221</v>
      </c>
      <c r="C78" s="7" t="s">
        <v>6</v>
      </c>
      <c r="D78" s="7">
        <v>535</v>
      </c>
      <c r="E78" s="2" t="s">
        <v>222</v>
      </c>
      <c r="F78" s="8">
        <v>20063</v>
      </c>
    </row>
    <row r="79" spans="1:6" ht="93.6" x14ac:dyDescent="0.3">
      <c r="A79" s="4" t="s">
        <v>78</v>
      </c>
      <c r="B79" s="2" t="s">
        <v>302</v>
      </c>
      <c r="C79" s="7" t="s">
        <v>6</v>
      </c>
      <c r="D79" s="7">
        <v>110</v>
      </c>
      <c r="E79" s="24" t="s">
        <v>303</v>
      </c>
      <c r="F79" s="25">
        <v>9900</v>
      </c>
    </row>
    <row r="80" spans="1:6" ht="93.6" x14ac:dyDescent="0.3">
      <c r="A80" s="4" t="s">
        <v>79</v>
      </c>
      <c r="B80" s="2" t="s">
        <v>223</v>
      </c>
      <c r="C80" s="7" t="s">
        <v>6</v>
      </c>
      <c r="D80" s="7">
        <v>60</v>
      </c>
      <c r="E80" s="2" t="s">
        <v>224</v>
      </c>
      <c r="F80" s="8">
        <v>3480</v>
      </c>
    </row>
    <row r="81" spans="1:6" ht="46.8" x14ac:dyDescent="0.3">
      <c r="A81" s="4" t="s">
        <v>16</v>
      </c>
      <c r="B81" s="2" t="s">
        <v>225</v>
      </c>
      <c r="C81" s="7" t="s">
        <v>6</v>
      </c>
      <c r="D81" s="7">
        <v>15</v>
      </c>
      <c r="E81" s="2" t="s">
        <v>226</v>
      </c>
      <c r="F81" s="8">
        <v>1050</v>
      </c>
    </row>
    <row r="82" spans="1:6" ht="78" x14ac:dyDescent="0.3">
      <c r="A82" s="4" t="s">
        <v>17</v>
      </c>
      <c r="B82" s="2" t="s">
        <v>227</v>
      </c>
      <c r="C82" s="7" t="s">
        <v>228</v>
      </c>
      <c r="D82" s="7">
        <v>300</v>
      </c>
      <c r="E82" s="2" t="s">
        <v>229</v>
      </c>
      <c r="F82" s="8">
        <v>3900</v>
      </c>
    </row>
    <row r="83" spans="1:6" ht="78" x14ac:dyDescent="0.3">
      <c r="A83" s="4" t="s">
        <v>80</v>
      </c>
      <c r="B83" s="2" t="s">
        <v>230</v>
      </c>
      <c r="C83" s="7" t="s">
        <v>228</v>
      </c>
      <c r="D83" s="7">
        <v>5750</v>
      </c>
      <c r="E83" s="2" t="s">
        <v>231</v>
      </c>
      <c r="F83" s="8">
        <v>80500</v>
      </c>
    </row>
    <row r="84" spans="1:6" ht="78" x14ac:dyDescent="0.3">
      <c r="A84" s="4" t="s">
        <v>81</v>
      </c>
      <c r="B84" s="2" t="s">
        <v>332</v>
      </c>
      <c r="C84" s="7" t="s">
        <v>228</v>
      </c>
      <c r="D84" s="7">
        <v>270</v>
      </c>
      <c r="E84" s="2" t="s">
        <v>232</v>
      </c>
      <c r="F84" s="8">
        <v>5805</v>
      </c>
    </row>
    <row r="85" spans="1:6" ht="78" x14ac:dyDescent="0.3">
      <c r="A85" s="4" t="s">
        <v>82</v>
      </c>
      <c r="B85" s="15" t="s">
        <v>233</v>
      </c>
      <c r="C85" s="14" t="s">
        <v>228</v>
      </c>
      <c r="D85" s="14">
        <v>2240</v>
      </c>
      <c r="E85" s="2" t="s">
        <v>234</v>
      </c>
      <c r="F85" s="17">
        <v>39200</v>
      </c>
    </row>
    <row r="86" spans="1:6" ht="78" x14ac:dyDescent="0.3">
      <c r="A86" s="4" t="s">
        <v>83</v>
      </c>
      <c r="B86" s="15" t="s">
        <v>235</v>
      </c>
      <c r="C86" s="16" t="s">
        <v>228</v>
      </c>
      <c r="D86" s="16">
        <v>1060</v>
      </c>
      <c r="E86" s="2" t="s">
        <v>236</v>
      </c>
      <c r="F86" s="17">
        <v>20140</v>
      </c>
    </row>
    <row r="87" spans="1:6" ht="78" x14ac:dyDescent="0.3">
      <c r="A87" s="4" t="s">
        <v>84</v>
      </c>
      <c r="B87" s="15" t="s">
        <v>237</v>
      </c>
      <c r="C87" s="16" t="s">
        <v>228</v>
      </c>
      <c r="D87" s="16">
        <v>800</v>
      </c>
      <c r="E87" s="2" t="s">
        <v>238</v>
      </c>
      <c r="F87" s="17">
        <v>24000</v>
      </c>
    </row>
    <row r="88" spans="1:6" ht="46.8" x14ac:dyDescent="0.3">
      <c r="A88" s="4" t="s">
        <v>85</v>
      </c>
      <c r="B88" s="15" t="s">
        <v>239</v>
      </c>
      <c r="C88" s="16" t="s">
        <v>5</v>
      </c>
      <c r="D88" s="16">
        <v>300</v>
      </c>
      <c r="E88" s="15" t="s">
        <v>240</v>
      </c>
      <c r="F88" s="17">
        <v>12000</v>
      </c>
    </row>
    <row r="89" spans="1:6" ht="31.8" customHeight="1" x14ac:dyDescent="0.3">
      <c r="A89" s="4" t="s">
        <v>86</v>
      </c>
      <c r="B89" s="15" t="s">
        <v>241</v>
      </c>
      <c r="C89" s="16" t="s">
        <v>6</v>
      </c>
      <c r="D89" s="16">
        <v>100</v>
      </c>
      <c r="E89" s="15" t="s">
        <v>242</v>
      </c>
      <c r="F89" s="17">
        <v>400</v>
      </c>
    </row>
    <row r="90" spans="1:6" ht="93.6" x14ac:dyDescent="0.3">
      <c r="A90" s="4" t="s">
        <v>87</v>
      </c>
      <c r="B90" s="15" t="s">
        <v>244</v>
      </c>
      <c r="C90" s="16" t="s">
        <v>243</v>
      </c>
      <c r="D90" s="16">
        <v>2160</v>
      </c>
      <c r="E90" s="15" t="s">
        <v>245</v>
      </c>
      <c r="F90" s="17">
        <v>25920</v>
      </c>
    </row>
    <row r="91" spans="1:6" ht="31.2" x14ac:dyDescent="0.3">
      <c r="A91" s="4" t="s">
        <v>88</v>
      </c>
      <c r="B91" s="15" t="s">
        <v>246</v>
      </c>
      <c r="C91" s="16" t="s">
        <v>243</v>
      </c>
      <c r="D91" s="16">
        <v>270</v>
      </c>
      <c r="E91" s="15" t="s">
        <v>247</v>
      </c>
      <c r="F91" s="17">
        <v>1350</v>
      </c>
    </row>
    <row r="92" spans="1:6" ht="31.2" x14ac:dyDescent="0.3">
      <c r="A92" s="4" t="s">
        <v>89</v>
      </c>
      <c r="B92" s="15" t="s">
        <v>248</v>
      </c>
      <c r="C92" s="16" t="s">
        <v>243</v>
      </c>
      <c r="D92" s="16">
        <v>605</v>
      </c>
      <c r="E92" s="15"/>
      <c r="F92" s="17">
        <v>4235</v>
      </c>
    </row>
    <row r="93" spans="1:6" ht="93.6" x14ac:dyDescent="0.3">
      <c r="A93" s="4" t="s">
        <v>90</v>
      </c>
      <c r="B93" s="15" t="s">
        <v>249</v>
      </c>
      <c r="C93" s="16" t="s">
        <v>6</v>
      </c>
      <c r="D93" s="16">
        <v>1220</v>
      </c>
      <c r="E93" s="15" t="s">
        <v>251</v>
      </c>
      <c r="F93" s="17">
        <v>12200</v>
      </c>
    </row>
    <row r="94" spans="1:6" ht="171.6" x14ac:dyDescent="0.3">
      <c r="A94" s="4" t="s">
        <v>91</v>
      </c>
      <c r="B94" s="15" t="s">
        <v>250</v>
      </c>
      <c r="C94" s="16" t="s">
        <v>6</v>
      </c>
      <c r="D94" s="16">
        <v>520</v>
      </c>
      <c r="E94" s="15" t="s">
        <v>252</v>
      </c>
      <c r="F94" s="17">
        <v>44200</v>
      </c>
    </row>
    <row r="95" spans="1:6" ht="78" x14ac:dyDescent="0.3">
      <c r="A95" s="4" t="s">
        <v>92</v>
      </c>
      <c r="B95" s="15" t="s">
        <v>253</v>
      </c>
      <c r="C95" s="16" t="s">
        <v>6</v>
      </c>
      <c r="D95" s="16">
        <v>1700</v>
      </c>
      <c r="E95" s="15" t="s">
        <v>254</v>
      </c>
      <c r="F95" s="17">
        <v>9860</v>
      </c>
    </row>
    <row r="96" spans="1:6" ht="93.6" x14ac:dyDescent="0.3">
      <c r="A96" s="4" t="s">
        <v>93</v>
      </c>
      <c r="B96" s="15" t="s">
        <v>255</v>
      </c>
      <c r="C96" s="16" t="s">
        <v>6</v>
      </c>
      <c r="D96" s="16">
        <v>7700</v>
      </c>
      <c r="E96" s="15" t="s">
        <v>256</v>
      </c>
      <c r="F96" s="17">
        <v>184800</v>
      </c>
    </row>
    <row r="97" spans="1:6" ht="63" customHeight="1" x14ac:dyDescent="0.3">
      <c r="A97" s="4" t="s">
        <v>94</v>
      </c>
      <c r="B97" s="15" t="s">
        <v>257</v>
      </c>
      <c r="C97" s="16" t="s">
        <v>6</v>
      </c>
      <c r="D97" s="16">
        <v>9100</v>
      </c>
      <c r="E97" s="15" t="s">
        <v>259</v>
      </c>
      <c r="F97" s="17">
        <v>200200</v>
      </c>
    </row>
    <row r="98" spans="1:6" ht="46.8" x14ac:dyDescent="0.3">
      <c r="A98" s="4" t="s">
        <v>95</v>
      </c>
      <c r="B98" s="15" t="s">
        <v>258</v>
      </c>
      <c r="C98" s="16" t="s">
        <v>6</v>
      </c>
      <c r="D98" s="16">
        <v>1085</v>
      </c>
      <c r="E98" s="15" t="s">
        <v>260</v>
      </c>
      <c r="F98" s="17">
        <v>5968</v>
      </c>
    </row>
    <row r="99" spans="1:6" ht="78" x14ac:dyDescent="0.3">
      <c r="A99" s="4" t="s">
        <v>96</v>
      </c>
      <c r="B99" s="15" t="s">
        <v>262</v>
      </c>
      <c r="C99" s="16" t="s">
        <v>6</v>
      </c>
      <c r="D99" s="16">
        <v>580</v>
      </c>
      <c r="E99" s="15" t="s">
        <v>261</v>
      </c>
      <c r="F99" s="17">
        <v>4640</v>
      </c>
    </row>
    <row r="100" spans="1:6" ht="46.8" x14ac:dyDescent="0.3">
      <c r="A100" s="4" t="s">
        <v>97</v>
      </c>
      <c r="B100" s="15" t="s">
        <v>263</v>
      </c>
      <c r="C100" s="16" t="s">
        <v>6</v>
      </c>
      <c r="D100" s="16">
        <v>810</v>
      </c>
      <c r="E100" s="15" t="s">
        <v>264</v>
      </c>
      <c r="F100" s="17">
        <v>39690</v>
      </c>
    </row>
    <row r="101" spans="1:6" ht="31.2" x14ac:dyDescent="0.3">
      <c r="A101" s="4" t="s">
        <v>98</v>
      </c>
      <c r="B101" s="15" t="s">
        <v>265</v>
      </c>
      <c r="C101" s="16" t="s">
        <v>266</v>
      </c>
      <c r="D101" s="16">
        <v>80</v>
      </c>
      <c r="E101" s="23"/>
      <c r="F101" s="17">
        <v>4080</v>
      </c>
    </row>
    <row r="102" spans="1:6" ht="46.8" x14ac:dyDescent="0.3">
      <c r="A102" s="18" t="s">
        <v>268</v>
      </c>
      <c r="B102" s="19" t="s">
        <v>267</v>
      </c>
      <c r="C102" s="20" t="s">
        <v>6</v>
      </c>
      <c r="D102" s="20">
        <v>30</v>
      </c>
      <c r="E102" s="22" t="s">
        <v>269</v>
      </c>
      <c r="F102" s="21">
        <v>1740</v>
      </c>
    </row>
    <row r="103" spans="1:6" ht="31.2" x14ac:dyDescent="0.3">
      <c r="A103" s="18" t="s">
        <v>272</v>
      </c>
      <c r="B103" s="19" t="s">
        <v>270</v>
      </c>
      <c r="C103" s="20" t="s">
        <v>6</v>
      </c>
      <c r="D103" s="20">
        <v>80</v>
      </c>
      <c r="E103" s="22" t="s">
        <v>271</v>
      </c>
      <c r="F103" s="21">
        <v>4160</v>
      </c>
    </row>
    <row r="104" spans="1:6" x14ac:dyDescent="0.3">
      <c r="A104" s="18" t="s">
        <v>273</v>
      </c>
      <c r="B104" s="19" t="s">
        <v>274</v>
      </c>
      <c r="C104" s="20" t="s">
        <v>6</v>
      </c>
      <c r="D104" s="20">
        <v>7</v>
      </c>
      <c r="E104" s="22" t="s">
        <v>275</v>
      </c>
      <c r="F104" s="21">
        <v>385</v>
      </c>
    </row>
    <row r="105" spans="1:6" ht="62.4" x14ac:dyDescent="0.3">
      <c r="A105" s="18" t="s">
        <v>276</v>
      </c>
      <c r="B105" s="19" t="s">
        <v>277</v>
      </c>
      <c r="C105" s="20" t="s">
        <v>6</v>
      </c>
      <c r="D105" s="20">
        <v>20</v>
      </c>
      <c r="E105" s="22" t="s">
        <v>278</v>
      </c>
      <c r="F105" s="21">
        <v>9800</v>
      </c>
    </row>
    <row r="106" spans="1:6" ht="62.4" x14ac:dyDescent="0.3">
      <c r="A106" s="18" t="s">
        <v>279</v>
      </c>
      <c r="B106" s="19" t="s">
        <v>280</v>
      </c>
      <c r="C106" s="20" t="s">
        <v>6</v>
      </c>
      <c r="D106" s="20">
        <v>43</v>
      </c>
      <c r="E106" s="22" t="s">
        <v>281</v>
      </c>
      <c r="F106" s="21">
        <v>1676</v>
      </c>
    </row>
    <row r="107" spans="1:6" ht="15.6" customHeight="1" x14ac:dyDescent="0.3">
      <c r="A107" s="18" t="s">
        <v>283</v>
      </c>
      <c r="B107" s="19" t="s">
        <v>282</v>
      </c>
      <c r="C107" s="20" t="s">
        <v>6</v>
      </c>
      <c r="D107" s="20">
        <v>16</v>
      </c>
      <c r="E107" s="22" t="s">
        <v>286</v>
      </c>
      <c r="F107" s="21">
        <v>1600</v>
      </c>
    </row>
    <row r="108" spans="1:6" ht="31.2" x14ac:dyDescent="0.3">
      <c r="A108" s="18" t="s">
        <v>284</v>
      </c>
      <c r="B108" s="19" t="s">
        <v>285</v>
      </c>
      <c r="C108" s="20" t="s">
        <v>6</v>
      </c>
      <c r="D108" s="20">
        <v>67</v>
      </c>
      <c r="E108" s="22" t="s">
        <v>287</v>
      </c>
      <c r="F108" s="21">
        <v>6700</v>
      </c>
    </row>
    <row r="109" spans="1:6" ht="46.8" x14ac:dyDescent="0.3">
      <c r="A109" s="18" t="s">
        <v>288</v>
      </c>
      <c r="B109" s="19" t="s">
        <v>289</v>
      </c>
      <c r="C109" s="20" t="s">
        <v>6</v>
      </c>
      <c r="D109" s="20">
        <v>20</v>
      </c>
      <c r="E109" s="22" t="s">
        <v>290</v>
      </c>
      <c r="F109" s="21">
        <v>1160</v>
      </c>
    </row>
    <row r="110" spans="1:6" x14ac:dyDescent="0.3">
      <c r="A110" s="18" t="s">
        <v>291</v>
      </c>
      <c r="B110" s="19" t="s">
        <v>292</v>
      </c>
      <c r="C110" s="20" t="s">
        <v>6</v>
      </c>
      <c r="D110" s="20">
        <v>26</v>
      </c>
      <c r="E110" s="22" t="s">
        <v>293</v>
      </c>
      <c r="F110" s="21">
        <v>2860</v>
      </c>
    </row>
    <row r="111" spans="1:6" x14ac:dyDescent="0.3">
      <c r="A111" s="18" t="s">
        <v>295</v>
      </c>
      <c r="B111" s="19" t="s">
        <v>294</v>
      </c>
      <c r="C111" s="20" t="s">
        <v>6</v>
      </c>
      <c r="D111" s="20">
        <v>5</v>
      </c>
      <c r="E111" s="22" t="s">
        <v>293</v>
      </c>
      <c r="F111" s="21">
        <v>540</v>
      </c>
    </row>
    <row r="112" spans="1:6" ht="94.2" customHeight="1" x14ac:dyDescent="0.3">
      <c r="A112" s="18" t="s">
        <v>296</v>
      </c>
      <c r="B112" s="19" t="s">
        <v>298</v>
      </c>
      <c r="C112" s="20" t="s">
        <v>6</v>
      </c>
      <c r="D112" s="20">
        <v>10</v>
      </c>
      <c r="E112" s="22" t="s">
        <v>299</v>
      </c>
      <c r="F112" s="21">
        <v>1160</v>
      </c>
    </row>
    <row r="113" spans="1:6" ht="31.2" x14ac:dyDescent="0.3">
      <c r="A113" s="18" t="s">
        <v>297</v>
      </c>
      <c r="B113" s="19" t="s">
        <v>301</v>
      </c>
      <c r="C113" s="20" t="s">
        <v>6</v>
      </c>
      <c r="D113" s="20">
        <v>20</v>
      </c>
      <c r="E113" s="22" t="s">
        <v>300</v>
      </c>
      <c r="F113" s="21">
        <v>700</v>
      </c>
    </row>
    <row r="114" spans="1:6" ht="31.2" x14ac:dyDescent="0.3">
      <c r="A114" s="18" t="s">
        <v>304</v>
      </c>
      <c r="B114" s="19" t="s">
        <v>333</v>
      </c>
      <c r="C114" s="20" t="s">
        <v>6</v>
      </c>
      <c r="D114" s="20">
        <v>13</v>
      </c>
      <c r="E114" s="22" t="s">
        <v>305</v>
      </c>
      <c r="F114" s="21">
        <v>4680</v>
      </c>
    </row>
    <row r="115" spans="1:6" ht="62.4" x14ac:dyDescent="0.3">
      <c r="A115" s="18" t="s">
        <v>306</v>
      </c>
      <c r="B115" s="19" t="s">
        <v>307</v>
      </c>
      <c r="C115" s="20" t="s">
        <v>6</v>
      </c>
      <c r="D115" s="20">
        <v>26</v>
      </c>
      <c r="E115" s="22" t="s">
        <v>311</v>
      </c>
      <c r="F115" s="21">
        <v>11440</v>
      </c>
    </row>
    <row r="116" spans="1:6" ht="31.2" x14ac:dyDescent="0.3">
      <c r="A116" s="18" t="s">
        <v>308</v>
      </c>
      <c r="B116" s="19" t="s">
        <v>309</v>
      </c>
      <c r="C116" s="20" t="s">
        <v>6</v>
      </c>
      <c r="D116" s="20">
        <v>5</v>
      </c>
      <c r="E116" s="22" t="s">
        <v>310</v>
      </c>
      <c r="F116" s="21">
        <v>2100</v>
      </c>
    </row>
    <row r="117" spans="1:6" ht="78" x14ac:dyDescent="0.3">
      <c r="A117" s="18" t="s">
        <v>312</v>
      </c>
      <c r="B117" s="19" t="s">
        <v>334</v>
      </c>
      <c r="C117" s="20" t="s">
        <v>6</v>
      </c>
      <c r="D117" s="20">
        <v>14</v>
      </c>
      <c r="E117" s="22" t="s">
        <v>313</v>
      </c>
      <c r="F117" s="21">
        <v>15820</v>
      </c>
    </row>
    <row r="118" spans="1:6" ht="78" x14ac:dyDescent="0.3">
      <c r="A118" s="18" t="s">
        <v>314</v>
      </c>
      <c r="B118" s="19" t="s">
        <v>315</v>
      </c>
      <c r="C118" s="20" t="s">
        <v>6</v>
      </c>
      <c r="D118" s="20">
        <v>15</v>
      </c>
      <c r="E118" s="22" t="s">
        <v>316</v>
      </c>
      <c r="F118" s="21">
        <v>4500</v>
      </c>
    </row>
    <row r="119" spans="1:6" ht="78.599999999999994" customHeight="1" x14ac:dyDescent="0.3">
      <c r="A119" s="18" t="s">
        <v>317</v>
      </c>
      <c r="B119" s="19" t="s">
        <v>318</v>
      </c>
      <c r="C119" s="20" t="s">
        <v>6</v>
      </c>
      <c r="D119" s="20">
        <v>2</v>
      </c>
      <c r="E119" s="22" t="s">
        <v>319</v>
      </c>
      <c r="F119" s="21">
        <v>7000</v>
      </c>
    </row>
    <row r="120" spans="1:6" ht="31.2" x14ac:dyDescent="0.3">
      <c r="A120" s="18" t="s">
        <v>320</v>
      </c>
      <c r="B120" s="19" t="s">
        <v>321</v>
      </c>
      <c r="C120" s="20" t="s">
        <v>6</v>
      </c>
      <c r="D120" s="20">
        <v>40</v>
      </c>
      <c r="E120" s="22" t="s">
        <v>322</v>
      </c>
      <c r="F120" s="21">
        <v>2460</v>
      </c>
    </row>
    <row r="121" spans="1:6" x14ac:dyDescent="0.3">
      <c r="A121" s="18" t="s">
        <v>323</v>
      </c>
      <c r="B121" s="19" t="s">
        <v>325</v>
      </c>
      <c r="C121" s="20" t="s">
        <v>6</v>
      </c>
      <c r="D121" s="20">
        <v>4</v>
      </c>
      <c r="E121" s="22" t="s">
        <v>326</v>
      </c>
      <c r="F121" s="21">
        <v>344</v>
      </c>
    </row>
    <row r="122" spans="1:6" x14ac:dyDescent="0.3">
      <c r="A122" s="18" t="s">
        <v>324</v>
      </c>
      <c r="B122" s="19" t="s">
        <v>327</v>
      </c>
      <c r="C122" s="20" t="s">
        <v>6</v>
      </c>
      <c r="D122" s="20">
        <v>2</v>
      </c>
      <c r="E122" s="22"/>
      <c r="F122" s="21">
        <v>80</v>
      </c>
    </row>
    <row r="123" spans="1:6" ht="31.2" x14ac:dyDescent="0.3">
      <c r="A123" s="18" t="s">
        <v>328</v>
      </c>
      <c r="B123" s="19" t="s">
        <v>329</v>
      </c>
      <c r="C123" s="20" t="s">
        <v>6</v>
      </c>
      <c r="D123" s="20">
        <v>5</v>
      </c>
      <c r="E123" s="22" t="s">
        <v>330</v>
      </c>
      <c r="F123" s="21">
        <v>1050</v>
      </c>
    </row>
    <row r="124" spans="1:6" x14ac:dyDescent="0.3">
      <c r="A124" s="28" t="s">
        <v>22</v>
      </c>
      <c r="B124" s="28"/>
      <c r="C124" s="28"/>
      <c r="D124" s="28"/>
      <c r="E124" s="28"/>
      <c r="F124" s="13">
        <f>SUM(F15:F123)</f>
        <v>1288000</v>
      </c>
    </row>
    <row r="125" spans="1:6" x14ac:dyDescent="0.3">
      <c r="A125" s="29"/>
      <c r="B125" s="30"/>
      <c r="C125" s="30"/>
      <c r="D125" s="30"/>
      <c r="E125" s="30"/>
      <c r="F125" s="30"/>
    </row>
    <row r="126" spans="1:6" x14ac:dyDescent="0.3">
      <c r="A126" s="31"/>
      <c r="B126" s="31"/>
      <c r="C126" s="31"/>
      <c r="D126" s="31"/>
      <c r="E126" s="31"/>
      <c r="F126" s="10"/>
    </row>
    <row r="127" spans="1:6" x14ac:dyDescent="0.3">
      <c r="A127" s="26" t="s">
        <v>331</v>
      </c>
      <c r="B127" s="27"/>
      <c r="C127" s="27"/>
      <c r="D127" s="27"/>
      <c r="E127" s="27"/>
      <c r="F127" s="27"/>
    </row>
    <row r="128" spans="1:6" x14ac:dyDescent="0.3">
      <c r="A128" s="27"/>
      <c r="B128" s="27"/>
      <c r="C128" s="27"/>
      <c r="D128" s="27"/>
      <c r="E128" s="27"/>
      <c r="F128" s="27"/>
    </row>
    <row r="129" spans="1:6" x14ac:dyDescent="0.3">
      <c r="A129" s="27"/>
      <c r="B129" s="27"/>
      <c r="C129" s="27"/>
      <c r="D129" s="27"/>
      <c r="E129" s="27"/>
      <c r="F129" s="27"/>
    </row>
    <row r="130" spans="1:6" x14ac:dyDescent="0.3">
      <c r="A130" s="27"/>
      <c r="B130" s="27"/>
      <c r="C130" s="27"/>
      <c r="D130" s="27"/>
      <c r="E130" s="27"/>
      <c r="F130" s="27"/>
    </row>
    <row r="131" spans="1:6" x14ac:dyDescent="0.3">
      <c r="A131" s="27"/>
      <c r="B131" s="27"/>
      <c r="C131" s="27"/>
      <c r="D131" s="27"/>
      <c r="E131" s="27"/>
      <c r="F131" s="27"/>
    </row>
    <row r="132" spans="1:6" x14ac:dyDescent="0.3">
      <c r="A132" s="27"/>
      <c r="B132" s="27"/>
      <c r="C132" s="27"/>
      <c r="D132" s="27"/>
      <c r="E132" s="27"/>
      <c r="F132" s="27"/>
    </row>
    <row r="133" spans="1:6" x14ac:dyDescent="0.3">
      <c r="A133" s="27"/>
      <c r="B133" s="27"/>
      <c r="C133" s="27"/>
      <c r="D133" s="27"/>
      <c r="E133" s="27"/>
      <c r="F133" s="27"/>
    </row>
    <row r="134" spans="1:6" x14ac:dyDescent="0.3">
      <c r="A134" s="27"/>
      <c r="B134" s="27"/>
      <c r="C134" s="27"/>
      <c r="D134" s="27"/>
      <c r="E134" s="27"/>
      <c r="F134" s="27"/>
    </row>
    <row r="135" spans="1:6" x14ac:dyDescent="0.3">
      <c r="A135" s="27"/>
      <c r="B135" s="27"/>
      <c r="C135" s="27"/>
      <c r="D135" s="27"/>
      <c r="E135" s="27"/>
      <c r="F135" s="27"/>
    </row>
    <row r="136" spans="1:6" x14ac:dyDescent="0.3">
      <c r="A136" s="27"/>
      <c r="B136" s="27"/>
      <c r="C136" s="27"/>
      <c r="D136" s="27"/>
      <c r="E136" s="27"/>
      <c r="F136" s="27"/>
    </row>
    <row r="137" spans="1:6" x14ac:dyDescent="0.3">
      <c r="A137" s="27"/>
      <c r="B137" s="27"/>
      <c r="C137" s="27"/>
      <c r="D137" s="27"/>
      <c r="E137" s="27"/>
      <c r="F137" s="27"/>
    </row>
    <row r="138" spans="1:6" x14ac:dyDescent="0.3">
      <c r="A138" s="27"/>
      <c r="B138" s="27"/>
      <c r="C138" s="27"/>
      <c r="D138" s="27"/>
      <c r="E138" s="27"/>
      <c r="F138" s="27"/>
    </row>
    <row r="139" spans="1:6" x14ac:dyDescent="0.3">
      <c r="A139" s="27"/>
      <c r="B139" s="27"/>
      <c r="C139" s="27"/>
      <c r="D139" s="27"/>
      <c r="E139" s="27"/>
      <c r="F139" s="27"/>
    </row>
    <row r="140" spans="1:6" x14ac:dyDescent="0.3">
      <c r="A140" s="27"/>
      <c r="B140" s="27"/>
      <c r="C140" s="27"/>
      <c r="D140" s="27"/>
      <c r="E140" s="27"/>
      <c r="F140" s="27"/>
    </row>
    <row r="141" spans="1:6" x14ac:dyDescent="0.3">
      <c r="A141" s="27"/>
      <c r="B141" s="27"/>
      <c r="C141" s="27"/>
      <c r="D141" s="27"/>
      <c r="E141" s="27"/>
      <c r="F141" s="27"/>
    </row>
  </sheetData>
  <mergeCells count="10">
    <mergeCell ref="A127:F141"/>
    <mergeCell ref="A124:E124"/>
    <mergeCell ref="A125:F125"/>
    <mergeCell ref="A126:E126"/>
    <mergeCell ref="E2:F2"/>
    <mergeCell ref="A6:F6"/>
    <mergeCell ref="A10:F10"/>
    <mergeCell ref="A12:F12"/>
    <mergeCell ref="A8:F8"/>
    <mergeCell ref="A4:F4"/>
  </mergeCells>
  <phoneticPr fontId="3" type="noConversion"/>
  <printOptions horizontalCentered="1"/>
  <pageMargins left="0.39370078740157483" right="0.19685039370078741" top="0.39370078740157483" bottom="0.3937007874015748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Olesea</dc:creator>
  <cp:lastModifiedBy>Lenovo</cp:lastModifiedBy>
  <cp:lastPrinted>2025-03-19T15:35:33Z</cp:lastPrinted>
  <dcterms:created xsi:type="dcterms:W3CDTF">2015-06-05T18:19:34Z</dcterms:created>
  <dcterms:modified xsi:type="dcterms:W3CDTF">2025-03-20T07:55:30Z</dcterms:modified>
</cp:coreProperties>
</file>