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263943 Cosumabile de Laborator 2025\Modificare 08.08.2024\"/>
    </mc:Choice>
  </mc:AlternateContent>
  <xr:revisionPtr revIDLastSave="0" documentId="13_ncr:1_{08CE28A8-9796-44F4-9859-688E51D9D990}"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4" i="5" l="1"/>
  <c r="J264"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K8" i="5"/>
  <c r="J8" i="5"/>
  <c r="K12" i="7"/>
  <c r="J12" i="7"/>
</calcChain>
</file>

<file path=xl/sharedStrings.xml><?xml version="1.0" encoding="utf-8"?>
<sst xmlns="http://schemas.openxmlformats.org/spreadsheetml/2006/main" count="2349" uniqueCount="539">
  <si>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</si>
  <si>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</si>
  <si>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</si>
  <si>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</si>
  <si>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</si>
  <si>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</si>
  <si>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</si>
  <si>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</si>
  <si>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</si>
  <si>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</si>
  <si>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</si>
  <si>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</si>
  <si>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</si>
  <si>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</si>
  <si>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</si>
  <si>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</si>
  <si>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</si>
  <si>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</si>
  <si>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</si>
  <si>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</si>
  <si>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</si>
  <si>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</si>
  <si>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</si>
  <si>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</si>
  <si>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</si>
  <si>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</si>
  <si>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</si>
  <si>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</si>
  <si>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</si>
  <si>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</si>
  <si>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</si>
  <si>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</si>
  <si>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</si>
  <si>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</si>
  <si>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</si>
  <si>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</si>
  <si>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de LABORATOR conform necesităților IMSP - beneficiari pentru anul 2025</t>
  </si>
  <si>
    <t>Ac steril pentru holder 21 G</t>
  </si>
  <si>
    <t>Ac steril pentru holder 22 G</t>
  </si>
  <si>
    <t>Ac steril pentru holder 23 G</t>
  </si>
  <si>
    <t>Ac steril pentru puncție (fluturaș).23G</t>
  </si>
  <si>
    <t xml:space="preserve">Ace subțire. cu canulă transparentă. cu lumen lărgit 21G  </t>
  </si>
  <si>
    <t>Ansa bacteriologică 10 mkl albastre</t>
  </si>
  <si>
    <t>Ansa bacteriologică d=4 mm.10mkl sterila din polistirol</t>
  </si>
  <si>
    <t>Ansa bacteriologică din nihrom d=1 mm</t>
  </si>
  <si>
    <t>Ansa bacteriologică din nihrom d=2 mm</t>
  </si>
  <si>
    <t xml:space="preserve">Ansa bacteriologică din nihrom d=4 mm.10mkl </t>
  </si>
  <si>
    <t>Bastonase de sticla</t>
  </si>
  <si>
    <t>Bețișoare din lemn (dur) cu vată. în ambalaj</t>
  </si>
  <si>
    <t>Burete (filtre) pentru casete biopsie.</t>
  </si>
  <si>
    <t>Calculator de laborator pentru numărarea formulei leucocitară</t>
  </si>
  <si>
    <t>Camera Goreaev (sau echivalentul)</t>
  </si>
  <si>
    <t>Camera pentru calcularea sedimentului urinar (1x100)</t>
  </si>
  <si>
    <t>Capace Optice în stripuri pentru PCR</t>
  </si>
  <si>
    <t>Capilar p/u VSH de unica folosinta Pancencov</t>
  </si>
  <si>
    <t>Capilare microhematocrit</t>
  </si>
  <si>
    <t>Capilare Sali  0.02 ml</t>
  </si>
  <si>
    <t>Casete histologice cu capace</t>
  </si>
  <si>
    <t>Casete histologice, orificii dreptunghiulare, albastre</t>
  </si>
  <si>
    <t>Casete histologice, orificii dreptunghiulare, albe</t>
  </si>
  <si>
    <t>Casete histologice, orificii dreptunghiulare, galbene</t>
  </si>
  <si>
    <t>Casete histologice, orificii rotunde</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</si>
  <si>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</si>
  <si>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</si>
  <si>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</si>
  <si>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</si>
  <si>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</si>
  <si>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</si>
  <si>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</si>
  <si>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</si>
  <si>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</si>
  <si>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</si>
  <si>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</si>
  <si>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</si>
  <si>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</si>
  <si>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</si>
  <si>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</si>
  <si>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</si>
  <si>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</si>
  <si>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</si>
  <si>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colectarea specimenelor biologice (25-30 ml)</t>
  </si>
  <si>
    <t>Container pentru spută (tub Falcon)</t>
  </si>
  <si>
    <t>Container pentru sputa steril. volum 30ml</t>
  </si>
  <si>
    <t>Container pentru transportarea materialul histologic tisular  1000 ml</t>
  </si>
  <si>
    <t>Container pentru transportarea materialul histologic tisular  2500-3000 ml</t>
  </si>
  <si>
    <t xml:space="preserve">Container pentru transportarea materialul histologic tisular  30-40 ml </t>
  </si>
  <si>
    <t>Container pentru transportarea materialul histologic tisular 100-120 ml</t>
  </si>
  <si>
    <t>Container pentru transportarea materialul histologic tisular 10-20 ml.</t>
  </si>
  <si>
    <t>Container pentru transportarea materialul histologic tisular 200 ml</t>
  </si>
  <si>
    <t>Container pentru transportarea materialul histologic tisular 500 ml</t>
  </si>
  <si>
    <t>Container pentru transportarea materialul histologic tisular 5000 ml</t>
  </si>
  <si>
    <t>Container pentru transportarea materialul histologic tisular 60 ml</t>
  </si>
  <si>
    <t>Container pentru urina (nesteril) 150ml</t>
  </si>
  <si>
    <t>Container pentru urină (nesteril) 200 ml</t>
  </si>
  <si>
    <t>Container pentru urină (nesteril) 250 ml</t>
  </si>
  <si>
    <t>Container pentru urina (steril) 200 ml</t>
  </si>
  <si>
    <t>Container pentru urina (steril) 250-500  ml</t>
  </si>
  <si>
    <t>Container pentru urina 100-150 ml</t>
  </si>
  <si>
    <t>Container steril cu lopatica. volumul 30 ml.</t>
  </si>
  <si>
    <t>Containere pentru păstrarea lamelelor nr. 100</t>
  </si>
  <si>
    <t>Containere pentru păstrarea lamelelor nr. 25</t>
  </si>
  <si>
    <t>Container din polipropilen pentru  urina in timp 24 ore</t>
  </si>
  <si>
    <t>Creioane pe sticla</t>
  </si>
  <si>
    <t xml:space="preserve">Cutie Petri din plastic (pătrate) 120x120 mm. </t>
  </si>
  <si>
    <t>Cutie Petri din plastic. diametru 9 cm</t>
  </si>
  <si>
    <t>Cutii Petri de sticlă cu Ø 10 cm</t>
  </si>
  <si>
    <t>Cutii Petri de sticlă cu Ø 9 cm</t>
  </si>
  <si>
    <t>Cuva dreptunghiulara, inox</t>
  </si>
  <si>
    <t>Cuvă pentru ser penrtu analizator biochimic automat A 15</t>
  </si>
  <si>
    <t xml:space="preserve">Cuve pentru probe polisteren </t>
  </si>
  <si>
    <t>Cuve pentru protrombina si fibrinogen Coatron</t>
  </si>
  <si>
    <t>Cuve pentru protrombina si fibrinogen Coatron/Teco/Helena</t>
  </si>
  <si>
    <t>Cuve pentru protrombina si fibrinogen Compatibile cu coagulometru CLINDIAG</t>
  </si>
  <si>
    <t>Cuve pentru protrombinei și fibrinogenului Behnk</t>
  </si>
  <si>
    <t>Cuve pentru protrombinei și fibrinogenului Coatron</t>
  </si>
  <si>
    <t>Cuve pentru protrombinei și fibrinogenului Teco Coatron</t>
  </si>
  <si>
    <t>Cuvete pentru spectrofotometrie 4-4.5 ml</t>
  </si>
  <si>
    <t>Eprubetă conice din plastic cu capac.  gradate. volum 15ml</t>
  </si>
  <si>
    <t>Eprubetă cu capac</t>
  </si>
  <si>
    <t xml:space="preserve">Eprubetă cu citrat de natriu 3.2% (2-3 ml) </t>
  </si>
  <si>
    <t>Eprubetă cu citrat de natriu 3.8% (3.5 ml)</t>
  </si>
  <si>
    <t xml:space="preserve">Eprubetă cu citrat de natriu 3.8% (5 ml) </t>
  </si>
  <si>
    <t>Eprubeta cu clod activator. 4ml. cu eticheta. 10x75mm</t>
  </si>
  <si>
    <t>Eprubetă cu granule. volum singe 4-5 ml. cu capac. cu eticheta</t>
  </si>
  <si>
    <t>Eprubetă cu granule. volum singe 6-8 ml. cu capac. cu eticheta</t>
  </si>
  <si>
    <t>Eprubetă cu granule. volum singe 8-10 ml. cu capac. cu eticheta</t>
  </si>
  <si>
    <t>Eprubeta cu tampon de vata sterilă</t>
  </si>
  <si>
    <t>Eprubetă de stică. cu fund rotund.  10ml</t>
  </si>
  <si>
    <t>Eprubetă din plastic 50 mL cu fund conic și baza de susținere</t>
  </si>
  <si>
    <t>Eprubetă din plastic conice. cu capac. 12x75 mm. 4.5 ml</t>
  </si>
  <si>
    <t>Eprubetă din plastic conice. fara capac.  12x75 mm. 4.5 ml</t>
  </si>
  <si>
    <t>Eprubetă din plastic cu gel pentru separare serului - 5ml cu eticheta</t>
  </si>
  <si>
    <t xml:space="preserve">Eprubeta din polisteren cu capac filetat. sterila. volum 14- 16 ml cu etichetă în ambalaj individual </t>
  </si>
  <si>
    <t>Eprubetă din sticlă borsilicată</t>
  </si>
  <si>
    <t>Eprubetă Eppendorf 0.2 ml</t>
  </si>
  <si>
    <t>Eprubetă Eppendorf 0.5 ml</t>
  </si>
  <si>
    <t>Eprubetă Eppendorf 1.5 ml</t>
  </si>
  <si>
    <t>Eprubetă Eppendorf 2 ml</t>
  </si>
  <si>
    <t>Eprubetă K3 EDTA. volum singe 2-3 ml. cu capac. cu eticheta</t>
  </si>
  <si>
    <t>Eprubetă K3 EDTA. volum singe 4-5 ml. cu capac. cu etichetă</t>
  </si>
  <si>
    <t>Eprubeta nevacumată cu anticoagulant Li- Heparina 10 ml</t>
  </si>
  <si>
    <t>Eprubeta PCR, 0.2ml, capac bombat</t>
  </si>
  <si>
    <t>Eprubetă pentru colectarea sângelui capilar  (K3EDTA).  volum de singe 100 mkl</t>
  </si>
  <si>
    <t>Eprubetă pentru colectarea sângelui capilar  (K3EDTA).  volum de singe 250 mkl</t>
  </si>
  <si>
    <t xml:space="preserve">Eprubetă pentru determinarea protrombinei cu citrat de natriu 3.8% (2-3 ml) </t>
  </si>
  <si>
    <t>Eprubetă pentru recoltarea sîngelui capilar cu EDTA K3 (0.5ML)</t>
  </si>
  <si>
    <t>Eprubetă sterilă cu dop pentru colectarea lichidului pleural</t>
  </si>
  <si>
    <t>Eprubeta sterilă Lyiet.  volumul 9 ml</t>
  </si>
  <si>
    <t>Eprubetă sticlă p/u centrifugare negradate. 10 - 12 ml</t>
  </si>
  <si>
    <t>Eprubetă V-10 ml cu fund conic</t>
  </si>
  <si>
    <t>Eprubetă V-15 ml cu fund rotund</t>
  </si>
  <si>
    <t>Eprubeta vacumată cu accelerator cheag + gel separator. volum 4 ml. cu etichetă</t>
  </si>
  <si>
    <t>Eprubeta vacumată cu accelerator cheag + gel separator. volum 6-8 ml. cu etichetă</t>
  </si>
  <si>
    <t>Eprubeta vacumată cu citrat de sodiu 3.8%. volum sînge 2.5 ml</t>
  </si>
  <si>
    <t>Eprubetă vacumată cu clod activator 10 ml</t>
  </si>
  <si>
    <t>Eprubeta vacuum cu accelerator cheag+gel separator. volum singe 8-10 ml.  cu eticheta</t>
  </si>
  <si>
    <t>Eprubeta vacuum pentru determinarea VSH de unica folosintă 40”</t>
  </si>
  <si>
    <t>Eprubete  (K3EDTA).  volum de singe 1 ml. 12x56 mm</t>
  </si>
  <si>
    <t>Eprubete  (K3EDTA).  volum de singe 1 ml. 13x75 mm</t>
  </si>
  <si>
    <t>Eprubete  (K3EDTA).  volum de singe 2.0-2.5 ml</t>
  </si>
  <si>
    <t>Eprubete  (K3EDTA).  volum de singe 3 ml. 13x75 mm</t>
  </si>
  <si>
    <t>Eprubete  (K3EDTA).  volum de singe 4-5 ml</t>
  </si>
  <si>
    <t>Eprubete  (K3EDTA).  volum de singe 5 ml. 13x75 mm</t>
  </si>
  <si>
    <t>Eprubete  (K3EDTA).  volum de singe 8-10 ml</t>
  </si>
  <si>
    <t>Eprubete 12*75 (5 ml)</t>
  </si>
  <si>
    <t>Eprubete de sticla conice 10 ml</t>
  </si>
  <si>
    <t>Eprubete din negradate cu capac filetat 16x100 mm</t>
  </si>
  <si>
    <t>Eprubete pentu centrifugare negradate din plastic 10 ml cu capac</t>
  </si>
  <si>
    <t>Eprubete plastic. 3 ml. 11*55 mm</t>
  </si>
  <si>
    <t>Eprubete PP 13*75 mm, 5 ml</t>
  </si>
  <si>
    <t>Eprubete PS 12 ml. gradat</t>
  </si>
  <si>
    <t>Eprubete PS 13*75 mm 5 ml</t>
  </si>
  <si>
    <t>Eprubete sticlă P 14</t>
  </si>
  <si>
    <t>Eprubete sticla P 16</t>
  </si>
  <si>
    <t>Eprubete sticla p/u centrifugare gradate 10 ml</t>
  </si>
  <si>
    <t>Eprubete vacumată. cu activator de coagulare.  volum 4.5ml. 13/75 mm</t>
  </si>
  <si>
    <t>Eprubete-vacuum cu K3EDTA. volum  de sînge 10ml</t>
  </si>
  <si>
    <t>Fise speciale pentru screening Neonatal. tipul hîrtiei  Whatman 903</t>
  </si>
  <si>
    <t>Flacoane culturale. volum 50ml</t>
  </si>
  <si>
    <t>Flacon cilindric cu capac. volum 25ml</t>
  </si>
  <si>
    <t>Flacon pentru reactivi</t>
  </si>
  <si>
    <t xml:space="preserve">Hirtie de indicator PH 0-12 </t>
  </si>
  <si>
    <t>Holdere pentru vacutainer universale</t>
  </si>
  <si>
    <t>Lamă  de sticlă 18 x 18mm</t>
  </si>
  <si>
    <t>Lamă  de sticlă 52 x 52mm. grosimea 2 mm</t>
  </si>
  <si>
    <t>Lamă  de sticlă 75x25mm. grosimea 1-1.2mm. margina pentru enumeritare</t>
  </si>
  <si>
    <t>Lamă histologică margine albastră</t>
  </si>
  <si>
    <t>Lamă histologică superfrost, margine galbină</t>
  </si>
  <si>
    <t>Lamă histologică superfrost, margine șlefuită</t>
  </si>
  <si>
    <t>Lame 26 х76mm.  din sticlă. cu banda pentru marcaj de culoare albă</t>
  </si>
  <si>
    <t>Lame de microscopie margine albastră</t>
  </si>
  <si>
    <t>Lame de microscopie margine galbină</t>
  </si>
  <si>
    <t xml:space="preserve">Lame de microscopie margine șlefuită </t>
  </si>
  <si>
    <t>Lame de plastic pentru leucoformule</t>
  </si>
  <si>
    <t>Lame histologice de sticla</t>
  </si>
  <si>
    <t>Lame histologie pentru IHC</t>
  </si>
  <si>
    <t>Lame pentru criotom R</t>
  </si>
  <si>
    <t xml:space="preserve">Lame pentru microscop  76mmx26mmx1mm </t>
  </si>
  <si>
    <t>Lame pentru microtom HP35 Ultra</t>
  </si>
  <si>
    <t>Lame pentru microtom MX35</t>
  </si>
  <si>
    <t>Lame pentru secționare T 130</t>
  </si>
  <si>
    <t>Lame pentru secționare T 260</t>
  </si>
  <si>
    <t>Lame sticlă ştefuite  26*76*1.0 mm</t>
  </si>
  <si>
    <t>Lame sticlă ştefuite  26*76*2 mm</t>
  </si>
  <si>
    <t>Lame sticla. 25*75*2 mm</t>
  </si>
  <si>
    <t>Lamele 24 x 24 mm</t>
  </si>
  <si>
    <t>Lamele histologice de acoperire 50x24mm</t>
  </si>
  <si>
    <t>Lamele pentru  camera Goreaev</t>
  </si>
  <si>
    <t>Lamele pentru acoperire 24x50 mm</t>
  </si>
  <si>
    <t>Lamele pentru acoperire 24x60 mm</t>
  </si>
  <si>
    <t>Lanceta automata 1.8 mm</t>
  </si>
  <si>
    <t xml:space="preserve">Lancete (scarificatoare) pentru maturi </t>
  </si>
  <si>
    <t>Lancete 1.2 mm (scarificatoare) pentru copii</t>
  </si>
  <si>
    <t xml:space="preserve">Lancete sterile pentru screening neonatal </t>
  </si>
  <si>
    <t>Microplăci cu 96 godeuri, cu fund de tip U</t>
  </si>
  <si>
    <t>Microplăci de 96 godeuri</t>
  </si>
  <si>
    <t>Microtuburi Eppendorf 0,2ml Optice în stripuri pentru PCR</t>
  </si>
  <si>
    <t>Pachet dimeniune mică</t>
  </si>
  <si>
    <t>Pachet dimensiune mare</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</si>
  <si>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</si>
  <si>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</si>
  <si>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</si>
  <si>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</si>
  <si>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</si>
  <si>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</si>
  <si>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</si>
  <si>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Pelicula pentru ermetizare planșetelor cu 96 godeuri, pentru PCR și secvențiere.</t>
  </si>
  <si>
    <t>Perie p-u curaţarea eprubetelor</t>
  </si>
  <si>
    <t>Pîlnie de sticlă cu diametrul 100 mm</t>
  </si>
  <si>
    <t>Pîlnie de sticlă cu diametrul 40 mm</t>
  </si>
  <si>
    <t>Pîlnie de sticlă cu diametrul 50-60 mm</t>
  </si>
  <si>
    <t>Pipeta serologică din plastic 1ml</t>
  </si>
  <si>
    <t>Pipete  serologice  5.0 ml</t>
  </si>
  <si>
    <t>Pipete  serologice 10.0 ml</t>
  </si>
  <si>
    <t>Pipete gradate din polisteren. 25 mlx2/10</t>
  </si>
  <si>
    <t xml:space="preserve">Pipete jetabile pentru colectarea sedimentului urinar (1mlx500) </t>
  </si>
  <si>
    <t>Pipete Paster  1 ml. sterile</t>
  </si>
  <si>
    <t>Pipete Paster 0.5 ml</t>
  </si>
  <si>
    <t>Pipete Paster 2 ml</t>
  </si>
  <si>
    <t>Pipete Paster 3 ml</t>
  </si>
  <si>
    <t>Pipete Paster 5 ml. sterile</t>
  </si>
  <si>
    <t>Pipete Paster. 1ml. nesterile</t>
  </si>
  <si>
    <t>Placa de unica folosinta pentru determinarea grupei sanguine cu 10 locuri</t>
  </si>
  <si>
    <t>Placa de unica folosinta pentru determinarea grupei sanguine cu 50 locuri</t>
  </si>
  <si>
    <t>Planşetă cu 96 de viale, pentru reacţii PCR, qPCR compatibil cu ABI Genetic Analyzer 3500dx, 7500 real-time pcr system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</si>
  <si>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</si>
  <si>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</si>
  <si>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</si>
  <si>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</si>
  <si>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</si>
  <si>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</si>
  <si>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 xml:space="preserve">Salfete cu alcool </t>
  </si>
  <si>
    <t>Sistem de transport cu mediu Cary-Blair</t>
  </si>
  <si>
    <t>Sistem de transport steril fara carbon (AMIES)</t>
  </si>
  <si>
    <t>Sistem închis de containere de plastic pentru recoltarea şi procesarea sîngelui uman donat în componente sanguine volum 450/400 ml</t>
  </si>
  <si>
    <t>Sită pentru celule</t>
  </si>
  <si>
    <t xml:space="preserve">Slaid flacoane, volum de lucru-2,5-5,0ml, suprafaţa 9cm², flacoane transparente, sterile, apirogene, din polisterol, cu lama flaconului acoperită cu stratul pentru cultivarea celulelor </t>
  </si>
  <si>
    <t>Sonda universala sterile</t>
  </si>
  <si>
    <t>Spatula bacteriologică sterilă din polisterol în formă "L"</t>
  </si>
  <si>
    <t>Speculă 150mmpentru colectarea materialului biologic din cavitatea bucală.</t>
  </si>
  <si>
    <t>Stativ cu  două niveluri pentru micro-eprubete pentru 20 eprubete</t>
  </si>
  <si>
    <t>Stative din plastic pentru 10 eprubete</t>
  </si>
  <si>
    <t>Stative din plastic pentru 20 eprubete</t>
  </si>
  <si>
    <t>Stative din plastic pentru 40 eprubete</t>
  </si>
  <si>
    <t>Strip tube 0,2 ml cu 8 godeuri şi capac transparent pentru strip utilizat în qPCR</t>
  </si>
  <si>
    <t xml:space="preserve">Tampon nesteril din lemn şi bumbac </t>
  </si>
  <si>
    <t xml:space="preserve">Tampon steril din lemn si coton 150mm </t>
  </si>
  <si>
    <t>Tuburi  12 x 75 mm, 5 mL</t>
  </si>
  <si>
    <t>Tuburi Neoptice în stripuri pentru PCR</t>
  </si>
  <si>
    <t xml:space="preserve">Tuburile de testare echivalent Qubit </t>
  </si>
  <si>
    <t>Vârfuri 0-200 mkl</t>
  </si>
  <si>
    <t>Vârfuri 0-5000 mkl</t>
  </si>
  <si>
    <t>Vârfuri 100-1000 mkl</t>
  </si>
  <si>
    <t>Vârfuri 200-1000 mkl</t>
  </si>
  <si>
    <t>Vârfuri plastic 0-10 mkl  diametru-5mm. lungimea  32 mm</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</si>
  <si>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</si>
  <si>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</si>
  <si>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</si>
  <si>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</si>
  <si>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PCR.libere de DN-aze.RN-aze.Pyrogen-free.  1000 mkl</t>
  </si>
  <si>
    <t>Vîrfuri pentru pipete automate 1-5 ml</t>
  </si>
  <si>
    <t>Ac de unică folosință din 3 componente pentru holder. Filetul acului compatibil cu filetul holderelor. Ambalaj individual steril din plastic. Dimensiuni 21 Gx1 1/2". De unică folosință,  Steril, Non-Pirogenic, Non-Toxic. Ambalare până la 100 unități</t>
  </si>
  <si>
    <t>Ac de unică folosință din 3 componente pentru holder. Filetul acului compatibil cu filetul holderelor. Ambalaj individual steril din plastic. Dimensiuni 22 Gx1 1/2". De unică folosință,  Steril, Non-Pirogenic, Non-Toxic</t>
  </si>
  <si>
    <t>Ac de unică folosință din 3 componente pentru holder. Filetul acului compatibil cu filetul holderelor. Ambalaj individual steril din plastic. Dimensiuni 23 Gx1 1/2". De unică folosință,  Steril, Non-Pirogenic, Non-Toxic</t>
  </si>
  <si>
    <t>Ac de unică folosință din 3 componente pentru holder. Filetul acului compatibil cu filetul holderelor. Ambalaj individual steril din plastic. Dimensiuni 23G. De unică folosință,  Steril, Non-Pirogenic, Non-Toxic. Ambalare până la 100 unități. Capătul posterior al tubului de cauciuc să fie detașabil, pentru a putea efectua manopere de colectare, nu numai cu holderul dar și cu seringa</t>
  </si>
  <si>
    <t>Ace subțire cu canulă transparentă.cu lumen lărgit 21G x 1 1/2" (0.8 x 38-40 mm), pentru recoltarea sângelui venos în eprubete vacumate. De unică folosință,  Steril, Non-Pirogenic, Non-Toxic. Ambalare până la 100 unități</t>
  </si>
  <si>
    <t>Anze 10 mkl albastre. sterile (pentru colectarea materialului biologic din uretră și vagin  la femei). termenul de valabilitate indicat pe ambalaj individual. Pentru colectarea materialului biologic din uretră și vagin  la femei. Ambalare până la 100 unități</t>
  </si>
  <si>
    <t>Ansa bacteriologică d=4 mm. 10mkl. sterila din polistirol. Ambalate până la 20 buc</t>
  </si>
  <si>
    <t>Ansa bacteriologică nihrom d=1 mm. Ambalate până la 10 bucăți</t>
  </si>
  <si>
    <t>Ansa bacteriologică din nihrom d=2 mm. Ambalare până la 10 bucăți</t>
  </si>
  <si>
    <t xml:space="preserve">Ansa bacteriologică din nihrom d=4 mm.10mkl Ambalate până la 10 bucăți </t>
  </si>
  <si>
    <t>Bagheta de agitare din sticla incoloră cu capete rotunjite. Lungimea 200-250mm. diametrul 5-7mm. Ambalare până la 100 bucăți</t>
  </si>
  <si>
    <t>Bețișoare din lemn (dur) cu vată, în ambalaj până la 200 bucăți 
Betisor din lemn cu bumbac cu două fețe.                                     Material: băț de lemn, bumbac 100%.                                Ambalare în sac ziplock.                                      Lungime: 7-8 cm.</t>
  </si>
  <si>
    <t>Calculator de laborator pentru numărarea formulei leucocitară, tip C-5, 24 canale</t>
  </si>
  <si>
    <t>Camera Goreaev sau echivalentul ( de exemplu Camera numarare (Hematocitometru), Neubauer Improved)</t>
  </si>
  <si>
    <t xml:space="preserve">Camera de calcul (Slaid pentru examinarea) a sedimentului urinar este un dispozitiv din plastic de unică folosință compus din 10 camere de numărare. cu fiecare dispozitiv se pot analiza 10 mostre. ambalaj pînă la 100 buc. </t>
  </si>
  <si>
    <t>Capace plate optice pentru microtuburi Eppendorf 0,2ml,
PCR, DNase/Rnase/Pyrogenic-free, PP, 8 buc/strip                 Set până la 125 buc</t>
  </si>
  <si>
    <t>Capilare VSH, tip Pancencov, 5.0x174.5 mm, gradat 0-90 mm, diviziune 1 mm, cu adaptor pt eprubete</t>
  </si>
  <si>
    <t>Capilare pentru microhematocrit, albastre, lungimea 75 mm, neheparinizate</t>
  </si>
  <si>
    <t>Capilare Sahli  0.02 ml 1.material: sticlă</t>
  </si>
  <si>
    <t xml:space="preserve">(material –masă plastică, unica folosință) pentru procesarea histopatologică a materialului bioptic și postoperator și incluzionarea în blocurile parafinice. </t>
  </si>
  <si>
    <t>Castete din plastic standard cu orificii dreptungulare, capac atașat, culoare albastră, din polimer acetat pentru procesafre, includere și secționare; rezistente la solvenții histologici, suprafața de scriere în unchi 45,0o. Pachet până la 200 casete/cutie</t>
  </si>
  <si>
    <t>Casete din plastic standard cu orificii dreptungulare, cu capac atașat, culoare albă, din polimer acetat pentru procesafre, includere și secționare; rezistente la solvenții histologici, suprafața de scriere în unchi 45,0o. Pachet maxim 200 casete/cutie</t>
  </si>
  <si>
    <t>Castete de plastic standard cu orificii dreptungulare, capac atașat, culoare galbenă, din polimer acetat pentru procesafre, includere și secționare; rezistente la solvenții histologici, suprafața de scriere în unchi 45,0o Pachet până la 200 casete/cutie</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</si>
  <si>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</si>
  <si>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</si>
  <si>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</si>
  <si>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Cilindru din sticlă. gradat. 250-300 ml TC-Pentru analiza I-FISH</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</si>
  <si>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</si>
  <si>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</si>
  <si>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</si>
  <si>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</si>
  <si>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</si>
  <si>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Colbă cotată 100-125 ml . Material PP - Autoclavabile</t>
  </si>
  <si>
    <t xml:space="preserve">Colbă cotată 1000 ml. Material PP - Autoclavabile </t>
  </si>
  <si>
    <t>Colbă cotată 250 ml. Material PP - Autoclavabile</t>
  </si>
  <si>
    <t>Colbă cotată 50 ml. Material PP - Autoclavabile</t>
  </si>
  <si>
    <t xml:space="preserve">Colbă cotată 500 ml. Material PP - Autoclavabile  </t>
  </si>
  <si>
    <t>Colbe Termostabile din sticla borosilicata 3.3. conice cu fund plat  100 ml (Balon Erlenmeyer)</t>
  </si>
  <si>
    <t>Colbe Termostabile din sticla borosilicata 3.3. conice cu fund plat  250 ml  (Balon Erlenmeyer)</t>
  </si>
  <si>
    <t>Colbe Termostabile din sticla borosilicata 3.3. conice cu fund plat  50 ml  (Balon Erlenmeyer)</t>
  </si>
  <si>
    <t>Colbe Termostabile din sticla borosilicata 3.3. conice cu fund plat  500 ml  (Balon Erlenmeyer)</t>
  </si>
  <si>
    <t>Container din plastic, transparent, pentru colectarea specimenelor biologice.
1. Volum: 25-30ml 
2. Сu capac filetat, care să nu permită scurgerea.
3. Material containerului: PS, PP sau PET
4. Nesteril
5. Cu eticheta/zonă p/u marcare</t>
  </si>
  <si>
    <t>Container din plastic, transparent,  de sputa cu recipientul de tip Falcon sau echivalentul 1. 
1. Volum: 50ml, Gradate maxim 5 ml
2 .Dimensiuni 30 x 115-120 mm
3. Fund conic
2. Сu capac ermetic, filetat
3. Material containerului: PP, autoclavabil.
4. Ambalarea containerelor cu capacul inchis (asamblat) până la 50 bucăți într-o singură pungă 
6.Cu Zona de etichetare</t>
  </si>
  <si>
    <t>Container din plastic, transparent, pentru colectarea specimenelor biologice.
1. Volum: 30ml 
2. Сu capac filetat, care să nu permită scurgerea.
3. Material containerului: PS, PP sau PET
4. Steril, în ambalaj individual
5. Cu eticheta/zona p/u marcare</t>
  </si>
  <si>
    <t>Container anatomo-patmorfologic 1000 ml 1.Volum Total: 1000 ml (+-50ml) 2.cu etichetă pentru marcare 3.cu capac cu înfiletare maximă ce împiedică scurgerea lichidelor. Ambalarea containerelor cu capacul inchis (asamblat).</t>
  </si>
  <si>
    <t xml:space="preserve">Container din plastic,  pentru transportarea materialul histologic tisular.
1. Volum: 2500-3000ml 
2. Сu capac ermetic,  cu capac etans (inchidere prin presare).
3. Material containerului: PP, PS
4. Nesteril
Ambalarea containerelor cu capacul inchis (asamblat)
</t>
  </si>
  <si>
    <t>Container din plastic, transparent, pentru transportarea materialul histologic tisular ( Container anatomo-patmorfologic).
1. Volum: 30-40 ml 
2. Сu capac ermetic, filetat 
3. Material containerului: PP, PS
4. Nesteril
Ambalarea containerelor cu capacul inchis (asamblat)</t>
  </si>
  <si>
    <t>Container din plastic, transparent, pentru transportarea materialul histologic tisular.
1. Volum: 100-120ml 
2. Сu capac ermetic, filetat 
3. Material containerului: PP, PS
4. Nesteril
Ambalarea containerelor cu capacul inchis (asamblat)</t>
  </si>
  <si>
    <t>Container din plastic, transparent, pentru transportarea materialul histologic tisular.
1. Volum: 10-20ml 
2. Сu capac ermetic, filetat 
3. Material containerului: PP, PS
4. Nesteril
Ambalarea containerelor cu capacul inchis (asamblat)</t>
  </si>
  <si>
    <t>Container anatomo-patmorfologic 200 ml1.Volum Total: 200 ml (+-10ml) 2.cu etichetă pentru marcare 3.cu capac cu înfiletare maximă ce împiedică scurgerea lichidelor . Ambalarea containerelor cu capacul inchis (asamblat)</t>
  </si>
  <si>
    <t>Container anatomo-patmorfologic 500 ml 1.Volum Total: 500 ml (+-25ml) 2.cu etichetă pentru marcare 3.cu capac cu înfiletare maximă ce împiedică scurgerea lichidelor. Ambalarea containerelor cu capacul inchis (asamblat)</t>
  </si>
  <si>
    <t xml:space="preserve">Container din plastic,  pentru transportarea materialul histologic tisular.
1. Volum: 5000ml 
2. Сu capac ermetic,  cu capac etans (inchidere prin presare).
3. Material containerului: PP, PS
4. Nesteril
Ambalarea containerelor cu capacul inchis (asamblat)
</t>
  </si>
  <si>
    <t>Container anatomo-patmorfologic 60 ml 1.Volum Total: 60 ml (+-10ml) 2.cu etichetă pentru marcare 3.cu capac cu înfiletare maximă ce împiedică scurgerea lichidelor. Ambalarea containerelor cu capacul inchis (asamblat)</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</si>
  <si>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</si>
  <si>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 xml:space="preserve">Container din plastic, transparent sau semi-transparent, pentru urina.
1. Volum total: 170-200 ml 
2. Gradat (marcat) până la 150-170 ml
3. Сu capac ermetic, cu înfiletare maximă ce împiedică scurgerea
4. Material containerului: PP sau PS
5. Nesteril
7. Cu eticheta/zona p/u marcare 
</t>
  </si>
  <si>
    <t xml:space="preserve">Container din plastic, transparent sau semi-transparent, pentru urina.
1. Volum total:  220-250 ml 
2. Gradat (marcat) până la 200-220 ml
3. Сu capac ermetic, cu înfiletare maximă ce împiedică scurgerea
4. Material containerului: PP sau PS
5. Nesteril
7. Cu eticheta/zona p/u marcare 
</t>
  </si>
  <si>
    <t xml:space="preserve">Container din plastic, transparent sau semi-transparent, pentru urina.
1. Volum total:  170-200 ml
2. Gradat (marcat) până la 150-170 ml
3. Сu capac ermetic, cu înfiletare maximă ce împiedică scurgerea
4. Material containerului: PP sau PS
5. Steril, ambalare individuală
7. Cu eticheta/zona p/u marcare 
</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</si>
  <si>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</si>
  <si>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Container din plastic, transparent, cu lopățică.
1. Volum total: 30-40 ml 
2. Сu capac ermetic, cu înfiletare maximă ce împiedică scurgerea
3. Material containerului: PS sau PP
4. Steril
5. Cu zona sau eticheta pentru marcare 
6. Ambalat individual </t>
  </si>
  <si>
    <t>Cutii confecționate din plastic rezistent, destinate pentru păstrarea lamelelor standard de laborator, mărimea 26X76 mm nr.100</t>
  </si>
  <si>
    <t>Cutii confecționate din plastic rezistent, destinate pentru păstrarea lamelelor standard de laborator, mărimea 26X76 mm nr.25</t>
  </si>
  <si>
    <t>Container din plastic, transparent, pentru urina in timp 24 ore.
1. Volum total: 2500-3000ml 
2. Gradat
3. Сu capac ermetic, cu înfiletare maximă ce împiedică scurgerea
4. Material containerului: PP sau PS
5.Nesteril
6. Cu loc/eticheta pentru marcare</t>
  </si>
  <si>
    <t xml:space="preserve">Creioane pe sticlă 1. culoare: roșu și albastru  </t>
  </si>
  <si>
    <t>Cutie Petri din plastic (pătrate) 
Dimensiuni: 120x120 mm.
Material: PS (pătrate)pentru antibiograma. Sterile, de unică folosință.</t>
  </si>
  <si>
    <t>Cutie Petri din plastic (Rotunde) 
Dimensiuni: Diametru 9 cm, H 14.2-15 mm
Material: PS pentru antibiograma.
Sterile, de unică folosință.</t>
  </si>
  <si>
    <t xml:space="preserve">Cutie Petri din sticlă
Dimensiuni: Diametru 10 cm, H 18-20 mm
</t>
  </si>
  <si>
    <t>Cutie Petri din sticlă
Dimensiuni: Diametru 9 cm, H 17-19 mm</t>
  </si>
  <si>
    <t>Cuva dreptunghiulara, inox 24x52 (+/- 2) cm</t>
  </si>
  <si>
    <t>Cuvă pentru ser pentru analizator biochimic automat A 15, volum 1.5-2 ml</t>
  </si>
  <si>
    <t xml:space="preserve">Cuve pentru probe polisteren volum 3ml  (pentru dizolvarea reagenților)17x38mm. vol. 3.0ml. </t>
  </si>
  <si>
    <t>Cuve pentru protrombina si fibrinogen compatibil cu Coatron din polisteren cu transparență optică ridicată, volum 0,8 ml, diametru 10x23,4 mm</t>
  </si>
  <si>
    <t>Cuve pentru probe, 2 canale, protrombina si fibrinogen compatibil cu Coatron/Teco/Helena, material PS</t>
  </si>
  <si>
    <t>cuve cu bile pentru coagulametru compatibile cu coagulametru trombostat Behnk</t>
  </si>
  <si>
    <t>Cuve pentru protrombina si fibrinogen compatibil cu Coatron  X11,5x24 vol max 500 v.min 75</t>
  </si>
  <si>
    <t>Cuve de reacție pentru coagulametru Teco Coatron X TOP cu codul de bare, 1 ml, originale de la producător</t>
  </si>
  <si>
    <t xml:space="preserve">Cuvete pentru spectrofotometrie 4.0-4.5 ml
Material: PS, transparent
Dimensiuni: 12x12x45 mm (+/- 1 mm)
De unica folosinta, ambalaj pana la 100 bucati </t>
  </si>
  <si>
    <t>Eprubetă V-15 ml cu fund conic
1. Steril
2. Material: PS sau PP
3. Cu capac- tipul capacului: filetat
4. Cu gradație
5. Ambalare individuală
6. Dimensiunile tubului: 120x15mm
7. Cu etichetă pentru marcare
Cu termen de valabilitate pe fiecare ambalaj individual</t>
  </si>
  <si>
    <t>Eprubetă V-12 ml cu fund conic
2. Material: PS
3. Cu capac- tipul capacului: snap cap tube
4. Cu gradație 1-2-4-6-8-10-12 ml 
6. Dimensiunile tubului: 17x105 mm</t>
  </si>
  <si>
    <t>Eprubeta vacumata. cu Citrat de sodiu. 3.2% (raport 1:9)
1. Cu vacuum
2. Volumul de sânge: 2-3 ml
4. Material: PET
5. Cu etichetă
6. Capac Vacuum, albastru. Diametru capacului să nu depășească 15 mm.
7. Ambalarea până la 100 bucăți</t>
  </si>
  <si>
    <t>Eprubeta vacuum cu Citrat de sodiu. 3.8% (raport 1:9)
1. Volumul de sânge: 3,5 -3,6 ml
2. Material: PP/PET
3. Cu capac vacuum
4. Cu etichetă pentru marcare
5. Dimensiunile tubului: 13x75 mm
6. Ambalate  în stativ până la 100 eprubete.</t>
  </si>
  <si>
    <t>Eprubeta cu Citrat de sodiu. 3.8% (raport 1:9)
1. Volumul de sânge: 4.5-5 ml
2. Material: PP/ PS/PET
3. Cu capac de plastic push
4. Cu etichetă pentru marcare
5. Dimensiunile tubului:  13x75-100 mm sau 12x86 mm
6. Ambalate  în stativ până la 100 eprubete.</t>
  </si>
  <si>
    <t>Eprubeta vacuum cu clod activator pentru separarea cît mai rapidă a serului, fără gel, fără granule
1. Material: PS/ PET
2. Cu etichetă pentru marcare
3. Dimensiunile tubului:  10x75 mm sau 13x75 mm
4. Ambalate  în stativ până la 100 eprubete.</t>
  </si>
  <si>
    <t>Eprubetă cu granule. volum singe 4-5 ml.
1. Material: PS/ PP/ PET
2. Cu etichetă pentru marcare
3. Cu capac - tipul capacului: push
4. Dimensiunile tubului: 13x75 mm
5. Ambalate  în stativ până la 100 eprubete.</t>
  </si>
  <si>
    <t>Eprubetă cu granule. volum singe 6-8 ml.
1. Material: PS / PP/ PET
2. Cu etichetă pentru marcare
3. Cu capac - tipul capacului: push
4. Dimensiunile tubului: 12x86 mm
5. Ambalate  în stativ până la 100 eprubete.</t>
  </si>
  <si>
    <t>Eprubetă cu granule. volum singe 8-10 ml.
1. Material: PS / PP/ PET
2. Cu etichetă pentru marcare
3. Cu capac - tipul capacului: push
4. Dimensiunile tubului: 16x100 mm
5. Ambalate  în stativ până la 100 eprubete.</t>
  </si>
  <si>
    <t>Eprubetă V-10 ml cu fund rotund
1. NeSteril
2. Material: Sticlă
3. Fără capac
4. Fără gradație
6. Dimensiunile tubului: 100x16mm</t>
  </si>
  <si>
    <t xml:space="preserve">Eprubetă din plastic (PP), autoclavabil, volum 50ml,
dimensiuni 30x115-120 mm, cu fund conic și bază de
susținere, gradată, cu capac filetat, sterilă,
ambalată individual (cu termen de valabilitate pe
fiecare ambalaj), cu zona de marcare.                                       </t>
  </si>
  <si>
    <t>Eprubetă V-4.5 ml cu fund conic
1. NeSteril
2. Material: PET/PP/PS
3. Cu capac
4. Cu/Fără gradație
6. Dimensiunile tubului: 75x12 mm</t>
  </si>
  <si>
    <t>Eprubetă V-4.5 ml cu fund conic
1. NeSteril
2. Material: PET/PP/PS
3. Fără capac
4. Cu/Fără gradație
6. Dimensiunile tubului: 75x12 mm</t>
  </si>
  <si>
    <t>Eprubetă din plastic cu gel pentru separare serului - 5ml cu eticheta
1. Volumul de sânge: 5 ml
2. Dimensiunile tubului: 12x86 mm sau 13x100
3. Material: PET/PP/PS
4. Cu etichetă pentru marcare
5. Cu capac - tipul capacului: push
6.Ambalarea până la 100 bucăți</t>
  </si>
  <si>
    <t>Eprubetă din sticlă V-5 ml cu fund cilindric(rotund)
1. Nesteril
2. Material: sticlă borsilicată
3. Fără capac
4. Fără gradație
5. Dimensiunile tubului: 75x12 mm, grosimea 0,5-0,6 mm</t>
  </si>
  <si>
    <t>Eprubetă Eppendorf vol.  0.2 ml, cu fund conic (Centrifuge Tubes)
1. Nesteril
2. Material: PP, autoclavabile
3. Cu capac, Capac plat (Flat Lid)
4. Fără gradație</t>
  </si>
  <si>
    <t>Eprubetă Eppendorf vol.  0.5 ml, cu fund conic (Centrifuge Tubes)
1. Nesteril
2. Material: PP, autoclavabile
3. Cu capac, Capac plat/scut (Flat/Shield Lid/Cap)
4. Cu/Fără gradație</t>
  </si>
  <si>
    <t>Eprubetă Eppendorf vol.  1.5 ml, cu fund conic (Centrifuge Tubes)
1. Nesteril
2. Material: PP, autoclavabile
3. Cu capac, Capac plat/Strâns  (Flat/Snap Lid/Cap), .cu clapeta capacului elastică și urechiușă mare
4. Cu gradație</t>
  </si>
  <si>
    <t>Eprubetă Eppendorf vol.  2 ml, cu fund conic/cilindric (Centrifuge Tubes)
1. Nesteril
2. Material: PP, autoclavabile
3. Cu capac, Capac plat/Strâns  (Flat/Snap Lid/Cap), .cu clapeta capacului elastică și urechiușă mare
4. Cu gradație</t>
  </si>
  <si>
    <t>Eprubetă K3 EDTA  - 2-3 ml cu eticheta
1. Volumul de sânge: 2-3 ml
2. Dimensiunile tubului: 12x56 sau 13x75 mm
3. Material: PP/ PS/ PET
4. Cu etichetă pentru marcare
5. Cu capac - tipul capacului: push
6.Ambalarea până la 100 bucăți</t>
  </si>
  <si>
    <t>Eprubetă K3 EDTA  - 4-5 ml cu eticheta
1. Volumul de sânge: 4-5 ml
2. Dimensiunile tubului: 13x75 mm sau 12x86 mm
3. Material: PP/ PET/ PS
4. Cu etichetă pentru marcare
5. Cu capac - tipul capacului: push
6.Ambalarea până la 100 bucăți</t>
  </si>
  <si>
    <t>Eprubeta nevacumată cu anticoagulant Li- Heparina 10 ml
1. Volum sânge : 10 ml
2. Dimensiuni: 16x100 mm
4. Material: PP
5. Cu capac dop
6. Cu etichetă
7. Ambalare până la 100 bucăți</t>
  </si>
  <si>
    <t>Tubes 0.2 mL, capac bombat Thermal Cycl, Ambalare până la 1000 tuburi</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</si>
  <si>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</si>
  <si>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</si>
  <si>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Eprubeta cu Citrat de sodiu. 3.8%, pentru determinarea protrombinei
1. Volumul de sânge: 2-3 ml
2. Material: PP / PS/ PET
3. Cu capac de plastic push
4. Cu etichetă pentru marcare
5. Dimensiunile tubului: 12x56 sau 13x75 mm
6. Ambalate  în stativ până la 100 eprubete.</t>
  </si>
  <si>
    <t>Eprubeta cu capilar cu K3EDTA  - 0,5 ml cu eticheta
1. Volumul de sânge: 0,5 ml
2. Dimensiunile tubului maximum: 8x45 mm
3. Material: PP/ PET/ PS
4. Cu etichetă pentru marcare
5. Cu capac cu capilar
6.Ambalarea până la 100 bucăți</t>
  </si>
  <si>
    <t>Eprubetă cu dop, plastic, sterilă, ambalată individual, pentru colectarea lichidului pleural. Volumul total 10 ml.</t>
  </si>
  <si>
    <t>Eprubeta cu vacuum cu clot activator - 9 ml cu etichetă
1. Volumul de sânge: 9 ml
2. Dimensiunile tubului: 16x100 mm
3. Material: PS/ PET
4. Cu etichetă pentru marcare
5. Cu capac, cu vacuum
6.Ambalarea până la 100 bucăți</t>
  </si>
  <si>
    <t>Eprubetă V-10-12 ml cu fund conic (Centrifuge Tube)
1. Nesteril
2. Material: Sticlă
3. Fără capac
4. Fără gradație
5. Dimensiunile tubului: 105x17 mm (±0,5mm)
6. Ambalare până la 100 bucăți</t>
  </si>
  <si>
    <t xml:space="preserve">Eprubetă V-10 ml cu fund conic
1. NeSteril
2. Material: PS
3. Fără capac
4. Cu/Fără gradație
6. Dimensiunile tubului: 100-110x16-16.2mm 
</t>
  </si>
  <si>
    <t>Eprubetă V-15 ml cu fund rotund
1. Steril
2. Material: PP sau PS
3. Cu capac- tipul capacului: filetat
4. Fără Gradație
5. Ambalare individuală
7. Dimensiunile tubului: 120x15mm
Cu termen de valabilitate pe fiecare ambalaj individual</t>
  </si>
  <si>
    <t>Eprubeta vacumată cu accelerator cheag+gel separator
Volum de sânge: maximum 4 ml
1. Dimensiuni : 13×75mm
3. Volumul de colectare sîngelui: maximum 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</si>
  <si>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6-8 ml
1. Dimensiuni : 13-16×100mm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</si>
  <si>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cu Citrat de sodiu. 3.8%, (raport 1:9) pentru determinarea protrombinei
1. Volumul de sânge: 2-3 ml
2. Material: PET
3. Cu vacuum
4. Cu etichetă pentru marcare
5. Dimensiunile tubului: 13x75 mm
6. Ambalate  în stativ până la 100  eprubete.</t>
  </si>
  <si>
    <t>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</si>
  <si>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</si>
  <si>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cu Citrat de sodiu. 3.8% (sodium citrate 1:4 ESR)
Eprubeta compatibilă pentru analizorul automat VSH ,,ESR Analyzer LBX-XC
1. Volumul de sânge: 1.28 ml
2.Cu capac vacuum
3. Cu etichetă pentru marcare
4. Dimensiunile tubului: 8-9x120 mm
5. Ambalate  în stativ până la 100 eprubete.</t>
  </si>
  <si>
    <t>Eprubetă K3 EDTA  -1 ml cu eticheta
1. Volumul de sânge: 1 ml
2. Dimensiunile tubului: 12x56 sau 13x75 mm
3. Material: PP/ PET/ PS
4. Cu etichetă pentru marcare
5. Cu capac - tipul capacului: push
6.Ambalarea până la 100 bucăți</t>
  </si>
  <si>
    <t>Eprubetă vacuum K3 EDTA  -1 ml cu eticheta
1. Volumul de sânge: 1 ml
2. Dimensiunile tubului: 13x75 mm
3. Material: PET
4. Cu etichetă pentru marcare
5.Cu capac de cauciuc cu valve
6.Ambalarea până la 100 bucăți</t>
  </si>
  <si>
    <t>Eprubetă vacuum K3 EDTA  - 2-2,5 ml cu eticheta
1. Volumul de sânge: 2-2,5 ml
2. Dimensiunile tubului: 13x75 mm
3. Material: PET
4. Cu etichetă pentru marcare
5. Cu vacuum
6.Ambalarea până la 100 bucăți</t>
  </si>
  <si>
    <t>Eprubetă vacuum K3 EDTA  - 3 ml cu eticheta
1. Volumul de sânge: 3 ml
2. Dimensiunile tubului: 13x75 mm
3. Material: PET
4. Cu etichetă pentru marcare
5. Cu vacuum
6.Ambalarea până la 100 bucăți
7. Compatibile cu analizatoarele automate</t>
  </si>
  <si>
    <t>Eprubetă vacuum K3 EDTA  - 4-5 ml cu eticheta
1. Volumul de sânge: 4-5 ml
2. Dimensiunile tubului: 13x75 mm 
3. Material: PET
4. Cu etichetă pentru marcare
5. Cu vacuum
6.Ambalarea până la 100 bucăți</t>
  </si>
  <si>
    <t>Eprubetă vacuum K3 EDTA  - 5 ml cu eticheta
1. Volumul de sânge: 5 ml
2. Dimensiunile tubului: 13x75 mm sau 13x100 mm
3. Material: PET
4. Cu etichetă pentru marcare
5. Cu vacuum
6.Ambalarea până la 100 bucăți</t>
  </si>
  <si>
    <t>Eprubetă K3 EDTA  - 8-10 ml cu eticheta
1. Volumul de sânge: 8-10 ml
2. Dimensiunile tubului: 16*100 mm
3. Material: PP/PET/PS
4. Cu etichetă pentru marcare
5. Cu capac - tipul capacului: push
6.Ambalarea până la 100 bucăți</t>
  </si>
  <si>
    <t>Eprubetă V-5 ml cu fund rotund
1. NeSteril
2. Material: PS
3. Fără capac
4. Cu/Fără gradație
6. Dimensiunile tubului: 75x12-13 mm</t>
  </si>
  <si>
    <t>Eprubetă V-10 ml cu fund conic
1. NeSteril
2. Material: Sticlă
3. Fără capac
4. Fără gradație
6. Dimensiunile tubului: 105x17mm</t>
  </si>
  <si>
    <t>Eprubetă V-10-12 ml cu fund conic
1. NeSteril
2. Material: PS sau PP
3. Cu capac filetat
4.  Fără gradație
6. Dimensiunile tubului: 100-110x16mm</t>
  </si>
  <si>
    <t>Eprubeta vacuum cu Citrat de sodiu. 3.8% (sodium citrate 1:4 ESR)
Eprubeta compatibilă pentru analizorul KimaSED
1. Volumul de sânge: 1.6ml
2.Cu capac vacuum
3. Cu etichetă pentru marcare
4. Dimensiune 9/12,2 x 118 mm sau 8x120 mm
Dop negru
5. Ambalate  în stativ până la 100 eprubete.
Tuburile au capacul cu inchidere etansa, pentru protectia impotriva contaminarii directe sau prin aerosoli. Diafragma dopului este dintr-un cauciuc moale, pentru a evita incidentele de punctie.</t>
  </si>
  <si>
    <t>Eprubetă pentru centrifugare V-10 ml cu fund conic
1. NeSteril
2. Material: PP / PS/ PET
3. Cu capac push
4.  Fără gradație
6. Dimensiunile tubului: 100-110x16-16,2mm</t>
  </si>
  <si>
    <t>Eprubetă V-3 ml cu fund cilindric (rotund)
1. NeSteril
2. Material: PP/PS/PET
3. Fără capac
4.  Fără gradație
6. Dimensiunile tubului: 11x55mm ±0,5mm</t>
  </si>
  <si>
    <t>Eprubete PP 13*75 mm cilindrică, 5 ml. Eprubete din polipropilen (PP), cu dimensiunile 13*75 mm, volum 5 ml, Nesterile</t>
  </si>
  <si>
    <t>Eprubetă pentru urină V-12 ml cu fund conical (oval)
1. NeSteril
2. Material: PS (transparente)
3. Fără capac (pentru sedimentare), cu gura larga  a eprubetei
4.  Cu gradație (2-4-6-8-10-12)
6. Dimensiunile tubului: 100-105x16-17mm</t>
  </si>
  <si>
    <t>Eprubetă  V-5  ml
1. NeSteril
2. Material: PS (transparente)
3. Fără capac
4.  Fără gradație
6. Dimensiunile tubului: 13x75mm</t>
  </si>
  <si>
    <t>1. material: sticlă P 14. volumul 13±2.0 ml. dimensiuni:  H:120 ± 5.0 mm D:14.0 ± 1.0 mm. ambalaj până la 500 bucăți</t>
  </si>
  <si>
    <t>1. material:  sticlă P 16 volumul 21±2.0 ml. dimensiuni:  H:150 ± 5.0 mm D:16.0 ± 1.0 mm. ambalaj până la 500 bucăți</t>
  </si>
  <si>
    <t>Eprubetă V-10 ml cu fund conic (Centrifuge Tube)
1. Nesteril
2. Material: Sticlă
3. Fără capac
4. Cu gradație
5. Dimensiunile tubului: 105x17 mm (±0,5mm)
6. Ambalare până la 100 bucăți</t>
  </si>
  <si>
    <t>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</si>
  <si>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Eprubetăvacuum K3 EDTA  - 10 ml cu eticheta
1. Volumul de sânge: 10 ml
2. Dimensiunile tubului: 16x100 mm
3. Material: PET
4. Cu etichetă pentru marcare
5. Cu vacuum
6.Ambalarea până la 100 bucăți</t>
  </si>
  <si>
    <t>Flacoane culturale. volum 50ml/25cm2. sterile. PP. cu gît inclinat-Pentru determinarea cariotipului din culturi amniotice fetale</t>
  </si>
  <si>
    <t>Flacon cilindric cu capac. volum 25ml. cu fundul plat. din plastic-Pentru determinarea ionilor de clor în transpirație</t>
  </si>
  <si>
    <t>recipient din sticlă, culoare brună, cu capac rodat,volum   30 ml</t>
  </si>
  <si>
    <t>De la pH 4.0-10.0. cu diviziuni scala de culoare maxim 0.5 unitati de PH)   pentru efectuarea spermogramelor. Bucată = Set de minim 100 teste</t>
  </si>
  <si>
    <t>De la pH 4.0-10.0. cu diviziuni scala de culoare maxim 1 unitati de PH. Bucată = Set de minim 100 teste</t>
  </si>
  <si>
    <t>Holder universal pentru recoltarea sângelui venos în eprubete vacumate. Compatibile cu toate tipurile de ace comune. Certificat de calitate de la producător.</t>
  </si>
  <si>
    <t>Lamele microscopice 18x18mm din sticlă. Grosimea 0,13-0,17 mm</t>
  </si>
  <si>
    <t xml:space="preserve">Lamă  de sticlă  dimensiuni  52 x 52 mm (±1,0 m). grosimea 2 mm±0,2 mm. ambalaj pînă la 100 buc. </t>
  </si>
  <si>
    <t>Lame bine șlefuite. 75x25mm (±1,0 m) nesterile. ambulate cite 50-100 buc. grosimea 1-1.2mm. margina pentru enumeritare</t>
  </si>
  <si>
    <t>Lame de microscopie 25 (±0,5) X 76 (±0.5) mm, grosime 1,00-1,20 mm, cu margine albastră, până la 50 bucăți per cutie</t>
  </si>
  <si>
    <t>Lame de microscopie  25 (±0,5) X 76 (±0.5) mm, grosime 1,00-1,20 mm, margine galbină, până la 50 bucăți per cutie</t>
  </si>
  <si>
    <t>Lame de microscopie 25 (±0,5) X 76 (±0.5) mm, grosime 1,00-1,20 mm, superfrost, margine șlefuită până la 50 bucăți per cutie.</t>
  </si>
  <si>
    <t xml:space="preserve">Lame 26 х76mm (±1,0 m)  din sticlă.  degresate. şlefuite gata pentru folosire. pentru diagnostic in vitro cu colţuri rotungite cu banda pentru marcaj de culoare albă.
</t>
  </si>
  <si>
    <t>Lame de microscopie 25x75  (±1,0 m)  grosime 1.0-1.2mm cu. margine albastră. până la 50 lame/cutie</t>
  </si>
  <si>
    <t>Lame de microscopie 25x75(±1,0 mm)  grosime 1.0-1.2mm  superfrost. margine galbenă. până la  50 lame/cutie</t>
  </si>
  <si>
    <t>Lame de microscopie 25x75 (±1,0 mm)  grosime 1.0-1.2mm  superfrost. margine șlefuită până la 50 lame/cutie</t>
  </si>
  <si>
    <t>Lame de plastic pentru leucoformule (pentru citirea formulei leucocitare la microscop) 1. material: plastic PET
Dimensiuni (26 х 76) ± 1,0 mm grosime 1 ± 0,1 mm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</si>
  <si>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</si>
  <si>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</si>
  <si>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Lungimea:80mm; latimea:8mm; 34-35grade;otel-carbon(cutie-50 buc). 5 lame ca mostre pentru analiza ofertei</t>
  </si>
  <si>
    <t>Lame pentru microscop non-adezive. Lame pentru utilizare histologie cu hirtie tisulara intercalată (cu banda pentru marcaj). Pentru microscopie optica. Dimensiuni (26 х 76) ± 1,0 mm grosime 1.0-1.2mm. Margini lustruite. Colț tăiat la 45°. (50 buc-cutie)</t>
  </si>
  <si>
    <t>lungimea:75mm; latimea:10mm; 34-35 grade; oțel-carbon(cutie maxim 50 buc). 10 lame ca mostră pentru analiza ofertei</t>
  </si>
  <si>
    <t>Lungimea 80mm/latimea 8 mm, 34-35 grade, otel-carbon,  10 lame ca mostre pentru analiza ofertei</t>
  </si>
  <si>
    <t xml:space="preserve">Cutie a cîte maxim 50 bucăți,  Lungimea 130 mmm. Dispasable Trimming Blades.latimea:18mm; 35grade;otel-carbon(cutie- maxim 50 buc). </t>
  </si>
  <si>
    <t xml:space="preserve">Cutie a cîte maxim 50 bucăți,  Lungimea 260 mmm. Dispasable Trimming Blades.latimea:18mm; 35grade;otel-carbon(cutie- maxim 50 buc). </t>
  </si>
  <si>
    <t xml:space="preserve">Lame sticlă şlefuite. dimensiunea  26*76  ± 1 mm. grosimea 1 ± 0.2 mm </t>
  </si>
  <si>
    <t xml:space="preserve">Lame sticlă şlefuite. dimensiunea  26*76  ± 1 mm. grosimea 2 ± 0.2 mm </t>
  </si>
  <si>
    <t xml:space="preserve">Lame sticla. dimensiunea  25*75  ± 1 mm. grosimea 2 ± 0.2 mm </t>
  </si>
  <si>
    <t>Lamele 24 x 24 mm, fără impurități, curate, gata de lucru. Grosimea 0,13-0,17 mm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</si>
  <si>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t>
  </si>
  <si>
    <t>Lamele pentru  camera Goreaev sau echivalentul. Lamele, hematocitometrie, 20x26x0.4 mm, margini taiate, colt 90°</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</si>
  <si>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</si>
  <si>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 Pentru acoperirea lamelor automat.</t>
  </si>
  <si>
    <t>Lancete-piston încorporat   pentru copii. 1.8 mm  (±0,3 mm) împachetate individual sterile pentru copii (recoltare din deget)</t>
  </si>
  <si>
    <t xml:space="preserve">Lanceta automata 1.8-2.4 mm. Steril, De unica folosinta cu adincimea de penetrare 1.8 – 2.4  mm pentru colectarea singelui din deget la maturi. Lățimea de penetrare de minim 0,8mm. Cu mecanism de protecție. </t>
  </si>
  <si>
    <t xml:space="preserve">Lancete 1.2 mm (scarificatoare) pentru copii 1. ambalat individual 2. steril 3. pentru copii (recoltare din deget). Penetrarea 1.2 mm 4. cu mecanism de protecție. </t>
  </si>
  <si>
    <t>Lancete sterile pentru screening neonatal ambalaj individual pentru copii -Pentru colectarea petelor de singe la fenilcetonurie la copii noi născuți</t>
  </si>
  <si>
    <t>Microplăci cu 96 godeuri, cu fund de tip U, material - vinyl netratat, pentru diagnostic in vitro, 96 godeuri, flexibile și ușor de tăiat.  Plaseta = o Bucată</t>
  </si>
  <si>
    <t>Microplăci de 96 godeuri, din polistiren, clare, cu fundul convex (în formă de U), standard SBS, cu 8x12 godeuri alfanumerotate, cu volumul de 300µl, în ambalaj individual, impachetate în cutii a cîte 50 bucăți</t>
  </si>
  <si>
    <t>Microtuburi Eppendorf optice fără capace 0,2ml,
PCR, DNase/Rnase/Pyrogenic-free, PP, 8 buc/strip                 Set de 120 buc</t>
  </si>
  <si>
    <t>Pachet ЗИП-ЛОК  12-15 cm х10-13 см (ambalaj până la 100b), certificat de calitate de la producător</t>
  </si>
  <si>
    <t>Pachet ЗИП-ЛОК  19-23 cm х 12-16 см (ambalaj până la 100b),  certificat de calitate de la producător</t>
  </si>
  <si>
    <t xml:space="preserve">1. material: plastic 2. gradate minim până la 150 ml. cu volumul total al paharului 170-250 ml. </t>
  </si>
  <si>
    <t>Pahare de sticlă termostabile gradate 100 ml . Pahar Berzelius forma joasă, cu cioc de scurgere</t>
  </si>
  <si>
    <t>Pahare de sticlă termostabile gradate 1000 ml
1. material: sticlă  2. volum: 1000 ml. Pahar Berzelius forma joasă, cu cioc de scurgere</t>
  </si>
  <si>
    <t>Pahare de sticlă termostabile gradate 200- 250 ml
1. material: sticlă  2. gradat 200 - 250 ml. Pahar Berzelius forma joasă, cu cioc de scurgere</t>
  </si>
  <si>
    <t>Pahare de sticlă termostabile gradate 50 ml 
1. material: sticlă  2. gradat 50 ml. Pahar Berzelius forma joasă, cu cioc de scurgere.</t>
  </si>
  <si>
    <t>Pahare de sticlă termostabile gradate 500 ml
material: sticlă  2. gradat 500 ml. Pahar Berzelius forma joasă, cu cioc de scurgere</t>
  </si>
  <si>
    <t xml:space="preserve">Pahare de sticlă termostabile gradate 700- 750 ml
material: sticlă  2. gradat 700-750 ml. Pahar Berzelius forma joasă, cu cioc de scurgere   </t>
  </si>
  <si>
    <t>Pelicula transparentă, aplicate pe planșeta cu 96 de godeuri. Amabalare până la 100 de pelicule</t>
  </si>
  <si>
    <t>Pîlnie de sticlă cu diametrul 100 mm. Unghiul conului la 60 grade</t>
  </si>
  <si>
    <t>Pîlnie de sticlă cu diametrul 40 mm. Unghiul conului la 60 grade</t>
  </si>
  <si>
    <t xml:space="preserve">Pîlnie de sticlă cu diametrul 50-60 mm. Unghiul conului la 60 grade </t>
  </si>
  <si>
    <t xml:space="preserve">Pipeta serologică din plastic 1ml 
1. ambalat  individual 1 ml 1:1/100.
Pipeta serologica sterila. din plastic non pirogenic ambalat individual. 1 ml.  </t>
  </si>
  <si>
    <t>Pipete  serologice  5.0 ml. sterile. apirogene. ambalaj individual. Gradate.</t>
  </si>
  <si>
    <t>Pipete  serologice 10.0 ml. sterile. apirogene. ambalaj individual. Gradate.</t>
  </si>
  <si>
    <t>Pipetă serologică, sterilă, volum 25ml divizat 2/10, din plastic non pirogenic, ambalată individual, gradată. Material PS</t>
  </si>
  <si>
    <t>Pipete jetabile cu volumul de 1 ml cu gradare pronunțată de unică folosință. ambalate până la 500.</t>
  </si>
  <si>
    <t xml:space="preserve">Pipete Paster  1 ml. Sterile. Ambalaj individual
1. tip: paster 2. material: plastic 3. sterile 4. volum 1 ml  </t>
  </si>
  <si>
    <t>Pipete Paster 0.5 ml
1. tip: paster 2. material: plastic 3. sterile 4. volum 0.5 ml  Ambalaj individual</t>
  </si>
  <si>
    <t>Pipete Paster 2 ml
1. tip: paster 2. material: plastic 3. sterile 4. volum 2 ml. Ambalaj individual</t>
  </si>
  <si>
    <t>Pipete 1. tip: paster 2. material: plastic 3. sterile 4. volum 3 ml. Ambalaj individual</t>
  </si>
  <si>
    <t>Pipete Paster 5 ml. Sterile
1. tip: paster 2. material: plastic 3. sterile 4. volum 5 ml   Ambalaj individual</t>
  </si>
  <si>
    <t>Pipete Paster. 1ml. nesterile. din plastic. Ambalaj până la 100 bucăți</t>
  </si>
  <si>
    <t>Placa de unica folosinta pentru determinarea grupei sanguine din masă plastică. cu 10 godeuri.</t>
  </si>
  <si>
    <t>Planşetă de unică folosinţă p/u efectuarea grupei sanguine  din masă plastică.  de culoare albă cu 50 godeuri. (190x290mm)</t>
  </si>
  <si>
    <t>Planşetă cu 96 de viale, transparentă, cu godeuri cu volum de 0,2 ml pentru reacţii PCR, qPCR, secvențiere, compatibil cu ABI Genetic Analyzer 3500dx, 7500 real-time pcr system</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</si>
  <si>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2,5-3,0 litri/kg;</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</si>
  <si>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</si>
  <si>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17 x30 cm (+/- 2 cm)</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</si>
  <si>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30 x50cm (+/- 2 cm)</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</si>
  <si>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40 x50cm (+/- 2 cm)</t>
  </si>
  <si>
    <t>Salfete imbibate cu alcool izopropil 70% in stativ, parametri salfetelor 42.5x42.5±2.5mm, ambalate în cutie de plastic a câte 50-200 bucăți cu posibilitate de extragere a câte 1 Bucată.</t>
  </si>
  <si>
    <t>Sistema de transport cu mediu Cary-Blair</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</si>
  <si>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</si>
  <si>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 xml:space="preserve">Cantitate per set: ≥ 50 buc  Material: polipropilenă.  Material plasă: nailon. Dimensiunea porilor: 100 μm.  Sterilitate: steril.  Aplicare: potrivit pentru tub de centrifugă conic standart de 50 ml.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</si>
  <si>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</si>
  <si>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Sonda universala sterile, care poate fi utilizată atât la femei cât și la bărbați.
Pentru colectarea materialului biologic din uretra si canalul cervical). termenul de valabilitate indicat pe ambalaj individual</t>
  </si>
  <si>
    <t>Spatula bacteriologică sterilă din polisterol în formă "L" în ambalaj individual</t>
  </si>
  <si>
    <t>Speculă 150mm, din plastic, sterile, în ambalaj individual, pentru colectarea materialului biologic din cavitatea bucală. Pentru investigaţii citogenetice, cu prezentarea mosrelor.</t>
  </si>
  <si>
    <t>Stativ cu  două niveluri pentru micro-eprubete pentru 20 eprubete. Material PP. Autoclavabil</t>
  </si>
  <si>
    <t xml:space="preserve">Stative din plastic pentru 10 eprubete  </t>
  </si>
  <si>
    <t xml:space="preserve">Stative din plastic pentru 20 eprubete  </t>
  </si>
  <si>
    <t xml:space="preserve">Stative din plastic pentru 40 eprubete </t>
  </si>
  <si>
    <t>Strip tube 0,2 ml cu 8 godeuri şi capac transparent plat pentru strip utilizat în reacțiile qPCR</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</si>
  <si>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</si>
  <si>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</si>
  <si>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Tuburi  12 x 75 mm, 5 ml, ambalate până la 250 tuburi  Cu fund rotund, de unică folosință  Material: polipropilenă. Utilizare cu (echipament): Navios EX</t>
  </si>
  <si>
    <t>Tuburi 0,2 mL, neoptice, 8 tub/strip                                             Set până 120 buc</t>
  </si>
  <si>
    <t>Tuburile de testare Qubit sunt tuburi de polipropilenă cu pereți subțiri de 500 µL pentru utilizare cu fluorometrul Qubit. Până  la 500 de tuburi per pachet.</t>
  </si>
  <si>
    <t xml:space="preserve">1.volum: 0 - 200 mkl 2. culoare: galben 3. material: plastic 4.să corespundă pipetelor tip Eppendorf. Hamilton și Lenppipet  </t>
  </si>
  <si>
    <t xml:space="preserve">1.volum: 0 - 5000 mkl 2.să corespundă pipetelor tip Eppendorf. Hamilton și Lenppipet   </t>
  </si>
  <si>
    <t xml:space="preserve">1.volum: 100 - 1000 mkl 2.să corespundă pipetelor tip Eppendorf. Hamilton și Lenppipet  </t>
  </si>
  <si>
    <t xml:space="preserve">1.volum: 200 - 1000 mkl 2.să corespundă pipetelor tip Eppendorf. Hamilton și Lenppipet  </t>
  </si>
  <si>
    <t xml:space="preserve">Vârfuri
1.volum: 0 - 10 mkl 
2. culoare: alba
3. material: plastic 
4. lungimea  32 mm
5. să corespundă pipetelor tip Eppendorf, Hamilton și Lenppipet  </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</si>
  <si>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</si>
  <si>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</si>
  <si>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</si>
  <si>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 xml:space="preserve">Vârfuri universale cu filtru in stative. sterile p/u PCR .libere de DN-aze.RN-aze.Pyrogen-free.  200 mkl 1. tip: universal cu stativ 2. steril 3.cu filtru 4.compatibil cu PCR 200 mkl 5.să corespundă pipetelor tip Eppendorf. Hamilton și Lenppipet  </t>
  </si>
  <si>
    <t xml:space="preserve">Vârfuri universale cu filtru in stative. sterile p/u PCR.libere de DN-aze.RN-aze.Pyrogen-free.  1000 mkl 1. tip: universal cu stativ 2. steril 3.cu filtru 4.compatibil cu PCR 1000 mkl 5.să corespundă pipetelor tip Eppendorf. Hamilton și Lenppipet </t>
  </si>
  <si>
    <t>Vîrfuri pipeta, tip Finn/Dragon, vol. 1000-5000 ul, PP.</t>
  </si>
  <si>
    <t>Cuve pentru protrombina si fibrinogen compatibil cu Coatron C1 din polisteren cu transparență optică ridicată, volum 0,8 ml, diametru 10x23,4 mm</t>
  </si>
  <si>
    <t>Cuve pentru probe, 2 canale, protrombina si fibrinogen compatibil cu Helena C2, material PS</t>
  </si>
  <si>
    <t>Cuve pentru protrombina si fibrinogen Compatibile cu coagulometru CLINDIAG, cu bară metalică</t>
  </si>
  <si>
    <t>Eprubetă K3 EDTA  - 2-3 ml cu eticheta
1. Volumul de sânge: 2-3 ml
2. Dimensiunile tubului: 12x56 
3. Material: PP/ PS/ PET
4. Cu etichetă pentru marcare
5. Cu capac - tipul capacului: push
6.Ambalarea până la 100 bucăți</t>
  </si>
  <si>
    <t xml:space="preserve">Eprubetă V-10 ml cu fund conic
1. NeSteril
2. Material: PS
3. Fără capac
4. Cu gradație
6. Dimensiunile tubului: 100-110x16-16.2mm 
</t>
  </si>
  <si>
    <t>Lungimea 80mm/latimea 8 mm, 34-35 grade, otel-carbon,  10 lame ca mostre pentru analiza ofertei, compatibil  cu microtom MX35 ULTRA thermoscientific</t>
  </si>
  <si>
    <t>Set</t>
  </si>
  <si>
    <t>Capilare VSH, echivalent cu capilarele Sedi-Rate</t>
  </si>
  <si>
    <r>
      <t xml:space="preserve">Container GALBEN pentru deseuri </t>
    </r>
    <r>
      <rPr>
        <sz val="11"/>
        <color rgb="FFFF0000"/>
        <rFont val="Times New Roman"/>
        <family val="1"/>
        <charset val="204"/>
      </rPr>
      <t>minim</t>
    </r>
    <r>
      <rPr>
        <sz val="11"/>
        <color theme="1"/>
        <rFont val="Times New Roman"/>
        <family val="1"/>
        <charset val="204"/>
      </rPr>
      <t xml:space="preserve"> 1 L cu capac</t>
    </r>
  </si>
  <si>
    <r>
      <t xml:space="preserve">Container GALBEN pentru deseuri </t>
    </r>
    <r>
      <rPr>
        <sz val="11"/>
        <color rgb="FFFF0000"/>
        <rFont val="Times New Roman"/>
        <family val="1"/>
        <charset val="204"/>
      </rPr>
      <t>minim</t>
    </r>
    <r>
      <rPr>
        <sz val="11"/>
        <color theme="1"/>
        <rFont val="Times New Roman"/>
        <family val="1"/>
        <charset val="204"/>
      </rPr>
      <t xml:space="preserve"> 5 L cu capac</t>
    </r>
  </si>
  <si>
    <t>Container pentru materiale biologice nesteril. volum 30ml</t>
  </si>
  <si>
    <t>Eprubete vacumate, 1,6+0,4ml citrat de Na</t>
  </si>
  <si>
    <r>
      <t xml:space="preserve">Capilare VSH de unică folosință, </t>
    </r>
    <r>
      <rPr>
        <sz val="11"/>
        <color rgb="FFFF0000"/>
        <rFont val="Times New Roman"/>
        <family val="1"/>
        <charset val="204"/>
      </rPr>
      <t>echivalent cu capilarele</t>
    </r>
    <r>
      <rPr>
        <sz val="11"/>
        <color theme="1"/>
        <rFont val="Times New Roman"/>
        <family val="1"/>
        <charset val="204"/>
      </rPr>
      <t xml:space="preserve"> Sedi-Rate, 4.5x230 mm, gradat 0-170 mm, diviziune 1 mm, cu adaptor pt eprubete</t>
    </r>
  </si>
  <si>
    <t>Castete de plastic pentru biopsii cu orificii rotunde, din polimer acetat pentru procesafre, includere și secționare; rezistente la solvenții histologici, suprafața de scriere în unchi 45,0o Pachet până la 200 casete/cutie</t>
  </si>
  <si>
    <r>
      <t xml:space="preserve">Container pentru deseuri. Culoare Galbenă cu inscripția Pericol Biologic. Volumul </t>
    </r>
    <r>
      <rPr>
        <sz val="11"/>
        <color rgb="FFFF0000"/>
        <rFont val="Times New Roman"/>
        <family val="1"/>
        <charset val="204"/>
      </rPr>
      <t>minim</t>
    </r>
    <r>
      <rPr>
        <sz val="11"/>
        <color theme="1"/>
        <rFont val="Times New Roman"/>
        <family val="1"/>
        <charset val="204"/>
      </rPr>
      <t xml:space="preserve"> 1 L cu capac. 
Dimensiuni: 100mm x 90mm x H 180 mm, cu devieri admisibile ±20 mm. Rezistenta la factori chimici agresivi. Din polypropylen. Usor la deschidere si inchidere cu o singura miina.</t>
    </r>
  </si>
  <si>
    <r>
      <t xml:space="preserve">Container pentru deseuri. Culoare Galbenă cu inscripția Pericol Biologic. Volumul  </t>
    </r>
    <r>
      <rPr>
        <sz val="11"/>
        <color rgb="FFFF0000"/>
        <rFont val="Times New Roman"/>
        <family val="1"/>
        <charset val="204"/>
      </rPr>
      <t>minim</t>
    </r>
    <r>
      <rPr>
        <sz val="11"/>
        <color theme="1"/>
        <rFont val="Times New Roman"/>
        <family val="1"/>
        <charset val="204"/>
      </rPr>
      <t xml:space="preserve"> 5 L cu capac.
Dimensiuni: 210 mm x180mm x H 200 mm, cu devieri admisibile ±20 mm.
Rezistenta la factori chimici agresivi. Din polypropylen. Usor la deschidere si inchidere cu o singura miina.</t>
    </r>
  </si>
  <si>
    <r>
      <t xml:space="preserve">Container din plastic, transparent, cu lopățică.
1. Volum total: 30-40 ml 
2. Сu capac ermetic, cu înfiletare maximă ce împiedică scurgerea
3. Material containerului: PS 
</t>
    </r>
    <r>
      <rPr>
        <sz val="11"/>
        <color rgb="FFFF0000"/>
        <rFont val="Times New Roman"/>
        <family val="1"/>
        <charset val="204"/>
      </rPr>
      <t>4. Nesteril</t>
    </r>
    <r>
      <rPr>
        <sz val="11"/>
        <color theme="1"/>
        <rFont val="Times New Roman"/>
        <family val="1"/>
        <charset val="204"/>
      </rPr>
      <t xml:space="preserve">
5. Cu loc/eticheta pentru marcare 
6. Ambalat individual </t>
    </r>
  </si>
  <si>
    <r>
      <t xml:space="preserve">Container din plastic, transparent sau semi-transparent, pentru urina.
1. Volum total:  130-150 ml
2. Gradație de </t>
    </r>
    <r>
      <rPr>
        <sz val="11"/>
        <color rgb="FFFF0000"/>
        <rFont val="Times New Roman"/>
        <family val="1"/>
        <charset val="204"/>
      </rPr>
      <t xml:space="preserve">la </t>
    </r>
    <r>
      <rPr>
        <sz val="11"/>
        <color theme="1"/>
        <rFont val="Times New Roman"/>
        <family val="1"/>
        <charset val="204"/>
      </rPr>
      <t xml:space="preserve">10ml până la minim 100ml.
3. Сu capac ermetic, cu înfiletare maximă ce împiedică scurgerea
4. Material containerului: PP sau PS
5. Steril, ambalare individuală
7. Cu eticheta/zona p/u marcare 
</t>
    </r>
  </si>
  <si>
    <t>Tampon steril de tip Rayon, în eprubetă din polipropilenă Ø 12 x 150 mm cu etichetă</t>
  </si>
  <si>
    <r>
      <t xml:space="preserve">Eprubetă V-14-16 ml cu fund cilindric(rotund)
1. Steril, Ambalare individuală
2. Material: </t>
    </r>
    <r>
      <rPr>
        <b/>
        <sz val="11"/>
        <color rgb="FFFF0000"/>
        <rFont val="Times New Roman"/>
        <family val="1"/>
        <charset val="204"/>
      </rPr>
      <t>PS</t>
    </r>
    <r>
      <rPr>
        <sz val="11"/>
        <color theme="1"/>
        <rFont val="Times New Roman"/>
        <family val="1"/>
        <charset val="204"/>
      </rPr>
      <t xml:space="preserve">
3. Cu capac filetat
4. Cu/Fără gradație
5. Dimensiunile tubului: </t>
    </r>
    <r>
      <rPr>
        <b/>
        <sz val="11"/>
        <color rgb="FFFF0000"/>
        <rFont val="Times New Roman"/>
        <family val="1"/>
        <charset val="204"/>
      </rPr>
      <t>100-125</t>
    </r>
    <r>
      <rPr>
        <sz val="11"/>
        <color theme="1"/>
        <rFont val="Times New Roman"/>
        <family val="1"/>
        <charset val="204"/>
      </rPr>
      <t xml:space="preserve">x16 mm
</t>
    </r>
  </si>
  <si>
    <r>
      <t xml:space="preserve">Fise speciale pentru screening Neonatal. tipul hîrtiei  Whatman 903.  cu dimensiuni 125 x 75 mm, </t>
    </r>
    <r>
      <rPr>
        <b/>
        <sz val="11"/>
        <color rgb="FFFF0000"/>
        <rFont val="Times New Roman"/>
        <family val="1"/>
        <charset val="204"/>
      </rPr>
      <t>abatere admisibilă  +/- 5 mm</t>
    </r>
    <r>
      <rPr>
        <sz val="11"/>
        <color theme="1"/>
        <rFont val="Times New Roman"/>
        <family val="1"/>
        <charset val="204"/>
      </rPr>
      <t>-Pentru determinarea concentrației fenilalanine din petele sanguine. cu prezentarea mostrelor</t>
    </r>
  </si>
  <si>
    <r>
      <t xml:space="preserve">Saci pentru deșeuri medicale periculoase-infecțioase, demensiuni </t>
    </r>
    <r>
      <rPr>
        <b/>
        <sz val="11"/>
        <color theme="1"/>
        <rFont val="Times New Roman"/>
        <family val="1"/>
        <charset val="204"/>
      </rPr>
      <t>630x730 +/-30mm</t>
    </r>
    <r>
      <rPr>
        <sz val="11"/>
        <color theme="1"/>
        <rFont val="Times New Roman"/>
        <family val="1"/>
        <charset val="204"/>
      </rPr>
      <t>, volumul 30 L/kg; Material PE 50µm (0.050mm); Pictograma ”Pericol Biologic”; Culoarea galbenă; Rezistență medicală mare, datorită densității și celor doua termosuturi, care nu permit scurgerea lichidelor Sacul poate fi închis ușor, sigur.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</si>
</sst>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rgb="FFFF0000"/>
      <name val="Times New Roman"/>
      <family val="1"/>
      <charset val="204"/>
    </font>
    <font>
      <b/>
      <sz val="11"/>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39" fontId="30" fillId="0" borderId="0" xfId="70" applyNumberFormat="1" applyFont="1" applyProtection="1">
      <protection locked="0"/>
    </xf>
    <xf numFmtId="4" fontId="11" fillId="0" borderId="0" xfId="1" applyNumberFormat="1" applyFont="1" applyAlignment="1" applyProtection="1">
      <alignment horizontal="center"/>
      <protection locked="0"/>
    </xf>
    <xf numFmtId="4" fontId="6" fillId="0" borderId="0" xfId="1" applyNumberFormat="1" applyFont="1" applyProtection="1">
      <protection locked="0"/>
    </xf>
    <xf numFmtId="4" fontId="8" fillId="0" borderId="0" xfId="1" applyNumberFormat="1" applyFont="1" applyFill="1" applyBorder="1" applyAlignment="1" applyProtection="1">
      <alignment vertical="top" wrapText="1"/>
      <protection locked="0"/>
    </xf>
    <xf numFmtId="4" fontId="7" fillId="3" borderId="0" xfId="1" applyNumberFormat="1" applyFont="1" applyFill="1" applyBorder="1" applyAlignment="1" applyProtection="1">
      <alignment horizontal="center" vertical="center" wrapText="1"/>
    </xf>
    <xf numFmtId="4" fontId="7" fillId="2" borderId="0" xfId="1" applyNumberFormat="1" applyFont="1" applyFill="1" applyBorder="1" applyAlignment="1" applyProtection="1">
      <alignment horizontal="center" vertical="center" wrapText="1"/>
    </xf>
    <xf numFmtId="4" fontId="8" fillId="2" borderId="0" xfId="1" applyNumberFormat="1" applyFont="1" applyFill="1" applyBorder="1" applyAlignment="1" applyProtection="1">
      <alignment horizontal="center" vertical="center" wrapText="1"/>
    </xf>
    <xf numFmtId="4" fontId="32" fillId="0" borderId="1" xfId="70" applyNumberFormat="1" applyFont="1" applyBorder="1" applyAlignment="1">
      <alignment horizontal="center" vertical="center"/>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7" borderId="1" xfId="0" applyFont="1" applyFill="1" applyBorder="1" applyAlignment="1">
      <alignment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63"/>
  <sheetViews>
    <sheetView tabSelected="1" topLeftCell="A262" zoomScaleNormal="100" workbookViewId="0">
      <selection activeCell="H8" sqref="H8:H263"/>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13" customWidth="1"/>
    <col min="9" max="9" width="30.42578125" style="13" customWidth="1"/>
    <col min="10" max="10" width="30" style="21" customWidth="1"/>
    <col min="11" max="11" width="1.7109375" style="13" customWidth="1"/>
    <col min="12" max="16384" width="9.140625" style="13"/>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13" t="s">
        <v>10</v>
      </c>
      <c r="J3" s="21" t="s">
        <v>12</v>
      </c>
    </row>
    <row r="4" spans="1:11" s="19" customFormat="1">
      <c r="A4" s="71" t="s">
        <v>8</v>
      </c>
      <c r="B4" s="72"/>
      <c r="C4" s="73"/>
      <c r="D4" s="74" t="s">
        <v>36</v>
      </c>
      <c r="E4" s="75"/>
      <c r="F4" s="75"/>
      <c r="G4" s="75"/>
      <c r="H4" s="75"/>
      <c r="I4" s="76"/>
      <c r="J4" s="17" t="s">
        <v>13</v>
      </c>
      <c r="K4" s="18"/>
    </row>
    <row r="5" spans="1:11" s="20" customFormat="1">
      <c r="C5" s="19"/>
      <c r="D5" s="59"/>
      <c r="E5" s="60"/>
      <c r="F5" s="60"/>
      <c r="G5" s="60"/>
      <c r="H5" s="61"/>
      <c r="I5" s="59"/>
      <c r="J5" s="61"/>
      <c r="K5" s="18"/>
    </row>
    <row r="6" spans="1:11" ht="47.25">
      <c r="A6" s="27" t="s">
        <v>2</v>
      </c>
      <c r="B6" s="27" t="s">
        <v>0</v>
      </c>
      <c r="C6" s="27" t="s">
        <v>1</v>
      </c>
      <c r="D6" s="27" t="s">
        <v>3</v>
      </c>
      <c r="E6" s="40" t="s">
        <v>4</v>
      </c>
      <c r="F6" s="40" t="s">
        <v>5</v>
      </c>
      <c r="G6" s="40" t="s">
        <v>6</v>
      </c>
      <c r="H6" s="31" t="s">
        <v>7</v>
      </c>
      <c r="I6" s="31" t="s">
        <v>28</v>
      </c>
      <c r="J6" s="31" t="s">
        <v>32</v>
      </c>
      <c r="K6" s="12"/>
    </row>
    <row r="7" spans="1:11">
      <c r="A7" s="31">
        <v>1</v>
      </c>
      <c r="B7" s="41">
        <v>2</v>
      </c>
      <c r="C7" s="42"/>
      <c r="D7" s="43"/>
      <c r="E7" s="31">
        <v>3</v>
      </c>
      <c r="F7" s="31">
        <v>4</v>
      </c>
      <c r="G7" s="31">
        <v>5</v>
      </c>
      <c r="H7" s="31">
        <v>6</v>
      </c>
      <c r="I7" s="23">
        <v>7</v>
      </c>
      <c r="J7" s="27">
        <v>8</v>
      </c>
      <c r="K7" s="12"/>
    </row>
    <row r="8" spans="1:11" ht="45">
      <c r="A8" s="32" t="s">
        <v>30</v>
      </c>
      <c r="B8" s="47">
        <v>1</v>
      </c>
      <c r="C8" s="46" t="s">
        <v>37</v>
      </c>
      <c r="D8" s="46" t="s">
        <v>37</v>
      </c>
      <c r="E8" s="24"/>
      <c r="F8" s="24"/>
      <c r="G8" s="28"/>
      <c r="H8" s="46" t="s">
        <v>281</v>
      </c>
      <c r="I8" s="29"/>
      <c r="J8" s="30"/>
      <c r="K8" s="34"/>
    </row>
    <row r="9" spans="1:11" ht="45">
      <c r="A9" s="32" t="s">
        <v>30</v>
      </c>
      <c r="B9" s="47">
        <v>2</v>
      </c>
      <c r="C9" s="46" t="s">
        <v>38</v>
      </c>
      <c r="D9" s="46" t="s">
        <v>38</v>
      </c>
      <c r="E9" s="24"/>
      <c r="F9" s="24"/>
      <c r="G9" s="28"/>
      <c r="H9" s="46" t="s">
        <v>282</v>
      </c>
      <c r="I9" s="29"/>
      <c r="J9" s="30"/>
      <c r="K9" s="35"/>
    </row>
    <row r="10" spans="1:11" ht="45">
      <c r="A10" s="32" t="s">
        <v>30</v>
      </c>
      <c r="B10" s="47">
        <v>3</v>
      </c>
      <c r="C10" s="46" t="s">
        <v>39</v>
      </c>
      <c r="D10" s="46" t="s">
        <v>39</v>
      </c>
      <c r="H10" s="46" t="s">
        <v>283</v>
      </c>
    </row>
    <row r="11" spans="1:11" ht="75">
      <c r="A11" s="32" t="s">
        <v>30</v>
      </c>
      <c r="B11" s="47">
        <v>4</v>
      </c>
      <c r="C11" s="46" t="s">
        <v>40</v>
      </c>
      <c r="D11" s="46" t="s">
        <v>40</v>
      </c>
      <c r="H11" s="46" t="s">
        <v>284</v>
      </c>
    </row>
    <row r="12" spans="1:11" ht="45">
      <c r="A12" s="32" t="s">
        <v>30</v>
      </c>
      <c r="B12" s="47">
        <v>5</v>
      </c>
      <c r="C12" s="46" t="s">
        <v>41</v>
      </c>
      <c r="D12" s="46" t="s">
        <v>41</v>
      </c>
      <c r="H12" s="46" t="s">
        <v>285</v>
      </c>
    </row>
    <row r="13" spans="1:11" ht="60">
      <c r="A13" s="32" t="s">
        <v>30</v>
      </c>
      <c r="B13" s="47">
        <v>6</v>
      </c>
      <c r="C13" s="46" t="s">
        <v>42</v>
      </c>
      <c r="D13" s="46" t="s">
        <v>42</v>
      </c>
      <c r="H13" s="46" t="s">
        <v>286</v>
      </c>
    </row>
    <row r="14" spans="1:11" ht="45">
      <c r="A14" s="32" t="s">
        <v>30</v>
      </c>
      <c r="B14" s="47">
        <v>7</v>
      </c>
      <c r="C14" s="46" t="s">
        <v>43</v>
      </c>
      <c r="D14" s="46" t="s">
        <v>43</v>
      </c>
      <c r="H14" s="46" t="s">
        <v>287</v>
      </c>
    </row>
    <row r="15" spans="1:11" ht="30">
      <c r="A15" s="32" t="s">
        <v>30</v>
      </c>
      <c r="B15" s="47">
        <v>8</v>
      </c>
      <c r="C15" s="46" t="s">
        <v>44</v>
      </c>
      <c r="D15" s="46" t="s">
        <v>44</v>
      </c>
      <c r="H15" s="46" t="s">
        <v>288</v>
      </c>
    </row>
    <row r="16" spans="1:11" ht="30">
      <c r="A16" s="32" t="s">
        <v>30</v>
      </c>
      <c r="B16" s="47">
        <v>9</v>
      </c>
      <c r="C16" s="46" t="s">
        <v>45</v>
      </c>
      <c r="D16" s="46" t="s">
        <v>45</v>
      </c>
      <c r="H16" s="46" t="s">
        <v>289</v>
      </c>
    </row>
    <row r="17" spans="1:8" ht="45">
      <c r="A17" s="32" t="s">
        <v>30</v>
      </c>
      <c r="B17" s="47">
        <v>10</v>
      </c>
      <c r="C17" s="46" t="s">
        <v>46</v>
      </c>
      <c r="D17" s="46" t="s">
        <v>46</v>
      </c>
      <c r="H17" s="46" t="s">
        <v>290</v>
      </c>
    </row>
    <row r="18" spans="1:8" ht="30">
      <c r="A18" s="32" t="s">
        <v>30</v>
      </c>
      <c r="B18" s="47">
        <v>11</v>
      </c>
      <c r="C18" s="46" t="s">
        <v>47</v>
      </c>
      <c r="D18" s="46" t="s">
        <v>47</v>
      </c>
      <c r="H18" s="46" t="s">
        <v>291</v>
      </c>
    </row>
    <row r="19" spans="1:8" ht="60">
      <c r="A19" s="32" t="s">
        <v>30</v>
      </c>
      <c r="B19" s="47">
        <v>12</v>
      </c>
      <c r="C19" s="46" t="s">
        <v>48</v>
      </c>
      <c r="D19" s="46" t="s">
        <v>48</v>
      </c>
      <c r="H19" s="46" t="s">
        <v>292</v>
      </c>
    </row>
    <row r="20" spans="1:8" ht="30">
      <c r="A20" s="32" t="s">
        <v>30</v>
      </c>
      <c r="B20" s="47">
        <v>13</v>
      </c>
      <c r="C20" s="46" t="s">
        <v>49</v>
      </c>
      <c r="D20" s="46" t="s">
        <v>49</v>
      </c>
      <c r="H20" s="46" t="s">
        <v>49</v>
      </c>
    </row>
    <row r="21" spans="1:8" ht="45">
      <c r="A21" s="32" t="s">
        <v>30</v>
      </c>
      <c r="B21" s="47">
        <v>14</v>
      </c>
      <c r="C21" s="46" t="s">
        <v>50</v>
      </c>
      <c r="D21" s="46" t="s">
        <v>50</v>
      </c>
      <c r="H21" s="46" t="s">
        <v>293</v>
      </c>
    </row>
    <row r="22" spans="1:8" ht="30">
      <c r="A22" s="32" t="s">
        <v>30</v>
      </c>
      <c r="B22" s="47">
        <v>15</v>
      </c>
      <c r="C22" s="46" t="s">
        <v>51</v>
      </c>
      <c r="D22" s="46" t="s">
        <v>51</v>
      </c>
      <c r="H22" s="46" t="s">
        <v>294</v>
      </c>
    </row>
    <row r="23" spans="1:8" ht="45">
      <c r="A23" s="32" t="s">
        <v>30</v>
      </c>
      <c r="B23" s="47">
        <v>16</v>
      </c>
      <c r="C23" s="46" t="s">
        <v>52</v>
      </c>
      <c r="D23" s="46" t="s">
        <v>52</v>
      </c>
      <c r="H23" s="46" t="s">
        <v>295</v>
      </c>
    </row>
    <row r="24" spans="1:8" ht="30">
      <c r="A24" s="32" t="s">
        <v>30</v>
      </c>
      <c r="B24" s="47">
        <v>17</v>
      </c>
      <c r="C24" s="46" t="s">
        <v>53</v>
      </c>
      <c r="D24" s="46" t="s">
        <v>53</v>
      </c>
      <c r="H24" s="46" t="s">
        <v>296</v>
      </c>
    </row>
    <row r="25" spans="1:8" ht="45">
      <c r="A25" s="32" t="s">
        <v>30</v>
      </c>
      <c r="B25" s="47">
        <v>18</v>
      </c>
      <c r="C25" s="46" t="s">
        <v>54</v>
      </c>
      <c r="D25" s="46" t="s">
        <v>54</v>
      </c>
      <c r="H25" s="46" t="s">
        <v>297</v>
      </c>
    </row>
    <row r="26" spans="1:8" ht="45">
      <c r="A26" s="32" t="s">
        <v>30</v>
      </c>
      <c r="B26" s="47">
        <v>19</v>
      </c>
      <c r="C26" s="86" t="s">
        <v>524</v>
      </c>
      <c r="D26" s="86" t="s">
        <v>524</v>
      </c>
      <c r="H26" s="86" t="s">
        <v>529</v>
      </c>
    </row>
    <row r="27" spans="1:8" ht="30">
      <c r="A27" s="32" t="s">
        <v>30</v>
      </c>
      <c r="B27" s="47">
        <v>20</v>
      </c>
      <c r="C27" s="46" t="s">
        <v>55</v>
      </c>
      <c r="D27" s="46" t="s">
        <v>55</v>
      </c>
      <c r="H27" s="46" t="s">
        <v>298</v>
      </c>
    </row>
    <row r="28" spans="1:8" ht="25.5">
      <c r="A28" s="32" t="s">
        <v>30</v>
      </c>
      <c r="B28" s="47">
        <v>21</v>
      </c>
      <c r="C28" s="46" t="s">
        <v>56</v>
      </c>
      <c r="D28" s="46" t="s">
        <v>56</v>
      </c>
      <c r="H28" s="46" t="s">
        <v>299</v>
      </c>
    </row>
    <row r="29" spans="1:8" ht="30">
      <c r="A29" s="32" t="s">
        <v>30</v>
      </c>
      <c r="B29" s="47">
        <v>22</v>
      </c>
      <c r="C29" s="46" t="s">
        <v>57</v>
      </c>
      <c r="D29" s="46" t="s">
        <v>57</v>
      </c>
      <c r="H29" s="46" t="s">
        <v>300</v>
      </c>
    </row>
    <row r="30" spans="1:8" ht="45">
      <c r="A30" s="32" t="s">
        <v>30</v>
      </c>
      <c r="B30" s="47">
        <v>23</v>
      </c>
      <c r="C30" s="46" t="s">
        <v>58</v>
      </c>
      <c r="D30" s="46" t="s">
        <v>58</v>
      </c>
      <c r="H30" s="46" t="s">
        <v>301</v>
      </c>
    </row>
    <row r="31" spans="1:8" ht="45">
      <c r="A31" s="32" t="s">
        <v>30</v>
      </c>
      <c r="B31" s="47">
        <v>24</v>
      </c>
      <c r="C31" s="46" t="s">
        <v>59</v>
      </c>
      <c r="D31" s="46" t="s">
        <v>59</v>
      </c>
      <c r="H31" s="46" t="s">
        <v>302</v>
      </c>
    </row>
    <row r="32" spans="1:8" ht="45">
      <c r="A32" s="32" t="s">
        <v>30</v>
      </c>
      <c r="B32" s="47">
        <v>25</v>
      </c>
      <c r="C32" s="46" t="s">
        <v>60</v>
      </c>
      <c r="D32" s="46" t="s">
        <v>60</v>
      </c>
      <c r="H32" s="46" t="s">
        <v>303</v>
      </c>
    </row>
    <row r="33" spans="1:8" ht="45">
      <c r="A33" s="32" t="s">
        <v>30</v>
      </c>
      <c r="B33" s="47">
        <v>26</v>
      </c>
      <c r="C33" s="46" t="s">
        <v>61</v>
      </c>
      <c r="D33" s="46" t="s">
        <v>61</v>
      </c>
      <c r="H33" s="86" t="s">
        <v>530</v>
      </c>
    </row>
    <row r="34" spans="1:8" ht="30">
      <c r="A34" s="32" t="s">
        <v>30</v>
      </c>
      <c r="B34" s="47">
        <v>27</v>
      </c>
      <c r="C34" s="46" t="s">
        <v>62</v>
      </c>
      <c r="D34" s="46" t="s">
        <v>62</v>
      </c>
      <c r="H34" s="46" t="s">
        <v>304</v>
      </c>
    </row>
    <row r="35" spans="1:8" ht="30">
      <c r="A35" s="32" t="s">
        <v>30</v>
      </c>
      <c r="B35" s="47">
        <v>28</v>
      </c>
      <c r="C35" s="46" t="s">
        <v>63</v>
      </c>
      <c r="D35" s="46" t="s">
        <v>63</v>
      </c>
      <c r="H35" s="46" t="s">
        <v>305</v>
      </c>
    </row>
    <row r="36" spans="1:8" ht="30">
      <c r="A36" s="32" t="s">
        <v>30</v>
      </c>
      <c r="B36" s="47">
        <v>29</v>
      </c>
      <c r="C36" s="46" t="s">
        <v>64</v>
      </c>
      <c r="D36" s="46" t="s">
        <v>64</v>
      </c>
      <c r="H36" s="46" t="s">
        <v>306</v>
      </c>
    </row>
    <row r="37" spans="1:8" ht="30">
      <c r="A37" s="32" t="s">
        <v>30</v>
      </c>
      <c r="B37" s="47">
        <v>30</v>
      </c>
      <c r="C37" s="46" t="s">
        <v>65</v>
      </c>
      <c r="D37" s="46" t="s">
        <v>65</v>
      </c>
      <c r="H37" s="46" t="s">
        <v>307</v>
      </c>
    </row>
    <row r="38" spans="1:8" ht="30">
      <c r="A38" s="32" t="s">
        <v>30</v>
      </c>
      <c r="B38" s="47">
        <v>31</v>
      </c>
      <c r="C38" s="46" t="s">
        <v>66</v>
      </c>
      <c r="D38" s="46" t="s">
        <v>66</v>
      </c>
      <c r="H38" s="46" t="s">
        <v>308</v>
      </c>
    </row>
    <row r="39" spans="1:8" ht="30">
      <c r="A39" s="32" t="s">
        <v>30</v>
      </c>
      <c r="B39" s="47">
        <v>32</v>
      </c>
      <c r="C39" s="46" t="s">
        <v>67</v>
      </c>
      <c r="D39" s="46" t="s">
        <v>67</v>
      </c>
      <c r="H39" s="46" t="s">
        <v>309</v>
      </c>
    </row>
    <row r="40" spans="1:8" ht="30">
      <c r="A40" s="32" t="s">
        <v>30</v>
      </c>
      <c r="B40" s="47">
        <v>33</v>
      </c>
      <c r="C40" s="46" t="s">
        <v>68</v>
      </c>
      <c r="D40" s="46" t="s">
        <v>68</v>
      </c>
      <c r="H40" s="46" t="s">
        <v>310</v>
      </c>
    </row>
    <row r="41" spans="1:8" ht="30">
      <c r="A41" s="32" t="s">
        <v>30</v>
      </c>
      <c r="B41" s="47">
        <v>34</v>
      </c>
      <c r="C41" s="46" t="s">
        <v>69</v>
      </c>
      <c r="D41" s="46" t="s">
        <v>69</v>
      </c>
      <c r="H41" s="46" t="s">
        <v>311</v>
      </c>
    </row>
    <row r="42" spans="1:8" ht="30">
      <c r="A42" s="32" t="s">
        <v>30</v>
      </c>
      <c r="B42" s="47">
        <v>35</v>
      </c>
      <c r="C42" s="46" t="s">
        <v>70</v>
      </c>
      <c r="D42" s="46" t="s">
        <v>70</v>
      </c>
      <c r="H42" s="46" t="s">
        <v>312</v>
      </c>
    </row>
    <row r="43" spans="1:8" ht="25.5">
      <c r="A43" s="32" t="s">
        <v>30</v>
      </c>
      <c r="B43" s="47">
        <v>36</v>
      </c>
      <c r="C43" s="46" t="s">
        <v>71</v>
      </c>
      <c r="D43" s="46" t="s">
        <v>71</v>
      </c>
      <c r="H43" s="46" t="s">
        <v>313</v>
      </c>
    </row>
    <row r="44" spans="1:8" ht="25.5">
      <c r="A44" s="32" t="s">
        <v>30</v>
      </c>
      <c r="B44" s="47">
        <v>37</v>
      </c>
      <c r="C44" s="46" t="s">
        <v>72</v>
      </c>
      <c r="D44" s="46" t="s">
        <v>72</v>
      </c>
      <c r="H44" s="46" t="s">
        <v>314</v>
      </c>
    </row>
    <row r="45" spans="1:8" ht="25.5">
      <c r="A45" s="32" t="s">
        <v>30</v>
      </c>
      <c r="B45" s="47">
        <v>38</v>
      </c>
      <c r="C45" s="46" t="s">
        <v>73</v>
      </c>
      <c r="D45" s="46" t="s">
        <v>73</v>
      </c>
      <c r="H45" s="46" t="s">
        <v>315</v>
      </c>
    </row>
    <row r="46" spans="1:8" ht="25.5">
      <c r="A46" s="32" t="s">
        <v>30</v>
      </c>
      <c r="B46" s="47">
        <v>39</v>
      </c>
      <c r="C46" s="46" t="s">
        <v>74</v>
      </c>
      <c r="D46" s="46" t="s">
        <v>74</v>
      </c>
      <c r="H46" s="46" t="s">
        <v>316</v>
      </c>
    </row>
    <row r="47" spans="1:8" ht="25.5">
      <c r="A47" s="32" t="s">
        <v>30</v>
      </c>
      <c r="B47" s="47">
        <v>40</v>
      </c>
      <c r="C47" s="46" t="s">
        <v>75</v>
      </c>
      <c r="D47" s="46" t="s">
        <v>75</v>
      </c>
      <c r="H47" s="46" t="s">
        <v>317</v>
      </c>
    </row>
    <row r="48" spans="1:8" ht="30">
      <c r="A48" s="32" t="s">
        <v>30</v>
      </c>
      <c r="B48" s="47">
        <v>41</v>
      </c>
      <c r="C48" s="46" t="s">
        <v>76</v>
      </c>
      <c r="D48" s="46" t="s">
        <v>76</v>
      </c>
      <c r="H48" s="46" t="s">
        <v>318</v>
      </c>
    </row>
    <row r="49" spans="1:8" ht="30">
      <c r="A49" s="32" t="s">
        <v>30</v>
      </c>
      <c r="B49" s="47">
        <v>42</v>
      </c>
      <c r="C49" s="46" t="s">
        <v>77</v>
      </c>
      <c r="D49" s="46" t="s">
        <v>77</v>
      </c>
      <c r="H49" s="46" t="s">
        <v>319</v>
      </c>
    </row>
    <row r="50" spans="1:8" ht="30">
      <c r="A50" s="32" t="s">
        <v>30</v>
      </c>
      <c r="B50" s="47">
        <v>43</v>
      </c>
      <c r="C50" s="46" t="s">
        <v>78</v>
      </c>
      <c r="D50" s="46" t="s">
        <v>78</v>
      </c>
      <c r="H50" s="46" t="s">
        <v>320</v>
      </c>
    </row>
    <row r="51" spans="1:8" ht="30">
      <c r="A51" s="32" t="s">
        <v>30</v>
      </c>
      <c r="B51" s="47">
        <v>44</v>
      </c>
      <c r="C51" s="46" t="s">
        <v>79</v>
      </c>
      <c r="D51" s="46" t="s">
        <v>79</v>
      </c>
      <c r="H51" s="46" t="s">
        <v>321</v>
      </c>
    </row>
    <row r="52" spans="1:8" ht="90">
      <c r="A52" s="32" t="s">
        <v>30</v>
      </c>
      <c r="B52" s="47">
        <v>45</v>
      </c>
      <c r="C52" s="46" t="s">
        <v>80</v>
      </c>
      <c r="D52" s="46" t="s">
        <v>80</v>
      </c>
      <c r="H52" s="46" t="s">
        <v>322</v>
      </c>
    </row>
    <row r="53" spans="1:8" ht="75">
      <c r="A53" s="32" t="s">
        <v>30</v>
      </c>
      <c r="B53" s="47">
        <v>46</v>
      </c>
      <c r="C53" s="86" t="s">
        <v>525</v>
      </c>
      <c r="D53" s="86" t="s">
        <v>525</v>
      </c>
      <c r="H53" s="86" t="s">
        <v>531</v>
      </c>
    </row>
    <row r="54" spans="1:8" ht="75">
      <c r="A54" s="32" t="s">
        <v>30</v>
      </c>
      <c r="B54" s="47">
        <v>47</v>
      </c>
      <c r="C54" s="86" t="s">
        <v>526</v>
      </c>
      <c r="D54" s="86" t="s">
        <v>526</v>
      </c>
      <c r="H54" s="86" t="s">
        <v>532</v>
      </c>
    </row>
    <row r="55" spans="1:8" ht="105">
      <c r="A55" s="32" t="s">
        <v>30</v>
      </c>
      <c r="B55" s="47">
        <v>48</v>
      </c>
      <c r="C55" s="86" t="s">
        <v>527</v>
      </c>
      <c r="D55" s="86" t="s">
        <v>527</v>
      </c>
      <c r="H55" s="86" t="s">
        <v>533</v>
      </c>
    </row>
    <row r="56" spans="1:8" ht="150">
      <c r="A56" s="32" t="s">
        <v>30</v>
      </c>
      <c r="B56" s="47">
        <v>49</v>
      </c>
      <c r="C56" s="46" t="s">
        <v>81</v>
      </c>
      <c r="D56" s="46" t="s">
        <v>81</v>
      </c>
      <c r="H56" s="46" t="s">
        <v>323</v>
      </c>
    </row>
    <row r="57" spans="1:8" ht="90">
      <c r="A57" s="32" t="s">
        <v>30</v>
      </c>
      <c r="B57" s="47">
        <v>50</v>
      </c>
      <c r="C57" s="46" t="s">
        <v>82</v>
      </c>
      <c r="D57" s="46" t="s">
        <v>82</v>
      </c>
      <c r="H57" s="46" t="s">
        <v>324</v>
      </c>
    </row>
    <row r="58" spans="1:8" ht="60">
      <c r="A58" s="32" t="s">
        <v>30</v>
      </c>
      <c r="B58" s="47">
        <v>51</v>
      </c>
      <c r="C58" s="46" t="s">
        <v>83</v>
      </c>
      <c r="D58" s="46" t="s">
        <v>83</v>
      </c>
      <c r="H58" s="46" t="s">
        <v>325</v>
      </c>
    </row>
    <row r="59" spans="1:8" ht="105">
      <c r="A59" s="32" t="s">
        <v>30</v>
      </c>
      <c r="B59" s="47">
        <v>52</v>
      </c>
      <c r="C59" s="46" t="s">
        <v>84</v>
      </c>
      <c r="D59" s="46" t="s">
        <v>84</v>
      </c>
      <c r="H59" s="46" t="s">
        <v>326</v>
      </c>
    </row>
    <row r="60" spans="1:8" ht="105">
      <c r="A60" s="32" t="s">
        <v>30</v>
      </c>
      <c r="B60" s="47">
        <v>53</v>
      </c>
      <c r="C60" s="46" t="s">
        <v>85</v>
      </c>
      <c r="D60" s="46" t="s">
        <v>85</v>
      </c>
      <c r="H60" s="46" t="s">
        <v>327</v>
      </c>
    </row>
    <row r="61" spans="1:8" ht="90">
      <c r="A61" s="32" t="s">
        <v>30</v>
      </c>
      <c r="B61" s="47">
        <v>54</v>
      </c>
      <c r="C61" s="46" t="s">
        <v>86</v>
      </c>
      <c r="D61" s="46" t="s">
        <v>86</v>
      </c>
      <c r="H61" s="46" t="s">
        <v>328</v>
      </c>
    </row>
    <row r="62" spans="1:8" ht="90">
      <c r="A62" s="32" t="s">
        <v>30</v>
      </c>
      <c r="B62" s="47">
        <v>55</v>
      </c>
      <c r="C62" s="46" t="s">
        <v>87</v>
      </c>
      <c r="D62" s="46" t="s">
        <v>87</v>
      </c>
      <c r="H62" s="46" t="s">
        <v>329</v>
      </c>
    </row>
    <row r="63" spans="1:8" ht="60">
      <c r="A63" s="32" t="s">
        <v>30</v>
      </c>
      <c r="B63" s="47">
        <v>56</v>
      </c>
      <c r="C63" s="46" t="s">
        <v>88</v>
      </c>
      <c r="D63" s="46" t="s">
        <v>88</v>
      </c>
      <c r="H63" s="46" t="s">
        <v>330</v>
      </c>
    </row>
    <row r="64" spans="1:8" ht="60">
      <c r="A64" s="32" t="s">
        <v>30</v>
      </c>
      <c r="B64" s="47">
        <v>57</v>
      </c>
      <c r="C64" s="46" t="s">
        <v>89</v>
      </c>
      <c r="D64" s="46" t="s">
        <v>89</v>
      </c>
      <c r="H64" s="46" t="s">
        <v>331</v>
      </c>
    </row>
    <row r="65" spans="1:8" ht="105">
      <c r="A65" s="32" t="s">
        <v>30</v>
      </c>
      <c r="B65" s="47">
        <v>58</v>
      </c>
      <c r="C65" s="46" t="s">
        <v>90</v>
      </c>
      <c r="D65" s="46" t="s">
        <v>90</v>
      </c>
      <c r="H65" s="46" t="s">
        <v>332</v>
      </c>
    </row>
    <row r="66" spans="1:8" ht="60">
      <c r="A66" s="32" t="s">
        <v>30</v>
      </c>
      <c r="B66" s="47">
        <v>59</v>
      </c>
      <c r="C66" s="46" t="s">
        <v>91</v>
      </c>
      <c r="D66" s="46" t="s">
        <v>91</v>
      </c>
      <c r="H66" s="46" t="s">
        <v>333</v>
      </c>
    </row>
    <row r="67" spans="1:8" ht="120">
      <c r="A67" s="32" t="s">
        <v>30</v>
      </c>
      <c r="B67" s="47">
        <v>60</v>
      </c>
      <c r="C67" s="46" t="s">
        <v>92</v>
      </c>
      <c r="D67" s="46" t="s">
        <v>92</v>
      </c>
      <c r="H67" s="46" t="s">
        <v>334</v>
      </c>
    </row>
    <row r="68" spans="1:8" ht="120">
      <c r="A68" s="32" t="s">
        <v>30</v>
      </c>
      <c r="B68" s="47">
        <v>61</v>
      </c>
      <c r="C68" s="46" t="s">
        <v>93</v>
      </c>
      <c r="D68" s="46" t="s">
        <v>93</v>
      </c>
      <c r="H68" s="46" t="s">
        <v>335</v>
      </c>
    </row>
    <row r="69" spans="1:8" ht="120">
      <c r="A69" s="32" t="s">
        <v>30</v>
      </c>
      <c r="B69" s="47">
        <v>62</v>
      </c>
      <c r="C69" s="46" t="s">
        <v>94</v>
      </c>
      <c r="D69" s="46" t="s">
        <v>94</v>
      </c>
      <c r="H69" s="46" t="s">
        <v>336</v>
      </c>
    </row>
    <row r="70" spans="1:8" ht="120">
      <c r="A70" s="32" t="s">
        <v>30</v>
      </c>
      <c r="B70" s="47">
        <v>63</v>
      </c>
      <c r="C70" s="46" t="s">
        <v>95</v>
      </c>
      <c r="D70" s="46" t="s">
        <v>95</v>
      </c>
      <c r="H70" s="46" t="s">
        <v>337</v>
      </c>
    </row>
    <row r="71" spans="1:8" ht="120">
      <c r="A71" s="32" t="s">
        <v>30</v>
      </c>
      <c r="B71" s="47">
        <v>64</v>
      </c>
      <c r="C71" s="46" t="s">
        <v>96</v>
      </c>
      <c r="D71" s="46" t="s">
        <v>96</v>
      </c>
      <c r="H71" s="46" t="s">
        <v>338</v>
      </c>
    </row>
    <row r="72" spans="1:8" ht="120">
      <c r="A72" s="32" t="s">
        <v>30</v>
      </c>
      <c r="B72" s="47">
        <v>65</v>
      </c>
      <c r="C72" s="46" t="s">
        <v>97</v>
      </c>
      <c r="D72" s="46" t="s">
        <v>97</v>
      </c>
      <c r="H72" s="86" t="s">
        <v>534</v>
      </c>
    </row>
    <row r="73" spans="1:8" ht="105">
      <c r="A73" s="32" t="s">
        <v>30</v>
      </c>
      <c r="B73" s="47">
        <v>66</v>
      </c>
      <c r="C73" s="46" t="s">
        <v>98</v>
      </c>
      <c r="D73" s="46" t="s">
        <v>98</v>
      </c>
      <c r="H73" s="46" t="s">
        <v>339</v>
      </c>
    </row>
    <row r="74" spans="1:8" ht="45">
      <c r="A74" s="32" t="s">
        <v>30</v>
      </c>
      <c r="B74" s="47">
        <v>67</v>
      </c>
      <c r="C74" s="46" t="s">
        <v>99</v>
      </c>
      <c r="D74" s="46" t="s">
        <v>99</v>
      </c>
      <c r="H74" s="46" t="s">
        <v>340</v>
      </c>
    </row>
    <row r="75" spans="1:8" ht="45">
      <c r="A75" s="32" t="s">
        <v>30</v>
      </c>
      <c r="B75" s="47">
        <v>68</v>
      </c>
      <c r="C75" s="46" t="s">
        <v>100</v>
      </c>
      <c r="D75" s="46" t="s">
        <v>100</v>
      </c>
      <c r="H75" s="46" t="s">
        <v>341</v>
      </c>
    </row>
    <row r="76" spans="1:8" ht="105">
      <c r="A76" s="32" t="s">
        <v>30</v>
      </c>
      <c r="B76" s="47">
        <v>69</v>
      </c>
      <c r="C76" s="46" t="s">
        <v>101</v>
      </c>
      <c r="D76" s="46" t="s">
        <v>101</v>
      </c>
      <c r="H76" s="46" t="s">
        <v>342</v>
      </c>
    </row>
    <row r="77" spans="1:8" ht="25.5">
      <c r="A77" s="32" t="s">
        <v>30</v>
      </c>
      <c r="B77" s="47">
        <v>70</v>
      </c>
      <c r="C77" s="46" t="s">
        <v>102</v>
      </c>
      <c r="D77" s="46" t="s">
        <v>102</v>
      </c>
      <c r="H77" s="46" t="s">
        <v>343</v>
      </c>
    </row>
    <row r="78" spans="1:8" ht="45">
      <c r="A78" s="32" t="s">
        <v>30</v>
      </c>
      <c r="B78" s="47">
        <v>71</v>
      </c>
      <c r="C78" s="46" t="s">
        <v>103</v>
      </c>
      <c r="D78" s="46" t="s">
        <v>103</v>
      </c>
      <c r="H78" s="46" t="s">
        <v>344</v>
      </c>
    </row>
    <row r="79" spans="1:8" ht="60">
      <c r="A79" s="32" t="s">
        <v>30</v>
      </c>
      <c r="B79" s="47">
        <v>72</v>
      </c>
      <c r="C79" s="46" t="s">
        <v>104</v>
      </c>
      <c r="D79" s="46" t="s">
        <v>104</v>
      </c>
      <c r="H79" s="46" t="s">
        <v>345</v>
      </c>
    </row>
    <row r="80" spans="1:8" ht="45">
      <c r="A80" s="32" t="s">
        <v>30</v>
      </c>
      <c r="B80" s="47">
        <v>73</v>
      </c>
      <c r="C80" s="46" t="s">
        <v>105</v>
      </c>
      <c r="D80" s="46" t="s">
        <v>105</v>
      </c>
      <c r="H80" s="46" t="s">
        <v>346</v>
      </c>
    </row>
    <row r="81" spans="1:8" ht="30">
      <c r="A81" s="32" t="s">
        <v>30</v>
      </c>
      <c r="B81" s="47">
        <v>74</v>
      </c>
      <c r="C81" s="46" t="s">
        <v>106</v>
      </c>
      <c r="D81" s="46" t="s">
        <v>106</v>
      </c>
      <c r="H81" s="46" t="s">
        <v>347</v>
      </c>
    </row>
    <row r="82" spans="1:8" ht="30">
      <c r="A82" s="32" t="s">
        <v>30</v>
      </c>
      <c r="B82" s="47">
        <v>76</v>
      </c>
      <c r="C82" s="46" t="s">
        <v>107</v>
      </c>
      <c r="D82" s="46" t="s">
        <v>107</v>
      </c>
      <c r="H82" s="46" t="s">
        <v>348</v>
      </c>
    </row>
    <row r="83" spans="1:8" ht="45">
      <c r="A83" s="32" t="s">
        <v>30</v>
      </c>
      <c r="B83" s="47">
        <v>77</v>
      </c>
      <c r="C83" s="46" t="s">
        <v>108</v>
      </c>
      <c r="D83" s="46" t="s">
        <v>108</v>
      </c>
      <c r="H83" s="46" t="s">
        <v>349</v>
      </c>
    </row>
    <row r="84" spans="1:8" ht="30">
      <c r="A84" s="32" t="s">
        <v>30</v>
      </c>
      <c r="B84" s="47">
        <v>78</v>
      </c>
      <c r="C84" s="46" t="s">
        <v>109</v>
      </c>
      <c r="D84" s="46" t="s">
        <v>109</v>
      </c>
      <c r="H84" s="46" t="s">
        <v>350</v>
      </c>
    </row>
    <row r="85" spans="1:8" ht="45">
      <c r="A85" s="32" t="s">
        <v>30</v>
      </c>
      <c r="B85" s="47">
        <v>79</v>
      </c>
      <c r="C85" s="46" t="s">
        <v>110</v>
      </c>
      <c r="D85" s="46" t="s">
        <v>110</v>
      </c>
      <c r="H85" s="46" t="s">
        <v>351</v>
      </c>
    </row>
    <row r="86" spans="1:8" ht="60">
      <c r="A86" s="32" t="s">
        <v>30</v>
      </c>
      <c r="B86" s="47">
        <v>80</v>
      </c>
      <c r="C86" s="46" t="s">
        <v>111</v>
      </c>
      <c r="D86" s="46" t="s">
        <v>111</v>
      </c>
      <c r="H86" s="46" t="s">
        <v>352</v>
      </c>
    </row>
    <row r="87" spans="1:8" ht="75">
      <c r="A87" s="32" t="s">
        <v>30</v>
      </c>
      <c r="B87" s="47">
        <v>81</v>
      </c>
      <c r="C87" s="46" t="s">
        <v>112</v>
      </c>
      <c r="D87" s="46" t="s">
        <v>112</v>
      </c>
      <c r="H87" s="46" t="s">
        <v>112</v>
      </c>
    </row>
    <row r="88" spans="1:8" ht="45">
      <c r="A88" s="32" t="s">
        <v>30</v>
      </c>
      <c r="B88" s="47">
        <v>82</v>
      </c>
      <c r="C88" s="46" t="s">
        <v>113</v>
      </c>
      <c r="D88" s="46" t="s">
        <v>113</v>
      </c>
      <c r="H88" s="46" t="s">
        <v>353</v>
      </c>
    </row>
    <row r="89" spans="1:8" ht="45">
      <c r="A89" s="32" t="s">
        <v>30</v>
      </c>
      <c r="B89" s="47">
        <v>83</v>
      </c>
      <c r="C89" s="46" t="s">
        <v>114</v>
      </c>
      <c r="D89" s="46" t="s">
        <v>114</v>
      </c>
      <c r="H89" s="46" t="s">
        <v>354</v>
      </c>
    </row>
    <row r="90" spans="1:8" ht="60">
      <c r="A90" s="32" t="s">
        <v>30</v>
      </c>
      <c r="B90" s="47">
        <v>84</v>
      </c>
      <c r="C90" s="46" t="s">
        <v>115</v>
      </c>
      <c r="D90" s="46" t="s">
        <v>115</v>
      </c>
      <c r="H90" s="46" t="s">
        <v>355</v>
      </c>
    </row>
    <row r="91" spans="1:8" ht="60">
      <c r="A91" s="32" t="s">
        <v>30</v>
      </c>
      <c r="B91" s="47">
        <v>85</v>
      </c>
      <c r="C91" s="46" t="s">
        <v>116</v>
      </c>
      <c r="D91" s="46" t="s">
        <v>116</v>
      </c>
      <c r="H91" s="46" t="s">
        <v>356</v>
      </c>
    </row>
    <row r="92" spans="1:8" ht="135">
      <c r="A92" s="32" t="s">
        <v>30</v>
      </c>
      <c r="B92" s="47">
        <v>86</v>
      </c>
      <c r="C92" s="46" t="s">
        <v>117</v>
      </c>
      <c r="D92" s="46" t="s">
        <v>117</v>
      </c>
      <c r="H92" s="46" t="s">
        <v>357</v>
      </c>
    </row>
    <row r="93" spans="1:8" ht="75">
      <c r="A93" s="32" t="s">
        <v>30</v>
      </c>
      <c r="B93" s="47">
        <v>87</v>
      </c>
      <c r="C93" s="46" t="s">
        <v>118</v>
      </c>
      <c r="D93" s="46" t="s">
        <v>118</v>
      </c>
      <c r="H93" s="46" t="s">
        <v>358</v>
      </c>
    </row>
    <row r="94" spans="1:8" ht="105">
      <c r="A94" s="32" t="s">
        <v>30</v>
      </c>
      <c r="B94" s="47">
        <v>88</v>
      </c>
      <c r="C94" s="46" t="s">
        <v>119</v>
      </c>
      <c r="D94" s="46" t="s">
        <v>119</v>
      </c>
      <c r="H94" s="46" t="s">
        <v>359</v>
      </c>
    </row>
    <row r="95" spans="1:8" ht="105">
      <c r="A95" s="32" t="s">
        <v>30</v>
      </c>
      <c r="B95" s="47">
        <v>89</v>
      </c>
      <c r="C95" s="46" t="s">
        <v>120</v>
      </c>
      <c r="D95" s="46" t="s">
        <v>120</v>
      </c>
      <c r="H95" s="46" t="s">
        <v>360</v>
      </c>
    </row>
    <row r="96" spans="1:8" ht="105">
      <c r="A96" s="32" t="s">
        <v>30</v>
      </c>
      <c r="B96" s="47">
        <v>90</v>
      </c>
      <c r="C96" s="46" t="s">
        <v>121</v>
      </c>
      <c r="D96" s="46" t="s">
        <v>121</v>
      </c>
      <c r="H96" s="46" t="s">
        <v>361</v>
      </c>
    </row>
    <row r="97" spans="1:8" ht="90">
      <c r="A97" s="32" t="s">
        <v>30</v>
      </c>
      <c r="B97" s="47">
        <v>91</v>
      </c>
      <c r="C97" s="46" t="s">
        <v>122</v>
      </c>
      <c r="D97" s="46" t="s">
        <v>122</v>
      </c>
      <c r="H97" s="46" t="s">
        <v>362</v>
      </c>
    </row>
    <row r="98" spans="1:8" ht="90">
      <c r="A98" s="32" t="s">
        <v>30</v>
      </c>
      <c r="B98" s="47">
        <v>92</v>
      </c>
      <c r="C98" s="46" t="s">
        <v>123</v>
      </c>
      <c r="D98" s="46" t="s">
        <v>123</v>
      </c>
      <c r="H98" s="46" t="s">
        <v>363</v>
      </c>
    </row>
    <row r="99" spans="1:8" ht="90">
      <c r="A99" s="32" t="s">
        <v>30</v>
      </c>
      <c r="B99" s="47">
        <v>93</v>
      </c>
      <c r="C99" s="46" t="s">
        <v>124</v>
      </c>
      <c r="D99" s="46" t="s">
        <v>124</v>
      </c>
      <c r="H99" s="46" t="s">
        <v>364</v>
      </c>
    </row>
    <row r="100" spans="1:8" ht="90">
      <c r="A100" s="32" t="s">
        <v>30</v>
      </c>
      <c r="B100" s="47">
        <v>94</v>
      </c>
      <c r="C100" s="46" t="s">
        <v>125</v>
      </c>
      <c r="D100" s="46" t="s">
        <v>125</v>
      </c>
      <c r="H100" s="46" t="s">
        <v>365</v>
      </c>
    </row>
    <row r="101" spans="1:8" ht="30">
      <c r="A101" s="32" t="s">
        <v>30</v>
      </c>
      <c r="B101" s="47">
        <v>95</v>
      </c>
      <c r="C101" s="46" t="s">
        <v>126</v>
      </c>
      <c r="D101" s="46" t="s">
        <v>126</v>
      </c>
      <c r="H101" s="86" t="s">
        <v>535</v>
      </c>
    </row>
    <row r="102" spans="1:8" ht="90">
      <c r="A102" s="32" t="s">
        <v>30</v>
      </c>
      <c r="B102" s="47">
        <v>96</v>
      </c>
      <c r="C102" s="46" t="s">
        <v>127</v>
      </c>
      <c r="D102" s="46" t="s">
        <v>127</v>
      </c>
      <c r="H102" s="46" t="s">
        <v>366</v>
      </c>
    </row>
    <row r="103" spans="1:8" ht="75">
      <c r="A103" s="32" t="s">
        <v>30</v>
      </c>
      <c r="B103" s="47">
        <v>97</v>
      </c>
      <c r="C103" s="46" t="s">
        <v>128</v>
      </c>
      <c r="D103" s="46" t="s">
        <v>128</v>
      </c>
      <c r="H103" s="46" t="s">
        <v>367</v>
      </c>
    </row>
    <row r="104" spans="1:8" ht="90">
      <c r="A104" s="32" t="s">
        <v>30</v>
      </c>
      <c r="B104" s="47">
        <v>98</v>
      </c>
      <c r="C104" s="46" t="s">
        <v>129</v>
      </c>
      <c r="D104" s="46" t="s">
        <v>129</v>
      </c>
      <c r="H104" s="46" t="s">
        <v>368</v>
      </c>
    </row>
    <row r="105" spans="1:8" ht="90">
      <c r="A105" s="32" t="s">
        <v>30</v>
      </c>
      <c r="B105" s="47">
        <v>99</v>
      </c>
      <c r="C105" s="46" t="s">
        <v>130</v>
      </c>
      <c r="D105" s="46" t="s">
        <v>130</v>
      </c>
      <c r="H105" s="46" t="s">
        <v>369</v>
      </c>
    </row>
    <row r="106" spans="1:8" ht="105">
      <c r="A106" s="32" t="s">
        <v>30</v>
      </c>
      <c r="B106" s="47">
        <v>100</v>
      </c>
      <c r="C106" s="46" t="s">
        <v>131</v>
      </c>
      <c r="D106" s="46" t="s">
        <v>131</v>
      </c>
      <c r="H106" s="46" t="s">
        <v>370</v>
      </c>
    </row>
    <row r="107" spans="1:8" ht="105">
      <c r="A107" s="32" t="s">
        <v>30</v>
      </c>
      <c r="B107" s="47">
        <v>101</v>
      </c>
      <c r="C107" s="46" t="s">
        <v>132</v>
      </c>
      <c r="D107" s="46" t="s">
        <v>132</v>
      </c>
      <c r="H107" s="86" t="s">
        <v>536</v>
      </c>
    </row>
    <row r="108" spans="1:8" ht="90">
      <c r="A108" s="32" t="s">
        <v>30</v>
      </c>
      <c r="B108" s="47">
        <v>102</v>
      </c>
      <c r="C108" s="46" t="s">
        <v>133</v>
      </c>
      <c r="D108" s="46" t="s">
        <v>133</v>
      </c>
      <c r="H108" s="46" t="s">
        <v>371</v>
      </c>
    </row>
    <row r="109" spans="1:8" ht="75">
      <c r="A109" s="32" t="s">
        <v>30</v>
      </c>
      <c r="B109" s="47">
        <v>103</v>
      </c>
      <c r="C109" s="46" t="s">
        <v>134</v>
      </c>
      <c r="D109" s="46" t="s">
        <v>134</v>
      </c>
      <c r="H109" s="46" t="s">
        <v>372</v>
      </c>
    </row>
    <row r="110" spans="1:8" ht="75">
      <c r="A110" s="32" t="s">
        <v>30</v>
      </c>
      <c r="B110" s="47">
        <v>104</v>
      </c>
      <c r="C110" s="46" t="s">
        <v>135</v>
      </c>
      <c r="D110" s="46" t="s">
        <v>135</v>
      </c>
      <c r="H110" s="46" t="s">
        <v>373</v>
      </c>
    </row>
    <row r="111" spans="1:8" ht="90">
      <c r="A111" s="32" t="s">
        <v>30</v>
      </c>
      <c r="B111" s="47">
        <v>105</v>
      </c>
      <c r="C111" s="46" t="s">
        <v>136</v>
      </c>
      <c r="D111" s="46" t="s">
        <v>136</v>
      </c>
      <c r="H111" s="46" t="s">
        <v>374</v>
      </c>
    </row>
    <row r="112" spans="1:8" ht="90">
      <c r="A112" s="32" t="s">
        <v>30</v>
      </c>
      <c r="B112" s="47">
        <v>106</v>
      </c>
      <c r="C112" s="46" t="s">
        <v>137</v>
      </c>
      <c r="D112" s="46" t="s">
        <v>137</v>
      </c>
      <c r="H112" s="46" t="s">
        <v>375</v>
      </c>
    </row>
    <row r="113" spans="1:8" ht="105">
      <c r="A113" s="32" t="s">
        <v>30</v>
      </c>
      <c r="B113" s="47">
        <v>107</v>
      </c>
      <c r="C113" s="46" t="s">
        <v>138</v>
      </c>
      <c r="D113" s="46" t="s">
        <v>138</v>
      </c>
      <c r="H113" s="46" t="s">
        <v>376</v>
      </c>
    </row>
    <row r="114" spans="1:8" ht="105">
      <c r="A114" s="32" t="s">
        <v>30</v>
      </c>
      <c r="B114" s="47">
        <v>108</v>
      </c>
      <c r="C114" s="46" t="s">
        <v>139</v>
      </c>
      <c r="D114" s="46" t="s">
        <v>139</v>
      </c>
      <c r="H114" s="46" t="s">
        <v>377</v>
      </c>
    </row>
    <row r="115" spans="1:8" ht="105">
      <c r="A115" s="32" t="s">
        <v>30</v>
      </c>
      <c r="B115" s="47">
        <v>109</v>
      </c>
      <c r="C115" s="46" t="s">
        <v>140</v>
      </c>
      <c r="D115" s="46" t="s">
        <v>140</v>
      </c>
      <c r="H115" s="46" t="s">
        <v>378</v>
      </c>
    </row>
    <row r="116" spans="1:8" ht="30">
      <c r="A116" s="32" t="s">
        <v>30</v>
      </c>
      <c r="B116" s="47">
        <v>110</v>
      </c>
      <c r="C116" s="46" t="s">
        <v>141</v>
      </c>
      <c r="D116" s="46" t="s">
        <v>141</v>
      </c>
      <c r="H116" s="46" t="s">
        <v>379</v>
      </c>
    </row>
    <row r="117" spans="1:8" ht="75">
      <c r="A117" s="32" t="s">
        <v>30</v>
      </c>
      <c r="B117" s="47">
        <v>111</v>
      </c>
      <c r="C117" s="46" t="s">
        <v>142</v>
      </c>
      <c r="D117" s="46" t="s">
        <v>142</v>
      </c>
      <c r="H117" s="46" t="s">
        <v>380</v>
      </c>
    </row>
    <row r="118" spans="1:8" ht="75">
      <c r="A118" s="32" t="s">
        <v>30</v>
      </c>
      <c r="B118" s="47">
        <v>112</v>
      </c>
      <c r="C118" s="46" t="s">
        <v>143</v>
      </c>
      <c r="D118" s="46" t="s">
        <v>143</v>
      </c>
      <c r="H118" s="46" t="s">
        <v>381</v>
      </c>
    </row>
    <row r="119" spans="1:8" ht="105">
      <c r="A119" s="32" t="s">
        <v>30</v>
      </c>
      <c r="B119" s="47">
        <v>113</v>
      </c>
      <c r="C119" s="46" t="s">
        <v>144</v>
      </c>
      <c r="D119" s="46" t="s">
        <v>144</v>
      </c>
      <c r="H119" s="46" t="s">
        <v>382</v>
      </c>
    </row>
    <row r="120" spans="1:8" ht="105">
      <c r="A120" s="32" t="s">
        <v>30</v>
      </c>
      <c r="B120" s="47">
        <v>114</v>
      </c>
      <c r="C120" s="46" t="s">
        <v>145</v>
      </c>
      <c r="D120" s="46" t="s">
        <v>145</v>
      </c>
      <c r="H120" s="46" t="s">
        <v>383</v>
      </c>
    </row>
    <row r="121" spans="1:8" ht="45">
      <c r="A121" s="32" t="s">
        <v>30</v>
      </c>
      <c r="B121" s="47">
        <v>115</v>
      </c>
      <c r="C121" s="46" t="s">
        <v>146</v>
      </c>
      <c r="D121" s="46" t="s">
        <v>146</v>
      </c>
      <c r="H121" s="46" t="s">
        <v>384</v>
      </c>
    </row>
    <row r="122" spans="1:8" ht="105">
      <c r="A122" s="32" t="s">
        <v>30</v>
      </c>
      <c r="B122" s="47">
        <v>116</v>
      </c>
      <c r="C122" s="46" t="s">
        <v>147</v>
      </c>
      <c r="D122" s="46" t="s">
        <v>147</v>
      </c>
      <c r="H122" s="46" t="s">
        <v>385</v>
      </c>
    </row>
    <row r="123" spans="1:8" ht="105">
      <c r="A123" s="32" t="s">
        <v>30</v>
      </c>
      <c r="B123" s="47">
        <v>117</v>
      </c>
      <c r="C123" s="46" t="s">
        <v>148</v>
      </c>
      <c r="D123" s="46" t="s">
        <v>148</v>
      </c>
      <c r="H123" s="46" t="s">
        <v>386</v>
      </c>
    </row>
    <row r="124" spans="1:8" ht="105">
      <c r="A124" s="32" t="s">
        <v>30</v>
      </c>
      <c r="B124" s="47">
        <v>118</v>
      </c>
      <c r="C124" s="46" t="s">
        <v>149</v>
      </c>
      <c r="D124" s="46" t="s">
        <v>149</v>
      </c>
      <c r="H124" s="46" t="s">
        <v>387</v>
      </c>
    </row>
    <row r="125" spans="1:8" ht="120">
      <c r="A125" s="32" t="s">
        <v>30</v>
      </c>
      <c r="B125" s="47">
        <v>119</v>
      </c>
      <c r="C125" s="46" t="s">
        <v>150</v>
      </c>
      <c r="D125" s="46" t="s">
        <v>150</v>
      </c>
      <c r="H125" s="46" t="s">
        <v>388</v>
      </c>
    </row>
    <row r="126" spans="1:8" ht="150">
      <c r="A126" s="32" t="s">
        <v>30</v>
      </c>
      <c r="B126" s="47">
        <v>120</v>
      </c>
      <c r="C126" s="46" t="s">
        <v>151</v>
      </c>
      <c r="D126" s="46" t="s">
        <v>151</v>
      </c>
      <c r="H126" s="46" t="s">
        <v>389</v>
      </c>
    </row>
    <row r="127" spans="1:8" ht="150">
      <c r="A127" s="32" t="s">
        <v>30</v>
      </c>
      <c r="B127" s="47">
        <v>121</v>
      </c>
      <c r="C127" s="46" t="s">
        <v>152</v>
      </c>
      <c r="D127" s="46" t="s">
        <v>152</v>
      </c>
      <c r="H127" s="46" t="s">
        <v>390</v>
      </c>
    </row>
    <row r="128" spans="1:8" ht="120">
      <c r="A128" s="32" t="s">
        <v>30</v>
      </c>
      <c r="B128" s="47">
        <v>123</v>
      </c>
      <c r="C128" s="46" t="s">
        <v>153</v>
      </c>
      <c r="D128" s="46" t="s">
        <v>153</v>
      </c>
      <c r="H128" s="46" t="s">
        <v>391</v>
      </c>
    </row>
    <row r="129" spans="1:8" ht="150">
      <c r="A129" s="32" t="s">
        <v>30</v>
      </c>
      <c r="B129" s="47">
        <v>124</v>
      </c>
      <c r="C129" s="46" t="s">
        <v>154</v>
      </c>
      <c r="D129" s="46" t="s">
        <v>154</v>
      </c>
      <c r="H129" s="46" t="s">
        <v>392</v>
      </c>
    </row>
    <row r="130" spans="1:8" ht="150">
      <c r="A130" s="32" t="s">
        <v>30</v>
      </c>
      <c r="B130" s="47">
        <v>125</v>
      </c>
      <c r="C130" s="46" t="s">
        <v>155</v>
      </c>
      <c r="D130" s="46" t="s">
        <v>155</v>
      </c>
      <c r="H130" s="46" t="s">
        <v>393</v>
      </c>
    </row>
    <row r="131" spans="1:8" ht="105">
      <c r="A131" s="32" t="s">
        <v>30</v>
      </c>
      <c r="B131" s="47">
        <v>126</v>
      </c>
      <c r="C131" s="46" t="s">
        <v>156</v>
      </c>
      <c r="D131" s="46" t="s">
        <v>156</v>
      </c>
      <c r="H131" s="46" t="s">
        <v>394</v>
      </c>
    </row>
    <row r="132" spans="1:8" ht="105">
      <c r="A132" s="32" t="s">
        <v>30</v>
      </c>
      <c r="B132" s="47">
        <v>127</v>
      </c>
      <c r="C132" s="46" t="s">
        <v>157</v>
      </c>
      <c r="D132" s="46" t="s">
        <v>157</v>
      </c>
      <c r="H132" s="46" t="s">
        <v>395</v>
      </c>
    </row>
    <row r="133" spans="1:8" ht="105">
      <c r="A133" s="32" t="s">
        <v>30</v>
      </c>
      <c r="B133" s="47">
        <v>128</v>
      </c>
      <c r="C133" s="46" t="s">
        <v>158</v>
      </c>
      <c r="D133" s="46" t="s">
        <v>158</v>
      </c>
      <c r="H133" s="46" t="s">
        <v>396</v>
      </c>
    </row>
    <row r="134" spans="1:8" ht="105">
      <c r="A134" s="32" t="s">
        <v>30</v>
      </c>
      <c r="B134" s="47">
        <v>129</v>
      </c>
      <c r="C134" s="46" t="s">
        <v>159</v>
      </c>
      <c r="D134" s="46" t="s">
        <v>159</v>
      </c>
      <c r="H134" s="46" t="s">
        <v>397</v>
      </c>
    </row>
    <row r="135" spans="1:8" ht="120">
      <c r="A135" s="32" t="s">
        <v>30</v>
      </c>
      <c r="B135" s="47">
        <v>130</v>
      </c>
      <c r="C135" s="46" t="s">
        <v>160</v>
      </c>
      <c r="D135" s="46" t="s">
        <v>160</v>
      </c>
      <c r="H135" s="46" t="s">
        <v>398</v>
      </c>
    </row>
    <row r="136" spans="1:8" ht="105">
      <c r="A136" s="32" t="s">
        <v>30</v>
      </c>
      <c r="B136" s="47">
        <v>131</v>
      </c>
      <c r="C136" s="46" t="s">
        <v>161</v>
      </c>
      <c r="D136" s="46" t="s">
        <v>161</v>
      </c>
      <c r="H136" s="46" t="s">
        <v>399</v>
      </c>
    </row>
    <row r="137" spans="1:8" ht="105">
      <c r="A137" s="32" t="s">
        <v>30</v>
      </c>
      <c r="B137" s="47">
        <v>132</v>
      </c>
      <c r="C137" s="46" t="s">
        <v>162</v>
      </c>
      <c r="D137" s="46" t="s">
        <v>162</v>
      </c>
      <c r="H137" s="46" t="s">
        <v>400</v>
      </c>
    </row>
    <row r="138" spans="1:8" ht="105">
      <c r="A138" s="32" t="s">
        <v>30</v>
      </c>
      <c r="B138" s="47">
        <v>133</v>
      </c>
      <c r="C138" s="46" t="s">
        <v>163</v>
      </c>
      <c r="D138" s="46" t="s">
        <v>163</v>
      </c>
      <c r="H138" s="46" t="s">
        <v>401</v>
      </c>
    </row>
    <row r="139" spans="1:8" ht="90">
      <c r="A139" s="32" t="s">
        <v>30</v>
      </c>
      <c r="B139" s="47">
        <v>134</v>
      </c>
      <c r="C139" s="46" t="s">
        <v>164</v>
      </c>
      <c r="D139" s="46" t="s">
        <v>164</v>
      </c>
      <c r="H139" s="46" t="s">
        <v>402</v>
      </c>
    </row>
    <row r="140" spans="1:8" ht="90">
      <c r="A140" s="32" t="s">
        <v>30</v>
      </c>
      <c r="B140" s="47">
        <v>135</v>
      </c>
      <c r="C140" s="46" t="s">
        <v>165</v>
      </c>
      <c r="D140" s="46" t="s">
        <v>165</v>
      </c>
      <c r="H140" s="46" t="s">
        <v>403</v>
      </c>
    </row>
    <row r="141" spans="1:8" ht="90">
      <c r="A141" s="32" t="s">
        <v>30</v>
      </c>
      <c r="B141" s="47">
        <v>136</v>
      </c>
      <c r="C141" s="46" t="s">
        <v>166</v>
      </c>
      <c r="D141" s="46" t="s">
        <v>166</v>
      </c>
      <c r="H141" s="46" t="s">
        <v>404</v>
      </c>
    </row>
    <row r="142" spans="1:8" ht="165">
      <c r="A142" s="32" t="s">
        <v>30</v>
      </c>
      <c r="B142" s="47">
        <v>137</v>
      </c>
      <c r="C142" s="86" t="s">
        <v>528</v>
      </c>
      <c r="D142" s="86" t="s">
        <v>528</v>
      </c>
      <c r="H142" s="46" t="s">
        <v>405</v>
      </c>
    </row>
    <row r="143" spans="1:8" ht="90">
      <c r="A143" s="32" t="s">
        <v>30</v>
      </c>
      <c r="B143" s="47">
        <v>138</v>
      </c>
      <c r="C143" s="46" t="s">
        <v>167</v>
      </c>
      <c r="D143" s="46" t="s">
        <v>167</v>
      </c>
      <c r="H143" s="46" t="s">
        <v>406</v>
      </c>
    </row>
    <row r="144" spans="1:8" ht="90">
      <c r="A144" s="32" t="s">
        <v>30</v>
      </c>
      <c r="B144" s="47">
        <v>139</v>
      </c>
      <c r="C144" s="46" t="s">
        <v>168</v>
      </c>
      <c r="D144" s="46" t="s">
        <v>168</v>
      </c>
      <c r="H144" s="46" t="s">
        <v>407</v>
      </c>
    </row>
    <row r="145" spans="1:8" ht="30">
      <c r="A145" s="32" t="s">
        <v>30</v>
      </c>
      <c r="B145" s="47">
        <v>140</v>
      </c>
      <c r="C145" s="46" t="s">
        <v>169</v>
      </c>
      <c r="D145" s="46" t="s">
        <v>169</v>
      </c>
      <c r="H145" s="46" t="s">
        <v>408</v>
      </c>
    </row>
    <row r="146" spans="1:8" ht="90">
      <c r="A146" s="32" t="s">
        <v>30</v>
      </c>
      <c r="B146" s="47">
        <v>141</v>
      </c>
      <c r="C146" s="46" t="s">
        <v>170</v>
      </c>
      <c r="D146" s="46" t="s">
        <v>170</v>
      </c>
      <c r="H146" s="46" t="s">
        <v>409</v>
      </c>
    </row>
    <row r="147" spans="1:8" ht="90">
      <c r="A147" s="32" t="s">
        <v>30</v>
      </c>
      <c r="B147" s="47">
        <v>142</v>
      </c>
      <c r="C147" s="46" t="s">
        <v>171</v>
      </c>
      <c r="D147" s="46" t="s">
        <v>171</v>
      </c>
      <c r="H147" s="46" t="s">
        <v>410</v>
      </c>
    </row>
    <row r="148" spans="1:8" ht="30">
      <c r="A148" s="32" t="s">
        <v>30</v>
      </c>
      <c r="B148" s="47">
        <v>143</v>
      </c>
      <c r="C148" s="46" t="s">
        <v>172</v>
      </c>
      <c r="D148" s="46" t="s">
        <v>172</v>
      </c>
      <c r="H148" s="46" t="s">
        <v>411</v>
      </c>
    </row>
    <row r="149" spans="1:8" ht="30">
      <c r="A149" s="32" t="s">
        <v>30</v>
      </c>
      <c r="B149" s="47">
        <v>144</v>
      </c>
      <c r="C149" s="46" t="s">
        <v>173</v>
      </c>
      <c r="D149" s="46" t="s">
        <v>173</v>
      </c>
      <c r="H149" s="46" t="s">
        <v>412</v>
      </c>
    </row>
    <row r="150" spans="1:8" ht="105">
      <c r="A150" s="32" t="s">
        <v>30</v>
      </c>
      <c r="B150" s="47">
        <v>145</v>
      </c>
      <c r="C150" s="46" t="s">
        <v>174</v>
      </c>
      <c r="D150" s="46" t="s">
        <v>174</v>
      </c>
      <c r="H150" s="46" t="s">
        <v>413</v>
      </c>
    </row>
    <row r="151" spans="1:8" ht="135">
      <c r="A151" s="32" t="s">
        <v>30</v>
      </c>
      <c r="B151" s="47">
        <v>146</v>
      </c>
      <c r="C151" s="46" t="s">
        <v>175</v>
      </c>
      <c r="D151" s="46" t="s">
        <v>175</v>
      </c>
      <c r="H151" s="46" t="s">
        <v>414</v>
      </c>
    </row>
    <row r="152" spans="1:8" ht="105">
      <c r="A152" s="32" t="s">
        <v>30</v>
      </c>
      <c r="B152" s="47">
        <v>147</v>
      </c>
      <c r="C152" s="46" t="s">
        <v>176</v>
      </c>
      <c r="D152" s="46" t="s">
        <v>176</v>
      </c>
      <c r="H152" s="46" t="s">
        <v>415</v>
      </c>
    </row>
    <row r="153" spans="1:8" ht="60">
      <c r="A153" s="32" t="s">
        <v>30</v>
      </c>
      <c r="B153" s="47">
        <v>148</v>
      </c>
      <c r="C153" s="46" t="s">
        <v>177</v>
      </c>
      <c r="D153" s="46" t="s">
        <v>177</v>
      </c>
      <c r="H153" s="86" t="s">
        <v>537</v>
      </c>
    </row>
    <row r="154" spans="1:8" ht="30">
      <c r="A154" s="32" t="s">
        <v>30</v>
      </c>
      <c r="B154" s="47">
        <v>149</v>
      </c>
      <c r="C154" s="46" t="s">
        <v>178</v>
      </c>
      <c r="D154" s="46" t="s">
        <v>178</v>
      </c>
      <c r="H154" s="46" t="s">
        <v>416</v>
      </c>
    </row>
    <row r="155" spans="1:8" ht="30">
      <c r="A155" s="32" t="s">
        <v>30</v>
      </c>
      <c r="B155" s="47">
        <v>150</v>
      </c>
      <c r="C155" s="46" t="s">
        <v>179</v>
      </c>
      <c r="D155" s="46" t="s">
        <v>179</v>
      </c>
      <c r="H155" s="46" t="s">
        <v>417</v>
      </c>
    </row>
    <row r="156" spans="1:8" ht="25.5">
      <c r="A156" s="32" t="s">
        <v>30</v>
      </c>
      <c r="B156" s="47">
        <v>151</v>
      </c>
      <c r="C156" s="46" t="s">
        <v>180</v>
      </c>
      <c r="D156" s="46" t="s">
        <v>180</v>
      </c>
      <c r="H156" s="46" t="s">
        <v>418</v>
      </c>
    </row>
    <row r="157" spans="1:8" ht="30">
      <c r="A157" s="32" t="s">
        <v>30</v>
      </c>
      <c r="B157" s="47">
        <v>152</v>
      </c>
      <c r="C157" s="46" t="s">
        <v>181</v>
      </c>
      <c r="D157" s="46" t="s">
        <v>181</v>
      </c>
      <c r="H157" s="46" t="s">
        <v>419</v>
      </c>
    </row>
    <row r="158" spans="1:8" ht="30">
      <c r="A158" s="32" t="s">
        <v>30</v>
      </c>
      <c r="B158" s="47">
        <v>153</v>
      </c>
      <c r="C158" s="46" t="s">
        <v>181</v>
      </c>
      <c r="D158" s="46" t="s">
        <v>181</v>
      </c>
      <c r="H158" s="46" t="s">
        <v>420</v>
      </c>
    </row>
    <row r="159" spans="1:8" ht="30">
      <c r="A159" s="32" t="s">
        <v>30</v>
      </c>
      <c r="B159" s="47">
        <v>154</v>
      </c>
      <c r="C159" s="46" t="s">
        <v>182</v>
      </c>
      <c r="D159" s="46" t="s">
        <v>182</v>
      </c>
      <c r="H159" s="46" t="s">
        <v>421</v>
      </c>
    </row>
    <row r="160" spans="1:8" ht="30">
      <c r="A160" s="32" t="s">
        <v>30</v>
      </c>
      <c r="B160" s="47">
        <v>155</v>
      </c>
      <c r="C160" s="46" t="s">
        <v>183</v>
      </c>
      <c r="D160" s="46" t="s">
        <v>183</v>
      </c>
      <c r="H160" s="46" t="s">
        <v>422</v>
      </c>
    </row>
    <row r="161" spans="1:8" ht="30">
      <c r="A161" s="32" t="s">
        <v>30</v>
      </c>
      <c r="B161" s="47">
        <v>156</v>
      </c>
      <c r="C161" s="46" t="s">
        <v>184</v>
      </c>
      <c r="D161" s="46" t="s">
        <v>184</v>
      </c>
      <c r="H161" s="46" t="s">
        <v>423</v>
      </c>
    </row>
    <row r="162" spans="1:8" ht="60">
      <c r="A162" s="32" t="s">
        <v>30</v>
      </c>
      <c r="B162" s="47">
        <v>157</v>
      </c>
      <c r="C162" s="46" t="s">
        <v>185</v>
      </c>
      <c r="D162" s="46" t="s">
        <v>185</v>
      </c>
      <c r="H162" s="46" t="s">
        <v>424</v>
      </c>
    </row>
    <row r="163" spans="1:8" ht="30">
      <c r="A163" s="32" t="s">
        <v>30</v>
      </c>
      <c r="B163" s="47">
        <v>158</v>
      </c>
      <c r="C163" s="46" t="s">
        <v>186</v>
      </c>
      <c r="D163" s="46" t="s">
        <v>186</v>
      </c>
      <c r="H163" s="46" t="s">
        <v>425</v>
      </c>
    </row>
    <row r="164" spans="1:8" ht="45">
      <c r="A164" s="32" t="s">
        <v>30</v>
      </c>
      <c r="B164" s="47">
        <v>159</v>
      </c>
      <c r="C164" s="46" t="s">
        <v>187</v>
      </c>
      <c r="D164" s="46" t="s">
        <v>187</v>
      </c>
      <c r="H164" s="46" t="s">
        <v>426</v>
      </c>
    </row>
    <row r="165" spans="1:8" ht="45">
      <c r="A165" s="32" t="s">
        <v>30</v>
      </c>
      <c r="B165" s="47">
        <v>160</v>
      </c>
      <c r="C165" s="46" t="s">
        <v>188</v>
      </c>
      <c r="D165" s="46" t="s">
        <v>188</v>
      </c>
      <c r="H165" s="46" t="s">
        <v>427</v>
      </c>
    </row>
    <row r="166" spans="1:8" ht="60">
      <c r="A166" s="32" t="s">
        <v>30</v>
      </c>
      <c r="B166" s="47">
        <v>161</v>
      </c>
      <c r="C166" s="46" t="s">
        <v>189</v>
      </c>
      <c r="D166" s="46" t="s">
        <v>189</v>
      </c>
      <c r="H166" s="46" t="s">
        <v>428</v>
      </c>
    </row>
    <row r="167" spans="1:8" ht="30">
      <c r="A167" s="32" t="s">
        <v>30</v>
      </c>
      <c r="B167" s="47">
        <v>162</v>
      </c>
      <c r="C167" s="46" t="s">
        <v>190</v>
      </c>
      <c r="D167" s="46" t="s">
        <v>190</v>
      </c>
      <c r="H167" s="46" t="s">
        <v>429</v>
      </c>
    </row>
    <row r="168" spans="1:8" ht="30">
      <c r="A168" s="32" t="s">
        <v>30</v>
      </c>
      <c r="B168" s="47">
        <v>163</v>
      </c>
      <c r="C168" s="46" t="s">
        <v>191</v>
      </c>
      <c r="D168" s="46" t="s">
        <v>191</v>
      </c>
      <c r="H168" s="46" t="s">
        <v>430</v>
      </c>
    </row>
    <row r="169" spans="1:8" ht="30">
      <c r="A169" s="32" t="s">
        <v>30</v>
      </c>
      <c r="B169" s="47">
        <v>164</v>
      </c>
      <c r="C169" s="46" t="s">
        <v>192</v>
      </c>
      <c r="D169" s="46" t="s">
        <v>192</v>
      </c>
      <c r="H169" s="46" t="s">
        <v>431</v>
      </c>
    </row>
    <row r="170" spans="1:8" ht="45">
      <c r="A170" s="32" t="s">
        <v>30</v>
      </c>
      <c r="B170" s="47">
        <v>165</v>
      </c>
      <c r="C170" s="46" t="s">
        <v>193</v>
      </c>
      <c r="D170" s="46" t="s">
        <v>193</v>
      </c>
      <c r="H170" s="46" t="s">
        <v>432</v>
      </c>
    </row>
    <row r="171" spans="1:8" ht="135">
      <c r="A171" s="32" t="s">
        <v>30</v>
      </c>
      <c r="B171" s="47">
        <v>166</v>
      </c>
      <c r="C171" s="46" t="s">
        <v>194</v>
      </c>
      <c r="D171" s="46" t="s">
        <v>194</v>
      </c>
      <c r="H171" s="46" t="s">
        <v>433</v>
      </c>
    </row>
    <row r="172" spans="1:8" ht="75">
      <c r="A172" s="32" t="s">
        <v>30</v>
      </c>
      <c r="B172" s="47">
        <v>167</v>
      </c>
      <c r="C172" s="46" t="s">
        <v>195</v>
      </c>
      <c r="D172" s="46" t="s">
        <v>195</v>
      </c>
      <c r="H172" s="46" t="s">
        <v>434</v>
      </c>
    </row>
    <row r="173" spans="1:8" ht="30">
      <c r="A173" s="32" t="s">
        <v>30</v>
      </c>
      <c r="B173" s="47">
        <v>168</v>
      </c>
      <c r="C173" s="46" t="s">
        <v>196</v>
      </c>
      <c r="D173" s="46" t="s">
        <v>196</v>
      </c>
      <c r="H173" s="46" t="s">
        <v>435</v>
      </c>
    </row>
    <row r="174" spans="1:8" ht="60">
      <c r="A174" s="32" t="s">
        <v>30</v>
      </c>
      <c r="B174" s="47">
        <v>169</v>
      </c>
      <c r="C174" s="46" t="s">
        <v>197</v>
      </c>
      <c r="D174" s="46" t="s">
        <v>197</v>
      </c>
      <c r="H174" s="46" t="s">
        <v>436</v>
      </c>
    </row>
    <row r="175" spans="1:8" ht="30">
      <c r="A175" s="32" t="s">
        <v>30</v>
      </c>
      <c r="B175" s="47">
        <v>170</v>
      </c>
      <c r="C175" s="46" t="s">
        <v>198</v>
      </c>
      <c r="D175" s="46" t="s">
        <v>198</v>
      </c>
      <c r="H175" s="46" t="s">
        <v>437</v>
      </c>
    </row>
    <row r="176" spans="1:8" ht="30">
      <c r="A176" s="32" t="s">
        <v>30</v>
      </c>
      <c r="B176" s="47">
        <v>171</v>
      </c>
      <c r="C176" s="46" t="s">
        <v>199</v>
      </c>
      <c r="D176" s="46" t="s">
        <v>199</v>
      </c>
      <c r="H176" s="46" t="s">
        <v>438</v>
      </c>
    </row>
    <row r="177" spans="1:8" ht="30">
      <c r="A177" s="32" t="s">
        <v>30</v>
      </c>
      <c r="B177" s="47">
        <v>172</v>
      </c>
      <c r="C177" s="46" t="s">
        <v>200</v>
      </c>
      <c r="D177" s="46" t="s">
        <v>200</v>
      </c>
      <c r="H177" s="46" t="s">
        <v>439</v>
      </c>
    </row>
    <row r="178" spans="1:8" ht="30">
      <c r="A178" s="32" t="s">
        <v>30</v>
      </c>
      <c r="B178" s="47">
        <v>173</v>
      </c>
      <c r="C178" s="46" t="s">
        <v>201</v>
      </c>
      <c r="D178" s="46" t="s">
        <v>201</v>
      </c>
      <c r="H178" s="46" t="s">
        <v>440</v>
      </c>
    </row>
    <row r="179" spans="1:8" ht="30">
      <c r="A179" s="32" t="s">
        <v>30</v>
      </c>
      <c r="B179" s="47">
        <v>174</v>
      </c>
      <c r="C179" s="46" t="s">
        <v>202</v>
      </c>
      <c r="D179" s="46" t="s">
        <v>202</v>
      </c>
      <c r="H179" s="46" t="s">
        <v>441</v>
      </c>
    </row>
    <row r="180" spans="1:8" ht="30">
      <c r="A180" s="32" t="s">
        <v>30</v>
      </c>
      <c r="B180" s="47">
        <v>175</v>
      </c>
      <c r="C180" s="46" t="s">
        <v>203</v>
      </c>
      <c r="D180" s="46" t="s">
        <v>203</v>
      </c>
      <c r="H180" s="46" t="s">
        <v>442</v>
      </c>
    </row>
    <row r="181" spans="1:8" ht="30">
      <c r="A181" s="32" t="s">
        <v>30</v>
      </c>
      <c r="B181" s="47">
        <v>176</v>
      </c>
      <c r="C181" s="46" t="s">
        <v>204</v>
      </c>
      <c r="D181" s="46" t="s">
        <v>204</v>
      </c>
      <c r="H181" s="46" t="s">
        <v>443</v>
      </c>
    </row>
    <row r="182" spans="1:8" ht="25.5">
      <c r="A182" s="32" t="s">
        <v>30</v>
      </c>
      <c r="B182" s="47">
        <v>177</v>
      </c>
      <c r="C182" s="46" t="s">
        <v>205</v>
      </c>
      <c r="D182" s="46" t="s">
        <v>205</v>
      </c>
      <c r="H182" s="46" t="s">
        <v>444</v>
      </c>
    </row>
    <row r="183" spans="1:8" ht="120">
      <c r="A183" s="32" t="s">
        <v>30</v>
      </c>
      <c r="B183" s="47">
        <v>178</v>
      </c>
      <c r="C183" s="46" t="s">
        <v>206</v>
      </c>
      <c r="D183" s="46" t="s">
        <v>206</v>
      </c>
      <c r="H183" s="46" t="s">
        <v>445</v>
      </c>
    </row>
    <row r="184" spans="1:8" ht="30">
      <c r="A184" s="32" t="s">
        <v>30</v>
      </c>
      <c r="B184" s="47">
        <v>179</v>
      </c>
      <c r="C184" s="46" t="s">
        <v>207</v>
      </c>
      <c r="D184" s="46" t="s">
        <v>207</v>
      </c>
      <c r="H184" s="46" t="s">
        <v>446</v>
      </c>
    </row>
    <row r="185" spans="1:8" ht="75">
      <c r="A185" s="32" t="s">
        <v>30</v>
      </c>
      <c r="B185" s="47">
        <v>180</v>
      </c>
      <c r="C185" s="46" t="s">
        <v>208</v>
      </c>
      <c r="D185" s="46" t="s">
        <v>208</v>
      </c>
      <c r="H185" s="46" t="s">
        <v>447</v>
      </c>
    </row>
    <row r="186" spans="1:8" ht="30">
      <c r="A186" s="32" t="s">
        <v>30</v>
      </c>
      <c r="B186" s="47">
        <v>181</v>
      </c>
      <c r="C186" s="46" t="s">
        <v>209</v>
      </c>
      <c r="D186" s="46" t="s">
        <v>209</v>
      </c>
      <c r="H186" s="46" t="s">
        <v>448</v>
      </c>
    </row>
    <row r="187" spans="1:8" ht="30">
      <c r="A187" s="32" t="s">
        <v>30</v>
      </c>
      <c r="B187" s="47">
        <v>182</v>
      </c>
      <c r="C187" s="46" t="s">
        <v>210</v>
      </c>
      <c r="D187" s="46" t="s">
        <v>210</v>
      </c>
      <c r="H187" s="46" t="s">
        <v>449</v>
      </c>
    </row>
    <row r="188" spans="1:8" ht="45">
      <c r="A188" s="32" t="s">
        <v>30</v>
      </c>
      <c r="B188" s="47">
        <v>183</v>
      </c>
      <c r="C188" s="46" t="s">
        <v>211</v>
      </c>
      <c r="D188" s="46" t="s">
        <v>211</v>
      </c>
      <c r="H188" s="46" t="s">
        <v>450</v>
      </c>
    </row>
    <row r="189" spans="1:8" ht="45">
      <c r="A189" s="32" t="s">
        <v>30</v>
      </c>
      <c r="B189" s="47">
        <v>184</v>
      </c>
      <c r="C189" s="46" t="s">
        <v>212</v>
      </c>
      <c r="D189" s="46" t="s">
        <v>212</v>
      </c>
      <c r="H189" s="46" t="s">
        <v>451</v>
      </c>
    </row>
    <row r="190" spans="1:8" ht="30">
      <c r="A190" s="32" t="s">
        <v>30</v>
      </c>
      <c r="B190" s="47">
        <v>185</v>
      </c>
      <c r="C190" s="46" t="s">
        <v>213</v>
      </c>
      <c r="D190" s="46" t="s">
        <v>213</v>
      </c>
      <c r="H190" s="46" t="s">
        <v>452</v>
      </c>
    </row>
    <row r="191" spans="1:8" ht="45">
      <c r="A191" s="32" t="s">
        <v>30</v>
      </c>
      <c r="B191" s="47">
        <v>186</v>
      </c>
      <c r="C191" s="46" t="s">
        <v>214</v>
      </c>
      <c r="D191" s="46" t="s">
        <v>214</v>
      </c>
      <c r="H191" s="46" t="s">
        <v>453</v>
      </c>
    </row>
    <row r="192" spans="1:8" ht="45">
      <c r="A192" s="32" t="s">
        <v>30</v>
      </c>
      <c r="B192" s="47">
        <v>187</v>
      </c>
      <c r="C192" s="46" t="s">
        <v>215</v>
      </c>
      <c r="D192" s="46" t="s">
        <v>215</v>
      </c>
      <c r="H192" s="46" t="s">
        <v>454</v>
      </c>
    </row>
    <row r="193" spans="1:8" ht="45">
      <c r="A193" s="32" t="s">
        <v>30</v>
      </c>
      <c r="B193" s="47">
        <v>188</v>
      </c>
      <c r="C193" s="46" t="s">
        <v>216</v>
      </c>
      <c r="D193" s="46" t="s">
        <v>216</v>
      </c>
      <c r="H193" s="46" t="s">
        <v>455</v>
      </c>
    </row>
    <row r="194" spans="1:8" ht="30">
      <c r="A194" s="32" t="s">
        <v>30</v>
      </c>
      <c r="B194" s="47">
        <v>189</v>
      </c>
      <c r="C194" s="46" t="s">
        <v>217</v>
      </c>
      <c r="D194" s="46" t="s">
        <v>217</v>
      </c>
      <c r="H194" s="46" t="s">
        <v>456</v>
      </c>
    </row>
    <row r="195" spans="1:8" ht="30">
      <c r="A195" s="32" t="s">
        <v>30</v>
      </c>
      <c r="B195" s="47">
        <v>190</v>
      </c>
      <c r="C195" s="46" t="s">
        <v>218</v>
      </c>
      <c r="D195" s="46" t="s">
        <v>218</v>
      </c>
      <c r="H195" s="46" t="s">
        <v>457</v>
      </c>
    </row>
    <row r="196" spans="1:8" ht="30">
      <c r="A196" s="32" t="s">
        <v>30</v>
      </c>
      <c r="B196" s="47">
        <v>191</v>
      </c>
      <c r="C196" s="46" t="s">
        <v>219</v>
      </c>
      <c r="D196" s="46" t="s">
        <v>219</v>
      </c>
      <c r="H196" s="46" t="s">
        <v>458</v>
      </c>
    </row>
    <row r="197" spans="1:8" ht="45">
      <c r="A197" s="32" t="s">
        <v>30</v>
      </c>
      <c r="B197" s="47">
        <v>192</v>
      </c>
      <c r="C197" s="46" t="s">
        <v>220</v>
      </c>
      <c r="D197" s="46" t="s">
        <v>220</v>
      </c>
      <c r="H197" s="46" t="s">
        <v>459</v>
      </c>
    </row>
    <row r="198" spans="1:8" ht="45">
      <c r="A198" s="32" t="s">
        <v>30</v>
      </c>
      <c r="B198" s="47">
        <v>193</v>
      </c>
      <c r="C198" s="46" t="s">
        <v>221</v>
      </c>
      <c r="D198" s="46" t="s">
        <v>221</v>
      </c>
      <c r="H198" s="46" t="s">
        <v>460</v>
      </c>
    </row>
    <row r="199" spans="1:8" ht="45">
      <c r="A199" s="32" t="s">
        <v>30</v>
      </c>
      <c r="B199" s="47">
        <v>194</v>
      </c>
      <c r="C199" s="46" t="s">
        <v>222</v>
      </c>
      <c r="D199" s="46" t="s">
        <v>222</v>
      </c>
      <c r="H199" s="46" t="s">
        <v>461</v>
      </c>
    </row>
    <row r="200" spans="1:8" ht="45">
      <c r="A200" s="32" t="s">
        <v>30</v>
      </c>
      <c r="B200" s="47">
        <v>195</v>
      </c>
      <c r="C200" s="46" t="s">
        <v>223</v>
      </c>
      <c r="D200" s="46" t="s">
        <v>223</v>
      </c>
      <c r="H200" s="46" t="s">
        <v>462</v>
      </c>
    </row>
    <row r="201" spans="1:8" ht="45">
      <c r="A201" s="32" t="s">
        <v>30</v>
      </c>
      <c r="B201" s="47">
        <v>196</v>
      </c>
      <c r="C201" s="46" t="s">
        <v>224</v>
      </c>
      <c r="D201" s="46" t="s">
        <v>224</v>
      </c>
      <c r="H201" s="46" t="s">
        <v>463</v>
      </c>
    </row>
    <row r="202" spans="1:8" ht="45">
      <c r="A202" s="32" t="s">
        <v>30</v>
      </c>
      <c r="B202" s="47">
        <v>197</v>
      </c>
      <c r="C202" s="46" t="s">
        <v>225</v>
      </c>
      <c r="D202" s="46" t="s">
        <v>225</v>
      </c>
      <c r="H202" s="46" t="s">
        <v>464</v>
      </c>
    </row>
    <row r="203" spans="1:8" ht="60">
      <c r="A203" s="32" t="s">
        <v>30</v>
      </c>
      <c r="B203" s="47">
        <v>198</v>
      </c>
      <c r="C203" s="46" t="s">
        <v>226</v>
      </c>
      <c r="D203" s="46" t="s">
        <v>226</v>
      </c>
      <c r="H203" s="46" t="s">
        <v>465</v>
      </c>
    </row>
    <row r="204" spans="1:8" ht="30">
      <c r="A204" s="32" t="s">
        <v>30</v>
      </c>
      <c r="B204" s="47">
        <v>199</v>
      </c>
      <c r="C204" s="46" t="s">
        <v>227</v>
      </c>
      <c r="D204" s="46" t="s">
        <v>227</v>
      </c>
      <c r="H204" s="46" t="s">
        <v>227</v>
      </c>
    </row>
    <row r="205" spans="1:8" ht="30">
      <c r="A205" s="32" t="s">
        <v>30</v>
      </c>
      <c r="B205" s="47">
        <v>200</v>
      </c>
      <c r="C205" s="46" t="s">
        <v>228</v>
      </c>
      <c r="D205" s="46" t="s">
        <v>228</v>
      </c>
      <c r="H205" s="46" t="s">
        <v>466</v>
      </c>
    </row>
    <row r="206" spans="1:8" ht="30">
      <c r="A206" s="32" t="s">
        <v>30</v>
      </c>
      <c r="B206" s="47">
        <v>201</v>
      </c>
      <c r="C206" s="46" t="s">
        <v>229</v>
      </c>
      <c r="D206" s="46" t="s">
        <v>229</v>
      </c>
      <c r="H206" s="46" t="s">
        <v>467</v>
      </c>
    </row>
    <row r="207" spans="1:8" ht="30">
      <c r="A207" s="32" t="s">
        <v>30</v>
      </c>
      <c r="B207" s="47">
        <v>202</v>
      </c>
      <c r="C207" s="46" t="s">
        <v>230</v>
      </c>
      <c r="D207" s="46" t="s">
        <v>230</v>
      </c>
      <c r="H207" s="46" t="s">
        <v>468</v>
      </c>
    </row>
    <row r="208" spans="1:8" ht="45">
      <c r="A208" s="32" t="s">
        <v>30</v>
      </c>
      <c r="B208" s="47">
        <v>203</v>
      </c>
      <c r="C208" s="46" t="s">
        <v>231</v>
      </c>
      <c r="D208" s="46" t="s">
        <v>231</v>
      </c>
      <c r="H208" s="46" t="s">
        <v>469</v>
      </c>
    </row>
    <row r="209" spans="1:8" ht="30">
      <c r="A209" s="32" t="s">
        <v>30</v>
      </c>
      <c r="B209" s="47">
        <v>204</v>
      </c>
      <c r="C209" s="46" t="s">
        <v>232</v>
      </c>
      <c r="D209" s="46" t="s">
        <v>232</v>
      </c>
      <c r="H209" s="46" t="s">
        <v>470</v>
      </c>
    </row>
    <row r="210" spans="1:8" ht="30">
      <c r="A210" s="32" t="s">
        <v>30</v>
      </c>
      <c r="B210" s="47">
        <v>205</v>
      </c>
      <c r="C210" s="46" t="s">
        <v>233</v>
      </c>
      <c r="D210" s="46" t="s">
        <v>233</v>
      </c>
      <c r="H210" s="46" t="s">
        <v>471</v>
      </c>
    </row>
    <row r="211" spans="1:8" ht="30">
      <c r="A211" s="32" t="s">
        <v>30</v>
      </c>
      <c r="B211" s="47">
        <v>206</v>
      </c>
      <c r="C211" s="46" t="s">
        <v>234</v>
      </c>
      <c r="D211" s="46" t="s">
        <v>234</v>
      </c>
      <c r="H211" s="46" t="s">
        <v>472</v>
      </c>
    </row>
    <row r="212" spans="1:8" ht="60">
      <c r="A212" s="32" t="s">
        <v>30</v>
      </c>
      <c r="B212" s="47">
        <v>207</v>
      </c>
      <c r="C212" s="46" t="s">
        <v>235</v>
      </c>
      <c r="D212" s="46" t="s">
        <v>235</v>
      </c>
      <c r="H212" s="46" t="s">
        <v>473</v>
      </c>
    </row>
    <row r="213" spans="1:8" ht="30">
      <c r="A213" s="32" t="s">
        <v>30</v>
      </c>
      <c r="B213" s="47">
        <v>208</v>
      </c>
      <c r="C213" s="46" t="s">
        <v>236</v>
      </c>
      <c r="D213" s="46" t="s">
        <v>236</v>
      </c>
      <c r="H213" s="46" t="s">
        <v>474</v>
      </c>
    </row>
    <row r="214" spans="1:8" ht="30">
      <c r="A214" s="32" t="s">
        <v>30</v>
      </c>
      <c r="B214" s="47">
        <v>209</v>
      </c>
      <c r="C214" s="46" t="s">
        <v>237</v>
      </c>
      <c r="D214" s="46" t="s">
        <v>237</v>
      </c>
      <c r="H214" s="46" t="s">
        <v>475</v>
      </c>
    </row>
    <row r="215" spans="1:8" ht="30">
      <c r="A215" s="32" t="s">
        <v>30</v>
      </c>
      <c r="B215" s="47">
        <v>210</v>
      </c>
      <c r="C215" s="46" t="s">
        <v>238</v>
      </c>
      <c r="D215" s="46" t="s">
        <v>238</v>
      </c>
      <c r="H215" s="46" t="s">
        <v>476</v>
      </c>
    </row>
    <row r="216" spans="1:8" ht="25.5">
      <c r="A216" s="32" t="s">
        <v>30</v>
      </c>
      <c r="B216" s="47">
        <v>211</v>
      </c>
      <c r="C216" s="46" t="s">
        <v>239</v>
      </c>
      <c r="D216" s="46" t="s">
        <v>239</v>
      </c>
      <c r="H216" s="46" t="s">
        <v>477</v>
      </c>
    </row>
    <row r="217" spans="1:8" ht="30">
      <c r="A217" s="32" t="s">
        <v>30</v>
      </c>
      <c r="B217" s="47">
        <v>212</v>
      </c>
      <c r="C217" s="46" t="s">
        <v>240</v>
      </c>
      <c r="D217" s="46" t="s">
        <v>240</v>
      </c>
      <c r="H217" s="46" t="s">
        <v>478</v>
      </c>
    </row>
    <row r="218" spans="1:8" ht="30">
      <c r="A218" s="32" t="s">
        <v>30</v>
      </c>
      <c r="B218" s="47">
        <v>213</v>
      </c>
      <c r="C218" s="46" t="s">
        <v>241</v>
      </c>
      <c r="D218" s="46" t="s">
        <v>241</v>
      </c>
      <c r="H218" s="46" t="s">
        <v>479</v>
      </c>
    </row>
    <row r="219" spans="1:8" ht="60">
      <c r="A219" s="32" t="s">
        <v>30</v>
      </c>
      <c r="B219" s="47">
        <v>217</v>
      </c>
      <c r="C219" s="46" t="s">
        <v>242</v>
      </c>
      <c r="D219" s="46" t="s">
        <v>242</v>
      </c>
      <c r="H219" s="46" t="s">
        <v>480</v>
      </c>
    </row>
    <row r="220" spans="1:8" ht="60">
      <c r="A220" s="32" t="s">
        <v>30</v>
      </c>
      <c r="B220" s="47">
        <v>218</v>
      </c>
      <c r="C220" s="46" t="s">
        <v>243</v>
      </c>
      <c r="D220" s="46" t="s">
        <v>243</v>
      </c>
      <c r="H220" s="46" t="s">
        <v>481</v>
      </c>
    </row>
    <row r="221" spans="1:8" ht="90">
      <c r="A221" s="32" t="s">
        <v>30</v>
      </c>
      <c r="B221" s="47">
        <v>219</v>
      </c>
      <c r="C221" s="46" t="s">
        <v>244</v>
      </c>
      <c r="D221" s="46" t="s">
        <v>244</v>
      </c>
      <c r="H221" s="46" t="s">
        <v>482</v>
      </c>
    </row>
    <row r="222" spans="1:8" ht="60">
      <c r="A222" s="32" t="s">
        <v>30</v>
      </c>
      <c r="B222" s="47">
        <v>220</v>
      </c>
      <c r="C222" s="46" t="s">
        <v>245</v>
      </c>
      <c r="D222" s="46" t="s">
        <v>245</v>
      </c>
      <c r="H222" s="46" t="s">
        <v>483</v>
      </c>
    </row>
    <row r="223" spans="1:8" ht="75">
      <c r="A223" s="32" t="s">
        <v>30</v>
      </c>
      <c r="B223" s="47">
        <v>221</v>
      </c>
      <c r="C223" s="46" t="s">
        <v>246</v>
      </c>
      <c r="D223" s="46" t="s">
        <v>246</v>
      </c>
      <c r="H223" s="46" t="s">
        <v>484</v>
      </c>
    </row>
    <row r="224" spans="1:8" ht="75">
      <c r="A224" s="32" t="s">
        <v>30</v>
      </c>
      <c r="B224" s="47">
        <v>222</v>
      </c>
      <c r="C224" s="46" t="s">
        <v>247</v>
      </c>
      <c r="D224" s="46" t="s">
        <v>247</v>
      </c>
      <c r="H224" s="86" t="s">
        <v>538</v>
      </c>
    </row>
    <row r="225" spans="1:8" ht="60">
      <c r="A225" s="32" t="s">
        <v>30</v>
      </c>
      <c r="B225" s="47">
        <v>223</v>
      </c>
      <c r="C225" s="46" t="s">
        <v>248</v>
      </c>
      <c r="D225" s="46" t="s">
        <v>248</v>
      </c>
      <c r="H225" s="46" t="s">
        <v>485</v>
      </c>
    </row>
    <row r="226" spans="1:8" ht="60">
      <c r="A226" s="32" t="s">
        <v>30</v>
      </c>
      <c r="B226" s="47">
        <v>224</v>
      </c>
      <c r="C226" s="46" t="s">
        <v>249</v>
      </c>
      <c r="D226" s="46" t="s">
        <v>249</v>
      </c>
      <c r="H226" s="46" t="s">
        <v>486</v>
      </c>
    </row>
    <row r="227" spans="1:8" ht="60">
      <c r="A227" s="32" t="s">
        <v>30</v>
      </c>
      <c r="B227" s="47">
        <v>225</v>
      </c>
      <c r="C227" s="46" t="s">
        <v>250</v>
      </c>
      <c r="D227" s="46" t="s">
        <v>250</v>
      </c>
      <c r="H227" s="46" t="s">
        <v>487</v>
      </c>
    </row>
    <row r="228" spans="1:8" ht="45">
      <c r="A228" s="32" t="s">
        <v>30</v>
      </c>
      <c r="B228" s="47">
        <v>226</v>
      </c>
      <c r="C228" s="46" t="s">
        <v>251</v>
      </c>
      <c r="D228" s="46" t="s">
        <v>251</v>
      </c>
      <c r="H228" s="46" t="s">
        <v>488</v>
      </c>
    </row>
    <row r="229" spans="1:8" ht="30">
      <c r="A229" s="32" t="s">
        <v>30</v>
      </c>
      <c r="B229" s="47">
        <v>227</v>
      </c>
      <c r="C229" s="46" t="s">
        <v>252</v>
      </c>
      <c r="D229" s="46" t="s">
        <v>252</v>
      </c>
      <c r="H229" s="46" t="s">
        <v>489</v>
      </c>
    </row>
    <row r="230" spans="1:8" ht="45">
      <c r="A230" s="32" t="s">
        <v>30</v>
      </c>
      <c r="B230" s="47">
        <v>228</v>
      </c>
      <c r="C230" s="46" t="s">
        <v>253</v>
      </c>
      <c r="D230" s="46" t="s">
        <v>253</v>
      </c>
      <c r="H230" s="46" t="s">
        <v>253</v>
      </c>
    </row>
    <row r="231" spans="1:8" ht="375">
      <c r="A231" s="32" t="s">
        <v>30</v>
      </c>
      <c r="B231" s="47">
        <v>229</v>
      </c>
      <c r="C231" s="46" t="s">
        <v>254</v>
      </c>
      <c r="D231" s="46" t="s">
        <v>254</v>
      </c>
      <c r="H231" s="46" t="s">
        <v>490</v>
      </c>
    </row>
    <row r="232" spans="1:8" ht="45">
      <c r="A232" s="32" t="s">
        <v>30</v>
      </c>
      <c r="B232" s="47">
        <v>230</v>
      </c>
      <c r="C232" s="46" t="s">
        <v>255</v>
      </c>
      <c r="D232" s="46" t="s">
        <v>255</v>
      </c>
      <c r="H232" s="46" t="s">
        <v>491</v>
      </c>
    </row>
    <row r="233" spans="1:8" ht="135">
      <c r="A233" s="32" t="s">
        <v>30</v>
      </c>
      <c r="B233" s="47">
        <v>231</v>
      </c>
      <c r="C233" s="46" t="s">
        <v>256</v>
      </c>
      <c r="D233" s="46" t="s">
        <v>256</v>
      </c>
      <c r="H233" s="46" t="s">
        <v>492</v>
      </c>
    </row>
    <row r="234" spans="1:8" ht="45">
      <c r="A234" s="32" t="s">
        <v>30</v>
      </c>
      <c r="B234" s="47">
        <v>232</v>
      </c>
      <c r="C234" s="46" t="s">
        <v>257</v>
      </c>
      <c r="D234" s="46" t="s">
        <v>257</v>
      </c>
      <c r="H234" s="46" t="s">
        <v>493</v>
      </c>
    </row>
    <row r="235" spans="1:8" ht="45">
      <c r="A235" s="32" t="s">
        <v>30</v>
      </c>
      <c r="B235" s="47">
        <v>233</v>
      </c>
      <c r="C235" s="46" t="s">
        <v>258</v>
      </c>
      <c r="D235" s="46" t="s">
        <v>258</v>
      </c>
      <c r="H235" s="46" t="s">
        <v>494</v>
      </c>
    </row>
    <row r="236" spans="1:8" ht="60">
      <c r="A236" s="32" t="s">
        <v>30</v>
      </c>
      <c r="B236" s="47">
        <v>234</v>
      </c>
      <c r="C236" s="46" t="s">
        <v>259</v>
      </c>
      <c r="D236" s="46" t="s">
        <v>259</v>
      </c>
      <c r="H236" s="46" t="s">
        <v>495</v>
      </c>
    </row>
    <row r="237" spans="1:8" ht="45">
      <c r="A237" s="32" t="s">
        <v>30</v>
      </c>
      <c r="B237" s="47">
        <v>235</v>
      </c>
      <c r="C237" s="46" t="s">
        <v>260</v>
      </c>
      <c r="D237" s="46" t="s">
        <v>260</v>
      </c>
      <c r="H237" s="46" t="s">
        <v>496</v>
      </c>
    </row>
    <row r="238" spans="1:8" ht="30">
      <c r="A238" s="32" t="s">
        <v>30</v>
      </c>
      <c r="B238" s="47">
        <v>236</v>
      </c>
      <c r="C238" s="46" t="s">
        <v>261</v>
      </c>
      <c r="D238" s="46" t="s">
        <v>261</v>
      </c>
      <c r="H238" s="46" t="s">
        <v>497</v>
      </c>
    </row>
    <row r="239" spans="1:8" ht="30">
      <c r="A239" s="32" t="s">
        <v>30</v>
      </c>
      <c r="B239" s="47">
        <v>237</v>
      </c>
      <c r="C239" s="46" t="s">
        <v>262</v>
      </c>
      <c r="D239" s="46" t="s">
        <v>262</v>
      </c>
      <c r="H239" s="46" t="s">
        <v>498</v>
      </c>
    </row>
    <row r="240" spans="1:8" ht="30">
      <c r="A240" s="32" t="s">
        <v>30</v>
      </c>
      <c r="B240" s="47">
        <v>238</v>
      </c>
      <c r="C240" s="46" t="s">
        <v>263</v>
      </c>
      <c r="D240" s="46" t="s">
        <v>263</v>
      </c>
      <c r="H240" s="46" t="s">
        <v>499</v>
      </c>
    </row>
    <row r="241" spans="1:8" ht="60">
      <c r="A241" s="32" t="s">
        <v>30</v>
      </c>
      <c r="B241" s="47">
        <v>239</v>
      </c>
      <c r="C241" s="46" t="s">
        <v>264</v>
      </c>
      <c r="D241" s="46" t="s">
        <v>264</v>
      </c>
      <c r="H241" s="46" t="s">
        <v>500</v>
      </c>
    </row>
    <row r="242" spans="1:8" ht="30">
      <c r="A242" s="32" t="s">
        <v>30</v>
      </c>
      <c r="B242" s="47">
        <v>240</v>
      </c>
      <c r="C242" s="46" t="s">
        <v>265</v>
      </c>
      <c r="D242" s="46" t="s">
        <v>265</v>
      </c>
      <c r="H242" s="46" t="s">
        <v>501</v>
      </c>
    </row>
    <row r="243" spans="1:8" ht="30">
      <c r="A243" s="32" t="s">
        <v>30</v>
      </c>
      <c r="B243" s="47">
        <v>241</v>
      </c>
      <c r="C243" s="46" t="s">
        <v>266</v>
      </c>
      <c r="D243" s="46" t="s">
        <v>266</v>
      </c>
      <c r="H243" s="46" t="s">
        <v>502</v>
      </c>
    </row>
    <row r="244" spans="1:8" ht="30">
      <c r="A244" s="32" t="s">
        <v>30</v>
      </c>
      <c r="B244" s="47">
        <v>242</v>
      </c>
      <c r="C244" s="46" t="s">
        <v>267</v>
      </c>
      <c r="D244" s="46" t="s">
        <v>267</v>
      </c>
      <c r="H244" s="46" t="s">
        <v>503</v>
      </c>
    </row>
    <row r="245" spans="1:8" ht="30">
      <c r="A245" s="32" t="s">
        <v>30</v>
      </c>
      <c r="B245" s="47">
        <v>243</v>
      </c>
      <c r="C245" s="46" t="s">
        <v>268</v>
      </c>
      <c r="D245" s="46" t="s">
        <v>268</v>
      </c>
      <c r="H245" s="46" t="s">
        <v>504</v>
      </c>
    </row>
    <row r="246" spans="1:8" ht="30">
      <c r="A246" s="32" t="s">
        <v>30</v>
      </c>
      <c r="B246" s="47">
        <v>244</v>
      </c>
      <c r="C246" s="46" t="s">
        <v>269</v>
      </c>
      <c r="D246" s="46" t="s">
        <v>269</v>
      </c>
      <c r="H246" s="46" t="s">
        <v>505</v>
      </c>
    </row>
    <row r="247" spans="1:8" ht="30">
      <c r="A247" s="32" t="s">
        <v>30</v>
      </c>
      <c r="B247" s="47">
        <v>245</v>
      </c>
      <c r="C247" s="46" t="s">
        <v>270</v>
      </c>
      <c r="D247" s="46" t="s">
        <v>270</v>
      </c>
      <c r="H247" s="46" t="s">
        <v>506</v>
      </c>
    </row>
    <row r="248" spans="1:8" ht="30">
      <c r="A248" s="32" t="s">
        <v>30</v>
      </c>
      <c r="B248" s="47">
        <v>246</v>
      </c>
      <c r="C248" s="46" t="s">
        <v>271</v>
      </c>
      <c r="D248" s="46" t="s">
        <v>271</v>
      </c>
      <c r="H248" s="46" t="s">
        <v>507</v>
      </c>
    </row>
    <row r="249" spans="1:8" ht="30">
      <c r="A249" s="32" t="s">
        <v>30</v>
      </c>
      <c r="B249" s="47">
        <v>247</v>
      </c>
      <c r="C249" s="46" t="s">
        <v>272</v>
      </c>
      <c r="D249" s="46" t="s">
        <v>272</v>
      </c>
      <c r="H249" s="46" t="s">
        <v>508</v>
      </c>
    </row>
    <row r="250" spans="1:8" ht="30">
      <c r="A250" s="32" t="s">
        <v>30</v>
      </c>
      <c r="B250" s="47">
        <v>248</v>
      </c>
      <c r="C250" s="46" t="s">
        <v>273</v>
      </c>
      <c r="D250" s="46" t="s">
        <v>273</v>
      </c>
      <c r="H250" s="46" t="s">
        <v>509</v>
      </c>
    </row>
    <row r="251" spans="1:8" ht="90">
      <c r="A251" s="32" t="s">
        <v>30</v>
      </c>
      <c r="B251" s="47">
        <v>249</v>
      </c>
      <c r="C251" s="46" t="s">
        <v>274</v>
      </c>
      <c r="D251" s="46" t="s">
        <v>274</v>
      </c>
      <c r="H251" s="46" t="s">
        <v>510</v>
      </c>
    </row>
    <row r="252" spans="1:8" ht="75">
      <c r="A252" s="32" t="s">
        <v>30</v>
      </c>
      <c r="B252" s="47">
        <v>250</v>
      </c>
      <c r="C252" s="46" t="s">
        <v>275</v>
      </c>
      <c r="D252" s="46" t="s">
        <v>275</v>
      </c>
      <c r="H252" s="46" t="s">
        <v>511</v>
      </c>
    </row>
    <row r="253" spans="1:8" ht="75">
      <c r="A253" s="32" t="s">
        <v>30</v>
      </c>
      <c r="B253" s="47">
        <v>251</v>
      </c>
      <c r="C253" s="46" t="s">
        <v>276</v>
      </c>
      <c r="D253" s="46" t="s">
        <v>276</v>
      </c>
      <c r="H253" s="46" t="s">
        <v>512</v>
      </c>
    </row>
    <row r="254" spans="1:8" ht="90">
      <c r="A254" s="32" t="s">
        <v>30</v>
      </c>
      <c r="B254" s="47">
        <v>252</v>
      </c>
      <c r="C254" s="46" t="s">
        <v>277</v>
      </c>
      <c r="D254" s="46" t="s">
        <v>277</v>
      </c>
      <c r="H254" s="46" t="s">
        <v>513</v>
      </c>
    </row>
    <row r="255" spans="1:8" ht="75">
      <c r="A255" s="32" t="s">
        <v>30</v>
      </c>
      <c r="B255" s="47">
        <v>253</v>
      </c>
      <c r="C255" s="46" t="s">
        <v>278</v>
      </c>
      <c r="D255" s="46" t="s">
        <v>278</v>
      </c>
      <c r="H255" s="46" t="s">
        <v>514</v>
      </c>
    </row>
    <row r="256" spans="1:8" ht="75">
      <c r="A256" s="32" t="s">
        <v>30</v>
      </c>
      <c r="B256" s="47">
        <v>254</v>
      </c>
      <c r="C256" s="46" t="s">
        <v>279</v>
      </c>
      <c r="D256" s="46" t="s">
        <v>279</v>
      </c>
      <c r="H256" s="46" t="s">
        <v>515</v>
      </c>
    </row>
    <row r="257" spans="1:8" ht="30">
      <c r="A257" s="32" t="s">
        <v>30</v>
      </c>
      <c r="B257" s="47">
        <v>255</v>
      </c>
      <c r="C257" s="46" t="s">
        <v>280</v>
      </c>
      <c r="D257" s="46" t="s">
        <v>280</v>
      </c>
      <c r="H257" s="46" t="s">
        <v>516</v>
      </c>
    </row>
    <row r="258" spans="1:8" ht="45">
      <c r="A258" s="32" t="s">
        <v>30</v>
      </c>
      <c r="B258" s="47">
        <v>256</v>
      </c>
      <c r="C258" s="46" t="s">
        <v>110</v>
      </c>
      <c r="D258" s="46" t="s">
        <v>110</v>
      </c>
      <c r="H258" s="46" t="s">
        <v>517</v>
      </c>
    </row>
    <row r="259" spans="1:8" ht="60">
      <c r="A259" s="32" t="s">
        <v>30</v>
      </c>
      <c r="B259" s="47">
        <v>257</v>
      </c>
      <c r="C259" s="46" t="s">
        <v>111</v>
      </c>
      <c r="D259" s="46" t="s">
        <v>111</v>
      </c>
      <c r="H259" s="46" t="s">
        <v>518</v>
      </c>
    </row>
    <row r="260" spans="1:8" ht="75">
      <c r="A260" s="32" t="s">
        <v>30</v>
      </c>
      <c r="B260" s="47">
        <v>258</v>
      </c>
      <c r="C260" s="46" t="s">
        <v>112</v>
      </c>
      <c r="D260" s="46" t="s">
        <v>112</v>
      </c>
      <c r="H260" s="46" t="s">
        <v>519</v>
      </c>
    </row>
    <row r="261" spans="1:8" ht="105">
      <c r="A261" s="32" t="s">
        <v>30</v>
      </c>
      <c r="B261" s="47">
        <v>259</v>
      </c>
      <c r="C261" s="46" t="s">
        <v>138</v>
      </c>
      <c r="D261" s="46" t="s">
        <v>138</v>
      </c>
      <c r="H261" s="46" t="s">
        <v>520</v>
      </c>
    </row>
    <row r="262" spans="1:8" ht="105">
      <c r="A262" s="32" t="s">
        <v>30</v>
      </c>
      <c r="B262" s="47">
        <v>260</v>
      </c>
      <c r="C262" s="46" t="s">
        <v>149</v>
      </c>
      <c r="D262" s="46" t="s">
        <v>149</v>
      </c>
      <c r="H262" s="46" t="s">
        <v>521</v>
      </c>
    </row>
    <row r="263" spans="1:8" ht="30">
      <c r="A263" s="32" t="s">
        <v>30</v>
      </c>
      <c r="B263" s="47">
        <v>261</v>
      </c>
      <c r="C263" s="46" t="s">
        <v>199</v>
      </c>
      <c r="D263" s="46" t="s">
        <v>199</v>
      </c>
      <c r="H263" s="46" t="s">
        <v>522</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4"/>
  <sheetViews>
    <sheetView topLeftCell="A259" zoomScale="85" zoomScaleNormal="85" workbookViewId="0">
      <selection activeCell="E8" sqref="E8:E263"/>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50" customWidth="1"/>
    <col min="14" max="16384" width="9.140625" style="1"/>
  </cols>
  <sheetData>
    <row r="1" spans="1:21">
      <c r="D1" s="79" t="s">
        <v>26</v>
      </c>
      <c r="E1" s="79"/>
      <c r="F1" s="79"/>
      <c r="G1" s="79"/>
      <c r="H1" s="79"/>
      <c r="I1" s="79"/>
      <c r="J1" s="79"/>
      <c r="K1" s="79"/>
      <c r="L1" s="79"/>
      <c r="M1" s="49"/>
    </row>
    <row r="2" spans="1:21">
      <c r="D2" s="80" t="s">
        <v>17</v>
      </c>
      <c r="E2" s="80"/>
      <c r="F2" s="80"/>
      <c r="G2" s="80"/>
      <c r="H2" s="80"/>
      <c r="I2" s="80"/>
      <c r="J2" s="80"/>
      <c r="K2" s="14"/>
    </row>
    <row r="3" spans="1:21">
      <c r="B3" s="81" t="s">
        <v>9</v>
      </c>
      <c r="C3" s="81"/>
      <c r="D3" s="81"/>
      <c r="E3" s="82" t="s">
        <v>29</v>
      </c>
      <c r="F3" s="82"/>
      <c r="G3" s="82"/>
      <c r="H3" s="82"/>
      <c r="I3" s="82"/>
      <c r="K3" s="1" t="s">
        <v>10</v>
      </c>
      <c r="L3" s="1" t="s">
        <v>12</v>
      </c>
    </row>
    <row r="4" spans="1:21" s="3" customFormat="1" ht="31.5">
      <c r="A4" s="2"/>
      <c r="B4" s="83" t="s">
        <v>8</v>
      </c>
      <c r="C4" s="83"/>
      <c r="D4" s="83"/>
      <c r="E4" s="84" t="s">
        <v>36</v>
      </c>
      <c r="F4" s="84"/>
      <c r="G4" s="84"/>
      <c r="H4" s="84"/>
      <c r="I4" s="84"/>
      <c r="J4" s="84"/>
      <c r="K4" s="26" t="s">
        <v>11</v>
      </c>
      <c r="L4" s="26" t="s">
        <v>13</v>
      </c>
      <c r="M4" s="51"/>
    </row>
    <row r="5" spans="1:21" s="4" customFormat="1">
      <c r="A5" s="2"/>
      <c r="E5" s="77"/>
      <c r="F5" s="77"/>
      <c r="G5" s="77"/>
      <c r="H5" s="77"/>
      <c r="I5" s="77"/>
      <c r="J5" s="25"/>
      <c r="K5" s="25"/>
      <c r="L5" s="25"/>
      <c r="M5" s="52"/>
    </row>
    <row r="6" spans="1:21" ht="47.25">
      <c r="A6" s="5"/>
      <c r="B6" s="37" t="s">
        <v>2</v>
      </c>
      <c r="C6" s="37" t="s">
        <v>0</v>
      </c>
      <c r="D6" s="37" t="s">
        <v>1</v>
      </c>
      <c r="E6" s="37" t="s">
        <v>3</v>
      </c>
      <c r="F6" s="37" t="s">
        <v>18</v>
      </c>
      <c r="G6" s="15" t="s">
        <v>19</v>
      </c>
      <c r="H6" s="37" t="s">
        <v>20</v>
      </c>
      <c r="I6" s="37" t="s">
        <v>21</v>
      </c>
      <c r="J6" s="37" t="s">
        <v>22</v>
      </c>
      <c r="K6" s="37" t="s">
        <v>23</v>
      </c>
      <c r="L6" s="37" t="s">
        <v>24</v>
      </c>
      <c r="M6" s="53" t="s">
        <v>31</v>
      </c>
    </row>
    <row r="7" spans="1:21">
      <c r="A7" s="5"/>
      <c r="B7" s="37">
        <v>1</v>
      </c>
      <c r="C7" s="78">
        <v>2</v>
      </c>
      <c r="D7" s="78"/>
      <c r="E7" s="78"/>
      <c r="F7" s="37">
        <v>3</v>
      </c>
      <c r="G7" s="15">
        <v>4</v>
      </c>
      <c r="H7" s="37">
        <v>5</v>
      </c>
      <c r="I7" s="37">
        <v>6</v>
      </c>
      <c r="J7" s="37">
        <v>7</v>
      </c>
      <c r="K7" s="37">
        <v>8</v>
      </c>
      <c r="L7" s="23">
        <v>9</v>
      </c>
      <c r="M7" s="54"/>
    </row>
    <row r="8" spans="1:21" ht="72" customHeight="1">
      <c r="A8" s="33"/>
      <c r="B8" s="32" t="s">
        <v>30</v>
      </c>
      <c r="C8" s="47">
        <v>1</v>
      </c>
      <c r="D8" s="46" t="s">
        <v>37</v>
      </c>
      <c r="E8" s="46" t="s">
        <v>37</v>
      </c>
      <c r="F8" s="47" t="s">
        <v>34</v>
      </c>
      <c r="G8" s="47">
        <v>261300</v>
      </c>
      <c r="H8" s="39"/>
      <c r="I8" s="38"/>
      <c r="J8" s="38">
        <f>H8*G8</f>
        <v>0</v>
      </c>
      <c r="K8" s="38">
        <f>I8*G8</f>
        <v>0</v>
      </c>
      <c r="L8" s="44" t="s">
        <v>33</v>
      </c>
      <c r="M8" s="55">
        <v>124117.5</v>
      </c>
      <c r="N8" s="36"/>
      <c r="O8" s="36"/>
      <c r="P8" s="36"/>
      <c r="Q8" s="36"/>
      <c r="R8" s="36"/>
      <c r="S8" s="36"/>
      <c r="T8" s="36"/>
      <c r="U8" s="36"/>
    </row>
    <row r="9" spans="1:21" ht="72" customHeight="1">
      <c r="B9" s="32" t="s">
        <v>30</v>
      </c>
      <c r="C9" s="47">
        <v>2</v>
      </c>
      <c r="D9" s="46" t="s">
        <v>38</v>
      </c>
      <c r="E9" s="46" t="s">
        <v>38</v>
      </c>
      <c r="F9" s="47" t="s">
        <v>34</v>
      </c>
      <c r="G9" s="47">
        <v>59300</v>
      </c>
      <c r="H9" s="39"/>
      <c r="I9" s="38"/>
      <c r="J9" s="38">
        <f t="shared" ref="J9:J72" si="0">H9*G9</f>
        <v>0</v>
      </c>
      <c r="K9" s="38">
        <f t="shared" ref="K9:K72" si="1">I9*G9</f>
        <v>0</v>
      </c>
      <c r="L9" s="44" t="s">
        <v>33</v>
      </c>
      <c r="M9" s="55">
        <v>35580</v>
      </c>
      <c r="N9" s="36"/>
      <c r="O9" s="36"/>
      <c r="P9" s="36"/>
      <c r="Q9" s="36"/>
      <c r="R9" s="36"/>
      <c r="S9" s="36"/>
      <c r="T9" s="36"/>
      <c r="U9" s="36"/>
    </row>
    <row r="10" spans="1:21" ht="72" customHeight="1">
      <c r="B10" s="32" t="s">
        <v>30</v>
      </c>
      <c r="C10" s="47">
        <v>3</v>
      </c>
      <c r="D10" s="46" t="s">
        <v>39</v>
      </c>
      <c r="E10" s="46" t="s">
        <v>39</v>
      </c>
      <c r="F10" s="47" t="s">
        <v>34</v>
      </c>
      <c r="G10" s="47">
        <v>30200</v>
      </c>
      <c r="H10" s="39"/>
      <c r="I10" s="39"/>
      <c r="J10" s="38">
        <f t="shared" si="0"/>
        <v>0</v>
      </c>
      <c r="K10" s="38">
        <f t="shared" si="1"/>
        <v>0</v>
      </c>
      <c r="L10" s="44" t="s">
        <v>33</v>
      </c>
      <c r="M10" s="55">
        <v>18120</v>
      </c>
    </row>
    <row r="11" spans="1:21" ht="72" customHeight="1">
      <c r="B11" s="32" t="s">
        <v>30</v>
      </c>
      <c r="C11" s="47">
        <v>4</v>
      </c>
      <c r="D11" s="46" t="s">
        <v>40</v>
      </c>
      <c r="E11" s="46" t="s">
        <v>40</v>
      </c>
      <c r="F11" s="47" t="s">
        <v>34</v>
      </c>
      <c r="G11" s="47">
        <v>24500</v>
      </c>
      <c r="H11" s="39"/>
      <c r="I11" s="39"/>
      <c r="J11" s="38">
        <f t="shared" si="0"/>
        <v>0</v>
      </c>
      <c r="K11" s="38">
        <f t="shared" si="1"/>
        <v>0</v>
      </c>
      <c r="L11" s="44" t="s">
        <v>33</v>
      </c>
      <c r="M11" s="55">
        <v>20825</v>
      </c>
    </row>
    <row r="12" spans="1:21" ht="72" customHeight="1">
      <c r="B12" s="32" t="s">
        <v>30</v>
      </c>
      <c r="C12" s="47">
        <v>5</v>
      </c>
      <c r="D12" s="46" t="s">
        <v>41</v>
      </c>
      <c r="E12" s="46" t="s">
        <v>41</v>
      </c>
      <c r="F12" s="47" t="s">
        <v>34</v>
      </c>
      <c r="G12" s="47">
        <v>60000</v>
      </c>
      <c r="H12" s="39"/>
      <c r="I12" s="39"/>
      <c r="J12" s="38">
        <f t="shared" si="0"/>
        <v>0</v>
      </c>
      <c r="K12" s="38">
        <f t="shared" si="1"/>
        <v>0</v>
      </c>
      <c r="L12" s="44" t="s">
        <v>33</v>
      </c>
      <c r="M12" s="55">
        <v>72000</v>
      </c>
    </row>
    <row r="13" spans="1:21" ht="72" customHeight="1">
      <c r="B13" s="32" t="s">
        <v>30</v>
      </c>
      <c r="C13" s="47">
        <v>6</v>
      </c>
      <c r="D13" s="46" t="s">
        <v>42</v>
      </c>
      <c r="E13" s="46" t="s">
        <v>42</v>
      </c>
      <c r="F13" s="47" t="s">
        <v>34</v>
      </c>
      <c r="G13" s="47">
        <v>30500</v>
      </c>
      <c r="H13" s="39"/>
      <c r="I13" s="39"/>
      <c r="J13" s="38">
        <f t="shared" si="0"/>
        <v>0</v>
      </c>
      <c r="K13" s="38">
        <f t="shared" si="1"/>
        <v>0</v>
      </c>
      <c r="L13" s="44" t="s">
        <v>33</v>
      </c>
      <c r="M13" s="55">
        <v>10420.84</v>
      </c>
    </row>
    <row r="14" spans="1:21" ht="72" customHeight="1">
      <c r="B14" s="32" t="s">
        <v>30</v>
      </c>
      <c r="C14" s="47">
        <v>7</v>
      </c>
      <c r="D14" s="46" t="s">
        <v>43</v>
      </c>
      <c r="E14" s="46" t="s">
        <v>43</v>
      </c>
      <c r="F14" s="47" t="s">
        <v>34</v>
      </c>
      <c r="G14" s="47">
        <v>125600</v>
      </c>
      <c r="H14" s="39"/>
      <c r="I14" s="39"/>
      <c r="J14" s="38">
        <f t="shared" si="0"/>
        <v>0</v>
      </c>
      <c r="K14" s="38">
        <f t="shared" si="1"/>
        <v>0</v>
      </c>
      <c r="L14" s="44" t="s">
        <v>33</v>
      </c>
      <c r="M14" s="55">
        <v>41866.670000000006</v>
      </c>
    </row>
    <row r="15" spans="1:21" ht="79.5" customHeight="1">
      <c r="B15" s="32" t="s">
        <v>30</v>
      </c>
      <c r="C15" s="47">
        <v>8</v>
      </c>
      <c r="D15" s="46" t="s">
        <v>44</v>
      </c>
      <c r="E15" s="46" t="s">
        <v>44</v>
      </c>
      <c r="F15" s="47" t="s">
        <v>34</v>
      </c>
      <c r="G15" s="47">
        <v>120</v>
      </c>
      <c r="H15" s="39"/>
      <c r="I15" s="39"/>
      <c r="J15" s="38">
        <f t="shared" si="0"/>
        <v>0</v>
      </c>
      <c r="K15" s="38">
        <f t="shared" si="1"/>
        <v>0</v>
      </c>
      <c r="L15" s="44" t="s">
        <v>33</v>
      </c>
      <c r="M15" s="55">
        <v>1248</v>
      </c>
    </row>
    <row r="16" spans="1:21" ht="79.5" customHeight="1">
      <c r="B16" s="32" t="s">
        <v>30</v>
      </c>
      <c r="C16" s="47">
        <v>9</v>
      </c>
      <c r="D16" s="46" t="s">
        <v>45</v>
      </c>
      <c r="E16" s="46" t="s">
        <v>45</v>
      </c>
      <c r="F16" s="47" t="s">
        <v>34</v>
      </c>
      <c r="G16" s="47">
        <v>140</v>
      </c>
      <c r="H16" s="39"/>
      <c r="I16" s="39"/>
      <c r="J16" s="38">
        <f t="shared" si="0"/>
        <v>0</v>
      </c>
      <c r="K16" s="38">
        <f t="shared" si="1"/>
        <v>0</v>
      </c>
      <c r="L16" s="44" t="s">
        <v>33</v>
      </c>
      <c r="M16" s="55">
        <v>1120</v>
      </c>
    </row>
    <row r="17" spans="2:13" ht="79.5" customHeight="1">
      <c r="B17" s="32" t="s">
        <v>30</v>
      </c>
      <c r="C17" s="47">
        <v>10</v>
      </c>
      <c r="D17" s="46" t="s">
        <v>46</v>
      </c>
      <c r="E17" s="46" t="s">
        <v>46</v>
      </c>
      <c r="F17" s="47" t="s">
        <v>34</v>
      </c>
      <c r="G17" s="47">
        <v>40</v>
      </c>
      <c r="H17" s="39"/>
      <c r="I17" s="39"/>
      <c r="J17" s="38">
        <f t="shared" si="0"/>
        <v>0</v>
      </c>
      <c r="K17" s="38">
        <f t="shared" si="1"/>
        <v>0</v>
      </c>
      <c r="L17" s="44" t="s">
        <v>33</v>
      </c>
      <c r="M17" s="55">
        <v>500</v>
      </c>
    </row>
    <row r="18" spans="2:13" ht="79.5" customHeight="1">
      <c r="B18" s="32" t="s">
        <v>30</v>
      </c>
      <c r="C18" s="47">
        <v>11</v>
      </c>
      <c r="D18" s="46" t="s">
        <v>47</v>
      </c>
      <c r="E18" s="46" t="s">
        <v>47</v>
      </c>
      <c r="F18" s="47" t="s">
        <v>34</v>
      </c>
      <c r="G18" s="47">
        <v>6300</v>
      </c>
      <c r="H18" s="39"/>
      <c r="I18" s="39"/>
      <c r="J18" s="38">
        <f t="shared" si="0"/>
        <v>0</v>
      </c>
      <c r="K18" s="38">
        <f t="shared" si="1"/>
        <v>0</v>
      </c>
      <c r="L18" s="44" t="s">
        <v>33</v>
      </c>
      <c r="M18" s="55">
        <v>13702.5</v>
      </c>
    </row>
    <row r="19" spans="2:13" ht="79.5" customHeight="1">
      <c r="B19" s="32" t="s">
        <v>30</v>
      </c>
      <c r="C19" s="47">
        <v>12</v>
      </c>
      <c r="D19" s="46" t="s">
        <v>48</v>
      </c>
      <c r="E19" s="46" t="s">
        <v>48</v>
      </c>
      <c r="F19" s="47" t="s">
        <v>34</v>
      </c>
      <c r="G19" s="47">
        <v>70000</v>
      </c>
      <c r="H19" s="39"/>
      <c r="I19" s="39"/>
      <c r="J19" s="38">
        <f t="shared" si="0"/>
        <v>0</v>
      </c>
      <c r="K19" s="38">
        <f t="shared" si="1"/>
        <v>0</v>
      </c>
      <c r="L19" s="44" t="s">
        <v>33</v>
      </c>
      <c r="M19" s="55">
        <v>8166.67</v>
      </c>
    </row>
    <row r="20" spans="2:13" ht="79.5" customHeight="1">
      <c r="B20" s="32" t="s">
        <v>30</v>
      </c>
      <c r="C20" s="47">
        <v>13</v>
      </c>
      <c r="D20" s="46" t="s">
        <v>49</v>
      </c>
      <c r="E20" s="46" t="s">
        <v>49</v>
      </c>
      <c r="F20" s="47" t="s">
        <v>34</v>
      </c>
      <c r="G20" s="47">
        <v>64000</v>
      </c>
      <c r="H20" s="39"/>
      <c r="I20" s="39"/>
      <c r="J20" s="38">
        <f t="shared" si="0"/>
        <v>0</v>
      </c>
      <c r="K20" s="38">
        <f t="shared" si="1"/>
        <v>0</v>
      </c>
      <c r="L20" s="44" t="s">
        <v>33</v>
      </c>
      <c r="M20" s="55">
        <v>5333.34</v>
      </c>
    </row>
    <row r="21" spans="2:13" ht="79.5" customHeight="1">
      <c r="B21" s="32" t="s">
        <v>30</v>
      </c>
      <c r="C21" s="47">
        <v>14</v>
      </c>
      <c r="D21" s="46" t="s">
        <v>50</v>
      </c>
      <c r="E21" s="46" t="s">
        <v>50</v>
      </c>
      <c r="F21" s="47" t="s">
        <v>34</v>
      </c>
      <c r="G21" s="47">
        <v>42</v>
      </c>
      <c r="H21" s="39"/>
      <c r="I21" s="39"/>
      <c r="J21" s="38">
        <f t="shared" si="0"/>
        <v>0</v>
      </c>
      <c r="K21" s="38">
        <f t="shared" si="1"/>
        <v>0</v>
      </c>
      <c r="L21" s="44" t="s">
        <v>33</v>
      </c>
      <c r="M21" s="55">
        <v>120926.39999999999</v>
      </c>
    </row>
    <row r="22" spans="2:13" ht="79.5" customHeight="1">
      <c r="B22" s="32" t="s">
        <v>30</v>
      </c>
      <c r="C22" s="47">
        <v>15</v>
      </c>
      <c r="D22" s="46" t="s">
        <v>51</v>
      </c>
      <c r="E22" s="46" t="s">
        <v>51</v>
      </c>
      <c r="F22" s="47" t="s">
        <v>34</v>
      </c>
      <c r="G22" s="47">
        <v>67</v>
      </c>
      <c r="H22" s="39"/>
      <c r="I22" s="39"/>
      <c r="J22" s="38">
        <f t="shared" si="0"/>
        <v>0</v>
      </c>
      <c r="K22" s="38">
        <f t="shared" si="1"/>
        <v>0</v>
      </c>
      <c r="L22" s="44" t="s">
        <v>33</v>
      </c>
      <c r="M22" s="55">
        <v>10358.200000000001</v>
      </c>
    </row>
    <row r="23" spans="2:13" ht="79.5" customHeight="1">
      <c r="B23" s="32" t="s">
        <v>30</v>
      </c>
      <c r="C23" s="47">
        <v>16</v>
      </c>
      <c r="D23" s="46" t="s">
        <v>52</v>
      </c>
      <c r="E23" s="46" t="s">
        <v>52</v>
      </c>
      <c r="F23" s="47" t="s">
        <v>34</v>
      </c>
      <c r="G23" s="47">
        <v>45600</v>
      </c>
      <c r="H23" s="39"/>
      <c r="I23" s="39"/>
      <c r="J23" s="38">
        <f t="shared" si="0"/>
        <v>0</v>
      </c>
      <c r="K23" s="38">
        <f t="shared" si="1"/>
        <v>0</v>
      </c>
      <c r="L23" s="44" t="s">
        <v>33</v>
      </c>
      <c r="M23" s="55">
        <v>289940</v>
      </c>
    </row>
    <row r="24" spans="2:13" ht="79.5" customHeight="1">
      <c r="B24" s="32" t="s">
        <v>30</v>
      </c>
      <c r="C24" s="47">
        <v>17</v>
      </c>
      <c r="D24" s="46" t="s">
        <v>53</v>
      </c>
      <c r="E24" s="46" t="s">
        <v>53</v>
      </c>
      <c r="F24" s="47" t="s">
        <v>34</v>
      </c>
      <c r="G24" s="47">
        <v>1500</v>
      </c>
      <c r="H24" s="39"/>
      <c r="I24" s="39"/>
      <c r="J24" s="38">
        <f t="shared" si="0"/>
        <v>0</v>
      </c>
      <c r="K24" s="38">
        <f t="shared" si="1"/>
        <v>0</v>
      </c>
      <c r="L24" s="44" t="s">
        <v>33</v>
      </c>
      <c r="M24" s="55">
        <v>13875</v>
      </c>
    </row>
    <row r="25" spans="2:13" ht="79.5" customHeight="1">
      <c r="B25" s="32" t="s">
        <v>30</v>
      </c>
      <c r="C25" s="47">
        <v>18</v>
      </c>
      <c r="D25" s="46" t="s">
        <v>54</v>
      </c>
      <c r="E25" s="46" t="s">
        <v>54</v>
      </c>
      <c r="F25" s="47" t="s">
        <v>34</v>
      </c>
      <c r="G25" s="47">
        <v>165000</v>
      </c>
      <c r="H25" s="39"/>
      <c r="I25" s="39"/>
      <c r="J25" s="38">
        <f t="shared" si="0"/>
        <v>0</v>
      </c>
      <c r="K25" s="38">
        <f t="shared" si="1"/>
        <v>0</v>
      </c>
      <c r="L25" s="44" t="s">
        <v>33</v>
      </c>
      <c r="M25" s="55">
        <v>192500</v>
      </c>
    </row>
    <row r="26" spans="2:13" ht="79.5" customHeight="1">
      <c r="B26" s="32" t="s">
        <v>30</v>
      </c>
      <c r="C26" s="47">
        <v>19</v>
      </c>
      <c r="D26" s="86" t="s">
        <v>524</v>
      </c>
      <c r="E26" s="86" t="s">
        <v>524</v>
      </c>
      <c r="F26" s="47" t="s">
        <v>34</v>
      </c>
      <c r="G26" s="47">
        <v>33300</v>
      </c>
      <c r="H26" s="39"/>
      <c r="I26" s="39"/>
      <c r="J26" s="38">
        <f t="shared" si="0"/>
        <v>0</v>
      </c>
      <c r="K26" s="38">
        <f t="shared" si="1"/>
        <v>0</v>
      </c>
      <c r="L26" s="44" t="s">
        <v>33</v>
      </c>
      <c r="M26" s="55">
        <v>38850</v>
      </c>
    </row>
    <row r="27" spans="2:13" ht="79.5" customHeight="1">
      <c r="B27" s="32" t="s">
        <v>30</v>
      </c>
      <c r="C27" s="47">
        <v>20</v>
      </c>
      <c r="D27" s="46" t="s">
        <v>55</v>
      </c>
      <c r="E27" s="46" t="s">
        <v>55</v>
      </c>
      <c r="F27" s="47" t="s">
        <v>34</v>
      </c>
      <c r="G27" s="47">
        <v>3000</v>
      </c>
      <c r="H27" s="39"/>
      <c r="I27" s="39"/>
      <c r="J27" s="38">
        <f t="shared" si="0"/>
        <v>0</v>
      </c>
      <c r="K27" s="38">
        <f t="shared" si="1"/>
        <v>0</v>
      </c>
      <c r="L27" s="44" t="s">
        <v>33</v>
      </c>
      <c r="M27" s="55">
        <v>4675</v>
      </c>
    </row>
    <row r="28" spans="2:13" ht="79.5" customHeight="1">
      <c r="B28" s="32" t="s">
        <v>30</v>
      </c>
      <c r="C28" s="47">
        <v>21</v>
      </c>
      <c r="D28" s="46" t="s">
        <v>56</v>
      </c>
      <c r="E28" s="46" t="s">
        <v>56</v>
      </c>
      <c r="F28" s="47" t="s">
        <v>34</v>
      </c>
      <c r="G28" s="47">
        <v>336</v>
      </c>
      <c r="H28" s="39"/>
      <c r="I28" s="39"/>
      <c r="J28" s="38">
        <f t="shared" si="0"/>
        <v>0</v>
      </c>
      <c r="K28" s="38">
        <f t="shared" si="1"/>
        <v>0</v>
      </c>
      <c r="L28" s="44" t="s">
        <v>33</v>
      </c>
      <c r="M28" s="55">
        <v>1344</v>
      </c>
    </row>
    <row r="29" spans="2:13" ht="79.5" customHeight="1">
      <c r="B29" s="32" t="s">
        <v>30</v>
      </c>
      <c r="C29" s="47">
        <v>22</v>
      </c>
      <c r="D29" s="46" t="s">
        <v>57</v>
      </c>
      <c r="E29" s="46" t="s">
        <v>57</v>
      </c>
      <c r="F29" s="47" t="s">
        <v>34</v>
      </c>
      <c r="G29" s="47">
        <v>56000</v>
      </c>
      <c r="H29" s="39"/>
      <c r="I29" s="39"/>
      <c r="J29" s="38">
        <f t="shared" si="0"/>
        <v>0</v>
      </c>
      <c r="K29" s="38">
        <f t="shared" si="1"/>
        <v>0</v>
      </c>
      <c r="L29" s="44" t="s">
        <v>33</v>
      </c>
      <c r="M29" s="55">
        <v>28933.34</v>
      </c>
    </row>
    <row r="30" spans="2:13" ht="79.5" customHeight="1">
      <c r="B30" s="32" t="s">
        <v>30</v>
      </c>
      <c r="C30" s="47">
        <v>23</v>
      </c>
      <c r="D30" s="46" t="s">
        <v>58</v>
      </c>
      <c r="E30" s="46" t="s">
        <v>58</v>
      </c>
      <c r="F30" s="47" t="s">
        <v>34</v>
      </c>
      <c r="G30" s="47">
        <v>51500</v>
      </c>
      <c r="H30" s="39"/>
      <c r="I30" s="39"/>
      <c r="J30" s="38">
        <f t="shared" si="0"/>
        <v>0</v>
      </c>
      <c r="K30" s="38">
        <f t="shared" si="1"/>
        <v>0</v>
      </c>
      <c r="L30" s="44" t="s">
        <v>33</v>
      </c>
      <c r="M30" s="55">
        <v>27037.5</v>
      </c>
    </row>
    <row r="31" spans="2:13" ht="79.5" customHeight="1">
      <c r="B31" s="32" t="s">
        <v>30</v>
      </c>
      <c r="C31" s="47">
        <v>24</v>
      </c>
      <c r="D31" s="46" t="s">
        <v>59</v>
      </c>
      <c r="E31" s="46" t="s">
        <v>59</v>
      </c>
      <c r="F31" s="47" t="s">
        <v>34</v>
      </c>
      <c r="G31" s="47">
        <v>145000</v>
      </c>
      <c r="H31" s="39"/>
      <c r="I31" s="39"/>
      <c r="J31" s="38">
        <f t="shared" si="0"/>
        <v>0</v>
      </c>
      <c r="K31" s="38">
        <f t="shared" si="1"/>
        <v>0</v>
      </c>
      <c r="L31" s="44" t="s">
        <v>33</v>
      </c>
      <c r="M31" s="55">
        <v>71291.67</v>
      </c>
    </row>
    <row r="32" spans="2:13" ht="79.5" customHeight="1">
      <c r="B32" s="32" t="s">
        <v>30</v>
      </c>
      <c r="C32" s="47">
        <v>25</v>
      </c>
      <c r="D32" s="46" t="s">
        <v>60</v>
      </c>
      <c r="E32" s="46" t="s">
        <v>60</v>
      </c>
      <c r="F32" s="47" t="s">
        <v>34</v>
      </c>
      <c r="G32" s="47">
        <v>5000</v>
      </c>
      <c r="H32" s="39"/>
      <c r="I32" s="39"/>
      <c r="J32" s="38">
        <f t="shared" si="0"/>
        <v>0</v>
      </c>
      <c r="K32" s="38">
        <f t="shared" si="1"/>
        <v>0</v>
      </c>
      <c r="L32" s="44" t="s">
        <v>33</v>
      </c>
      <c r="M32" s="55">
        <v>2625</v>
      </c>
    </row>
    <row r="33" spans="2:13" ht="79.5" customHeight="1">
      <c r="B33" s="32" t="s">
        <v>30</v>
      </c>
      <c r="C33" s="47">
        <v>26</v>
      </c>
      <c r="D33" s="46" t="s">
        <v>61</v>
      </c>
      <c r="E33" s="46" t="s">
        <v>61</v>
      </c>
      <c r="F33" s="47" t="s">
        <v>34</v>
      </c>
      <c r="G33" s="47">
        <v>15000</v>
      </c>
      <c r="H33" s="39"/>
      <c r="I33" s="39"/>
      <c r="J33" s="38">
        <f t="shared" si="0"/>
        <v>0</v>
      </c>
      <c r="K33" s="38">
        <f t="shared" si="1"/>
        <v>0</v>
      </c>
      <c r="L33" s="44" t="s">
        <v>33</v>
      </c>
      <c r="M33" s="55">
        <v>7500</v>
      </c>
    </row>
    <row r="34" spans="2:13" ht="79.5" customHeight="1">
      <c r="B34" s="32" t="s">
        <v>30</v>
      </c>
      <c r="C34" s="47">
        <v>27</v>
      </c>
      <c r="D34" s="46" t="s">
        <v>62</v>
      </c>
      <c r="E34" s="46" t="s">
        <v>62</v>
      </c>
      <c r="F34" s="47" t="s">
        <v>34</v>
      </c>
      <c r="G34" s="47">
        <v>200</v>
      </c>
      <c r="H34" s="39"/>
      <c r="I34" s="39"/>
      <c r="J34" s="38">
        <f t="shared" si="0"/>
        <v>0</v>
      </c>
      <c r="K34" s="38">
        <f t="shared" si="1"/>
        <v>0</v>
      </c>
      <c r="L34" s="44" t="s">
        <v>33</v>
      </c>
      <c r="M34" s="55">
        <v>15300</v>
      </c>
    </row>
    <row r="35" spans="2:13" ht="79.5" customHeight="1">
      <c r="B35" s="32" t="s">
        <v>30</v>
      </c>
      <c r="C35" s="47">
        <v>28</v>
      </c>
      <c r="D35" s="46" t="s">
        <v>63</v>
      </c>
      <c r="E35" s="46" t="s">
        <v>63</v>
      </c>
      <c r="F35" s="47" t="s">
        <v>34</v>
      </c>
      <c r="G35" s="47">
        <v>25</v>
      </c>
      <c r="H35" s="39"/>
      <c r="I35" s="39"/>
      <c r="J35" s="38">
        <f t="shared" si="0"/>
        <v>0</v>
      </c>
      <c r="K35" s="38">
        <f t="shared" si="1"/>
        <v>0</v>
      </c>
      <c r="L35" s="44" t="s">
        <v>33</v>
      </c>
      <c r="M35" s="55">
        <v>807.5</v>
      </c>
    </row>
    <row r="36" spans="2:13" ht="79.5" customHeight="1">
      <c r="B36" s="32" t="s">
        <v>30</v>
      </c>
      <c r="C36" s="47">
        <v>29</v>
      </c>
      <c r="D36" s="46" t="s">
        <v>64</v>
      </c>
      <c r="E36" s="46" t="s">
        <v>64</v>
      </c>
      <c r="F36" s="47" t="s">
        <v>34</v>
      </c>
      <c r="G36" s="47">
        <v>18</v>
      </c>
      <c r="H36" s="39"/>
      <c r="I36" s="39"/>
      <c r="J36" s="38">
        <f t="shared" si="0"/>
        <v>0</v>
      </c>
      <c r="K36" s="38">
        <f t="shared" si="1"/>
        <v>0</v>
      </c>
      <c r="L36" s="44" t="s">
        <v>33</v>
      </c>
      <c r="M36" s="55">
        <v>751.05</v>
      </c>
    </row>
    <row r="37" spans="2:13" ht="79.5" customHeight="1">
      <c r="B37" s="32" t="s">
        <v>30</v>
      </c>
      <c r="C37" s="47">
        <v>30</v>
      </c>
      <c r="D37" s="46" t="s">
        <v>65</v>
      </c>
      <c r="E37" s="46" t="s">
        <v>65</v>
      </c>
      <c r="F37" s="47" t="s">
        <v>34</v>
      </c>
      <c r="G37" s="47">
        <v>7</v>
      </c>
      <c r="H37" s="39"/>
      <c r="I37" s="39"/>
      <c r="J37" s="38">
        <f t="shared" si="0"/>
        <v>0</v>
      </c>
      <c r="K37" s="38">
        <f t="shared" si="1"/>
        <v>0</v>
      </c>
      <c r="L37" s="44" t="s">
        <v>33</v>
      </c>
      <c r="M37" s="55">
        <v>700</v>
      </c>
    </row>
    <row r="38" spans="2:13" ht="79.5" customHeight="1">
      <c r="B38" s="32" t="s">
        <v>30</v>
      </c>
      <c r="C38" s="47">
        <v>31</v>
      </c>
      <c r="D38" s="46" t="s">
        <v>66</v>
      </c>
      <c r="E38" s="46" t="s">
        <v>66</v>
      </c>
      <c r="F38" s="47" t="s">
        <v>34</v>
      </c>
      <c r="G38" s="47">
        <v>23</v>
      </c>
      <c r="H38" s="39"/>
      <c r="I38" s="39"/>
      <c r="J38" s="38">
        <f t="shared" si="0"/>
        <v>0</v>
      </c>
      <c r="K38" s="38">
        <f t="shared" si="1"/>
        <v>0</v>
      </c>
      <c r="L38" s="44" t="s">
        <v>33</v>
      </c>
      <c r="M38" s="55">
        <v>968.68999999999994</v>
      </c>
    </row>
    <row r="39" spans="2:13" ht="79.5" customHeight="1">
      <c r="B39" s="32" t="s">
        <v>30</v>
      </c>
      <c r="C39" s="47">
        <v>32</v>
      </c>
      <c r="D39" s="46" t="s">
        <v>67</v>
      </c>
      <c r="E39" s="46" t="s">
        <v>67</v>
      </c>
      <c r="F39" s="47" t="s">
        <v>34</v>
      </c>
      <c r="G39" s="47">
        <v>21</v>
      </c>
      <c r="H39" s="39"/>
      <c r="I39" s="39"/>
      <c r="J39" s="38">
        <f t="shared" si="0"/>
        <v>0</v>
      </c>
      <c r="K39" s="38">
        <f t="shared" si="1"/>
        <v>0</v>
      </c>
      <c r="L39" s="44" t="s">
        <v>33</v>
      </c>
      <c r="M39" s="55">
        <v>5936</v>
      </c>
    </row>
    <row r="40" spans="2:13" ht="79.5" customHeight="1">
      <c r="B40" s="32" t="s">
        <v>30</v>
      </c>
      <c r="C40" s="47">
        <v>33</v>
      </c>
      <c r="D40" s="46" t="s">
        <v>68</v>
      </c>
      <c r="E40" s="46" t="s">
        <v>68</v>
      </c>
      <c r="F40" s="47" t="s">
        <v>34</v>
      </c>
      <c r="G40" s="47">
        <v>10</v>
      </c>
      <c r="H40" s="39"/>
      <c r="I40" s="39"/>
      <c r="J40" s="38">
        <f t="shared" si="0"/>
        <v>0</v>
      </c>
      <c r="K40" s="38">
        <f t="shared" si="1"/>
        <v>0</v>
      </c>
      <c r="L40" s="44" t="s">
        <v>33</v>
      </c>
      <c r="M40" s="55">
        <v>619.91999999999996</v>
      </c>
    </row>
    <row r="41" spans="2:13" ht="79.5" customHeight="1">
      <c r="B41" s="32" t="s">
        <v>30</v>
      </c>
      <c r="C41" s="47">
        <v>34</v>
      </c>
      <c r="D41" s="46" t="s">
        <v>69</v>
      </c>
      <c r="E41" s="46" t="s">
        <v>69</v>
      </c>
      <c r="F41" s="47" t="s">
        <v>34</v>
      </c>
      <c r="G41" s="47">
        <v>18</v>
      </c>
      <c r="H41" s="39"/>
      <c r="I41" s="39"/>
      <c r="J41" s="38">
        <f t="shared" si="0"/>
        <v>0</v>
      </c>
      <c r="K41" s="38">
        <f t="shared" si="1"/>
        <v>0</v>
      </c>
      <c r="L41" s="44" t="s">
        <v>33</v>
      </c>
      <c r="M41" s="55">
        <v>570.9</v>
      </c>
    </row>
    <row r="42" spans="2:13" ht="79.5" customHeight="1">
      <c r="B42" s="32" t="s">
        <v>30</v>
      </c>
      <c r="C42" s="47">
        <v>35</v>
      </c>
      <c r="D42" s="46" t="s">
        <v>70</v>
      </c>
      <c r="E42" s="46" t="s">
        <v>70</v>
      </c>
      <c r="F42" s="47" t="s">
        <v>34</v>
      </c>
      <c r="G42" s="47">
        <v>11</v>
      </c>
      <c r="H42" s="39"/>
      <c r="I42" s="39"/>
      <c r="J42" s="38">
        <f t="shared" si="0"/>
        <v>0</v>
      </c>
      <c r="K42" s="38">
        <f t="shared" si="1"/>
        <v>0</v>
      </c>
      <c r="L42" s="44" t="s">
        <v>33</v>
      </c>
      <c r="M42" s="55">
        <v>1152.99</v>
      </c>
    </row>
    <row r="43" spans="2:13" ht="79.5" customHeight="1">
      <c r="B43" s="32" t="s">
        <v>30</v>
      </c>
      <c r="C43" s="47">
        <v>36</v>
      </c>
      <c r="D43" s="46" t="s">
        <v>71</v>
      </c>
      <c r="E43" s="46" t="s">
        <v>71</v>
      </c>
      <c r="F43" s="47" t="s">
        <v>34</v>
      </c>
      <c r="G43" s="47">
        <v>7</v>
      </c>
      <c r="H43" s="39"/>
      <c r="I43" s="39"/>
      <c r="J43" s="38">
        <f t="shared" si="0"/>
        <v>0</v>
      </c>
      <c r="K43" s="38">
        <f t="shared" si="1"/>
        <v>0</v>
      </c>
      <c r="L43" s="44" t="s">
        <v>33</v>
      </c>
      <c r="M43" s="55">
        <v>432.6</v>
      </c>
    </row>
    <row r="44" spans="2:13" ht="79.5" customHeight="1">
      <c r="B44" s="32" t="s">
        <v>30</v>
      </c>
      <c r="C44" s="47">
        <v>37</v>
      </c>
      <c r="D44" s="46" t="s">
        <v>72</v>
      </c>
      <c r="E44" s="46" t="s">
        <v>72</v>
      </c>
      <c r="F44" s="47" t="s">
        <v>34</v>
      </c>
      <c r="G44" s="47">
        <v>7</v>
      </c>
      <c r="H44" s="39"/>
      <c r="I44" s="39"/>
      <c r="J44" s="38">
        <f t="shared" si="0"/>
        <v>0</v>
      </c>
      <c r="K44" s="38">
        <f t="shared" si="1"/>
        <v>0</v>
      </c>
      <c r="L44" s="44" t="s">
        <v>33</v>
      </c>
      <c r="M44" s="55">
        <v>1192.0999999999999</v>
      </c>
    </row>
    <row r="45" spans="2:13" ht="81.75" customHeight="1">
      <c r="B45" s="32" t="s">
        <v>30</v>
      </c>
      <c r="C45" s="47">
        <v>38</v>
      </c>
      <c r="D45" s="46" t="s">
        <v>73</v>
      </c>
      <c r="E45" s="46" t="s">
        <v>73</v>
      </c>
      <c r="F45" s="47" t="s">
        <v>34</v>
      </c>
      <c r="G45" s="47">
        <v>5</v>
      </c>
      <c r="H45" s="39"/>
      <c r="I45" s="39"/>
      <c r="J45" s="38">
        <f t="shared" si="0"/>
        <v>0</v>
      </c>
      <c r="K45" s="38">
        <f t="shared" si="1"/>
        <v>0</v>
      </c>
      <c r="L45" s="44" t="s">
        <v>33</v>
      </c>
      <c r="M45" s="55">
        <v>405</v>
      </c>
    </row>
    <row r="46" spans="2:13" ht="81.75" customHeight="1">
      <c r="B46" s="32" t="s">
        <v>30</v>
      </c>
      <c r="C46" s="47">
        <v>39</v>
      </c>
      <c r="D46" s="46" t="s">
        <v>74</v>
      </c>
      <c r="E46" s="46" t="s">
        <v>74</v>
      </c>
      <c r="F46" s="47" t="s">
        <v>34</v>
      </c>
      <c r="G46" s="47">
        <v>2</v>
      </c>
      <c r="H46" s="39"/>
      <c r="I46" s="39"/>
      <c r="J46" s="38">
        <f t="shared" si="0"/>
        <v>0</v>
      </c>
      <c r="K46" s="38">
        <f t="shared" si="1"/>
        <v>0</v>
      </c>
      <c r="L46" s="44" t="s">
        <v>33</v>
      </c>
      <c r="M46" s="55">
        <v>106</v>
      </c>
    </row>
    <row r="47" spans="2:13" ht="81.75" customHeight="1">
      <c r="B47" s="32" t="s">
        <v>30</v>
      </c>
      <c r="C47" s="47">
        <v>40</v>
      </c>
      <c r="D47" s="46" t="s">
        <v>75</v>
      </c>
      <c r="E47" s="46" t="s">
        <v>75</v>
      </c>
      <c r="F47" s="47" t="s">
        <v>34</v>
      </c>
      <c r="G47" s="47">
        <v>7</v>
      </c>
      <c r="H47" s="39"/>
      <c r="I47" s="39"/>
      <c r="J47" s="38">
        <f t="shared" si="0"/>
        <v>0</v>
      </c>
      <c r="K47" s="38">
        <f t="shared" si="1"/>
        <v>0</v>
      </c>
      <c r="L47" s="44" t="s">
        <v>33</v>
      </c>
      <c r="M47" s="55">
        <v>816.2</v>
      </c>
    </row>
    <row r="48" spans="2:13" ht="81.75" customHeight="1">
      <c r="B48" s="32" t="s">
        <v>30</v>
      </c>
      <c r="C48" s="47">
        <v>41</v>
      </c>
      <c r="D48" s="46" t="s">
        <v>76</v>
      </c>
      <c r="E48" s="46" t="s">
        <v>76</v>
      </c>
      <c r="F48" s="47" t="s">
        <v>34</v>
      </c>
      <c r="G48" s="47">
        <v>14</v>
      </c>
      <c r="H48" s="39"/>
      <c r="I48" s="39"/>
      <c r="J48" s="38">
        <f t="shared" si="0"/>
        <v>0</v>
      </c>
      <c r="K48" s="38">
        <f t="shared" si="1"/>
        <v>0</v>
      </c>
      <c r="L48" s="44" t="s">
        <v>33</v>
      </c>
      <c r="M48" s="55">
        <v>389.55</v>
      </c>
    </row>
    <row r="49" spans="2:13" ht="81.75" customHeight="1">
      <c r="B49" s="32" t="s">
        <v>30</v>
      </c>
      <c r="C49" s="47">
        <v>42</v>
      </c>
      <c r="D49" s="46" t="s">
        <v>77</v>
      </c>
      <c r="E49" s="46" t="s">
        <v>77</v>
      </c>
      <c r="F49" s="47" t="s">
        <v>34</v>
      </c>
      <c r="G49" s="47">
        <v>19</v>
      </c>
      <c r="H49" s="39"/>
      <c r="I49" s="39"/>
      <c r="J49" s="38">
        <f t="shared" si="0"/>
        <v>0</v>
      </c>
      <c r="K49" s="38">
        <f t="shared" si="1"/>
        <v>0</v>
      </c>
      <c r="L49" s="44" t="s">
        <v>33</v>
      </c>
      <c r="M49" s="55">
        <v>1676.12</v>
      </c>
    </row>
    <row r="50" spans="2:13" ht="81.75" customHeight="1">
      <c r="B50" s="32" t="s">
        <v>30</v>
      </c>
      <c r="C50" s="47">
        <v>43</v>
      </c>
      <c r="D50" s="46" t="s">
        <v>78</v>
      </c>
      <c r="E50" s="46" t="s">
        <v>78</v>
      </c>
      <c r="F50" s="47" t="s">
        <v>34</v>
      </c>
      <c r="G50" s="47">
        <v>9</v>
      </c>
      <c r="H50" s="39"/>
      <c r="I50" s="39"/>
      <c r="J50" s="38">
        <f t="shared" si="0"/>
        <v>0</v>
      </c>
      <c r="K50" s="38">
        <f t="shared" si="1"/>
        <v>0</v>
      </c>
      <c r="L50" s="44" t="s">
        <v>33</v>
      </c>
      <c r="M50" s="55">
        <v>215.7</v>
      </c>
    </row>
    <row r="51" spans="2:13" ht="81.75" customHeight="1">
      <c r="B51" s="32" t="s">
        <v>30</v>
      </c>
      <c r="C51" s="47">
        <v>44</v>
      </c>
      <c r="D51" s="46" t="s">
        <v>79</v>
      </c>
      <c r="E51" s="46" t="s">
        <v>79</v>
      </c>
      <c r="F51" s="47" t="s">
        <v>34</v>
      </c>
      <c r="G51" s="47">
        <v>18</v>
      </c>
      <c r="H51" s="39"/>
      <c r="I51" s="39"/>
      <c r="J51" s="38">
        <f t="shared" si="0"/>
        <v>0</v>
      </c>
      <c r="K51" s="38">
        <f t="shared" si="1"/>
        <v>0</v>
      </c>
      <c r="L51" s="44" t="s">
        <v>33</v>
      </c>
      <c r="M51" s="55">
        <v>529.20000000000005</v>
      </c>
    </row>
    <row r="52" spans="2:13" ht="81.75" customHeight="1">
      <c r="B52" s="32" t="s">
        <v>30</v>
      </c>
      <c r="C52" s="47">
        <v>45</v>
      </c>
      <c r="D52" s="46" t="s">
        <v>80</v>
      </c>
      <c r="E52" s="46" t="s">
        <v>80</v>
      </c>
      <c r="F52" s="47" t="s">
        <v>34</v>
      </c>
      <c r="G52" s="47">
        <v>1680</v>
      </c>
      <c r="H52" s="39"/>
      <c r="I52" s="39"/>
      <c r="J52" s="38">
        <f t="shared" si="0"/>
        <v>0</v>
      </c>
      <c r="K52" s="38">
        <f t="shared" si="1"/>
        <v>0</v>
      </c>
      <c r="L52" s="44" t="s">
        <v>33</v>
      </c>
      <c r="M52" s="55">
        <v>1876</v>
      </c>
    </row>
    <row r="53" spans="2:13" ht="81.75" customHeight="1">
      <c r="B53" s="32" t="s">
        <v>30</v>
      </c>
      <c r="C53" s="47">
        <v>46</v>
      </c>
      <c r="D53" s="86" t="s">
        <v>525</v>
      </c>
      <c r="E53" s="86" t="s">
        <v>525</v>
      </c>
      <c r="F53" s="47" t="s">
        <v>34</v>
      </c>
      <c r="G53" s="47">
        <v>4008</v>
      </c>
      <c r="H53" s="39"/>
      <c r="I53" s="39"/>
      <c r="J53" s="38">
        <f t="shared" si="0"/>
        <v>0</v>
      </c>
      <c r="K53" s="38">
        <f t="shared" si="1"/>
        <v>0</v>
      </c>
      <c r="L53" s="44" t="s">
        <v>33</v>
      </c>
      <c r="M53" s="55">
        <v>29458.799999999999</v>
      </c>
    </row>
    <row r="54" spans="2:13" ht="81.75" customHeight="1">
      <c r="B54" s="32" t="s">
        <v>30</v>
      </c>
      <c r="C54" s="47">
        <v>47</v>
      </c>
      <c r="D54" s="86" t="s">
        <v>526</v>
      </c>
      <c r="E54" s="86" t="s">
        <v>526</v>
      </c>
      <c r="F54" s="47" t="s">
        <v>34</v>
      </c>
      <c r="G54" s="47">
        <v>682</v>
      </c>
      <c r="H54" s="39"/>
      <c r="I54" s="39"/>
      <c r="J54" s="38">
        <f t="shared" si="0"/>
        <v>0</v>
      </c>
      <c r="K54" s="38">
        <f t="shared" si="1"/>
        <v>0</v>
      </c>
      <c r="L54" s="44" t="s">
        <v>33</v>
      </c>
      <c r="M54" s="55">
        <v>11372.35</v>
      </c>
    </row>
    <row r="55" spans="2:13" ht="81.75" customHeight="1">
      <c r="B55" s="32" t="s">
        <v>30</v>
      </c>
      <c r="C55" s="47">
        <v>48</v>
      </c>
      <c r="D55" s="86" t="s">
        <v>527</v>
      </c>
      <c r="E55" s="86" t="s">
        <v>527</v>
      </c>
      <c r="F55" s="47" t="s">
        <v>34</v>
      </c>
      <c r="G55" s="47">
        <v>35853</v>
      </c>
      <c r="H55" s="39"/>
      <c r="I55" s="39"/>
      <c r="J55" s="38">
        <f t="shared" si="0"/>
        <v>0</v>
      </c>
      <c r="K55" s="38">
        <f t="shared" si="1"/>
        <v>0</v>
      </c>
      <c r="L55" s="44" t="s">
        <v>33</v>
      </c>
      <c r="M55" s="55">
        <v>35853</v>
      </c>
    </row>
    <row r="56" spans="2:13" ht="81.75" customHeight="1">
      <c r="B56" s="32" t="s">
        <v>30</v>
      </c>
      <c r="C56" s="47">
        <v>49</v>
      </c>
      <c r="D56" s="46" t="s">
        <v>81</v>
      </c>
      <c r="E56" s="46" t="s">
        <v>81</v>
      </c>
      <c r="F56" s="47" t="s">
        <v>34</v>
      </c>
      <c r="G56" s="47">
        <v>17760</v>
      </c>
      <c r="H56" s="39"/>
      <c r="I56" s="39"/>
      <c r="J56" s="38">
        <f t="shared" si="0"/>
        <v>0</v>
      </c>
      <c r="K56" s="38">
        <f t="shared" si="1"/>
        <v>0</v>
      </c>
      <c r="L56" s="44" t="s">
        <v>33</v>
      </c>
      <c r="M56" s="55">
        <v>26196</v>
      </c>
    </row>
    <row r="57" spans="2:13" ht="81.75" customHeight="1">
      <c r="B57" s="32" t="s">
        <v>30</v>
      </c>
      <c r="C57" s="47">
        <v>50</v>
      </c>
      <c r="D57" s="46" t="s">
        <v>82</v>
      </c>
      <c r="E57" s="46" t="s">
        <v>82</v>
      </c>
      <c r="F57" s="47" t="s">
        <v>34</v>
      </c>
      <c r="G57" s="47">
        <v>5840</v>
      </c>
      <c r="H57" s="39"/>
      <c r="I57" s="39"/>
      <c r="J57" s="38">
        <f t="shared" si="0"/>
        <v>0</v>
      </c>
      <c r="K57" s="38">
        <f t="shared" si="1"/>
        <v>0</v>
      </c>
      <c r="L57" s="44" t="s">
        <v>33</v>
      </c>
      <c r="M57" s="55">
        <v>7105.34</v>
      </c>
    </row>
    <row r="58" spans="2:13" ht="81.75" customHeight="1">
      <c r="B58" s="32" t="s">
        <v>30</v>
      </c>
      <c r="C58" s="47">
        <v>51</v>
      </c>
      <c r="D58" s="46" t="s">
        <v>83</v>
      </c>
      <c r="E58" s="46" t="s">
        <v>83</v>
      </c>
      <c r="F58" s="47" t="s">
        <v>34</v>
      </c>
      <c r="G58" s="47">
        <v>1393</v>
      </c>
      <c r="H58" s="39"/>
      <c r="I58" s="39"/>
      <c r="J58" s="38">
        <f t="shared" si="0"/>
        <v>0</v>
      </c>
      <c r="K58" s="38">
        <f t="shared" si="1"/>
        <v>0</v>
      </c>
      <c r="L58" s="44" t="s">
        <v>33</v>
      </c>
      <c r="M58" s="55">
        <v>10447.5</v>
      </c>
    </row>
    <row r="59" spans="2:13" ht="81.75" customHeight="1">
      <c r="B59" s="32" t="s">
        <v>30</v>
      </c>
      <c r="C59" s="47">
        <v>52</v>
      </c>
      <c r="D59" s="46" t="s">
        <v>84</v>
      </c>
      <c r="E59" s="46" t="s">
        <v>84</v>
      </c>
      <c r="F59" s="47" t="s">
        <v>34</v>
      </c>
      <c r="G59" s="47">
        <v>330</v>
      </c>
      <c r="H59" s="39"/>
      <c r="I59" s="39"/>
      <c r="J59" s="38">
        <f t="shared" si="0"/>
        <v>0</v>
      </c>
      <c r="K59" s="38">
        <f t="shared" si="1"/>
        <v>0</v>
      </c>
      <c r="L59" s="44" t="s">
        <v>33</v>
      </c>
      <c r="M59" s="55">
        <v>11418</v>
      </c>
    </row>
    <row r="60" spans="2:13" ht="81.75" customHeight="1">
      <c r="B60" s="32" t="s">
        <v>30</v>
      </c>
      <c r="C60" s="47">
        <v>53</v>
      </c>
      <c r="D60" s="46" t="s">
        <v>85</v>
      </c>
      <c r="E60" s="46" t="s">
        <v>85</v>
      </c>
      <c r="F60" s="47" t="s">
        <v>34</v>
      </c>
      <c r="G60" s="47">
        <v>3350</v>
      </c>
      <c r="H60" s="39"/>
      <c r="I60" s="39"/>
      <c r="J60" s="38">
        <f t="shared" si="0"/>
        <v>0</v>
      </c>
      <c r="K60" s="38">
        <f t="shared" si="1"/>
        <v>0</v>
      </c>
      <c r="L60" s="44" t="s">
        <v>33</v>
      </c>
      <c r="M60" s="55">
        <v>7593.34</v>
      </c>
    </row>
    <row r="61" spans="2:13" ht="81.75" customHeight="1">
      <c r="B61" s="32" t="s">
        <v>30</v>
      </c>
      <c r="C61" s="47">
        <v>54</v>
      </c>
      <c r="D61" s="46" t="s">
        <v>86</v>
      </c>
      <c r="E61" s="46" t="s">
        <v>86</v>
      </c>
      <c r="F61" s="47" t="s">
        <v>34</v>
      </c>
      <c r="G61" s="47">
        <v>6500</v>
      </c>
      <c r="H61" s="39"/>
      <c r="I61" s="39"/>
      <c r="J61" s="38">
        <f t="shared" si="0"/>
        <v>0</v>
      </c>
      <c r="K61" s="38">
        <f t="shared" si="1"/>
        <v>0</v>
      </c>
      <c r="L61" s="44" t="s">
        <v>33</v>
      </c>
      <c r="M61" s="55">
        <v>23887.5</v>
      </c>
    </row>
    <row r="62" spans="2:13" ht="81.75" customHeight="1">
      <c r="B62" s="32" t="s">
        <v>30</v>
      </c>
      <c r="C62" s="47">
        <v>55</v>
      </c>
      <c r="D62" s="46" t="s">
        <v>87</v>
      </c>
      <c r="E62" s="46" t="s">
        <v>87</v>
      </c>
      <c r="F62" s="47" t="s">
        <v>34</v>
      </c>
      <c r="G62" s="47">
        <v>3460</v>
      </c>
      <c r="H62" s="39"/>
      <c r="I62" s="39"/>
      <c r="J62" s="38">
        <f t="shared" si="0"/>
        <v>0</v>
      </c>
      <c r="K62" s="38">
        <f t="shared" si="1"/>
        <v>0</v>
      </c>
      <c r="L62" s="44" t="s">
        <v>33</v>
      </c>
      <c r="M62" s="55">
        <v>6228</v>
      </c>
    </row>
    <row r="63" spans="2:13" ht="81.75" customHeight="1">
      <c r="B63" s="32" t="s">
        <v>30</v>
      </c>
      <c r="C63" s="47">
        <v>56</v>
      </c>
      <c r="D63" s="46" t="s">
        <v>88</v>
      </c>
      <c r="E63" s="46" t="s">
        <v>88</v>
      </c>
      <c r="F63" s="47" t="s">
        <v>34</v>
      </c>
      <c r="G63" s="47">
        <v>1915</v>
      </c>
      <c r="H63" s="39"/>
      <c r="I63" s="39"/>
      <c r="J63" s="38">
        <f t="shared" si="0"/>
        <v>0</v>
      </c>
      <c r="K63" s="38">
        <f t="shared" si="1"/>
        <v>0</v>
      </c>
      <c r="L63" s="44" t="s">
        <v>33</v>
      </c>
      <c r="M63" s="55">
        <v>6702.5</v>
      </c>
    </row>
    <row r="64" spans="2:13" ht="81.75" customHeight="1">
      <c r="B64" s="32" t="s">
        <v>30</v>
      </c>
      <c r="C64" s="47">
        <v>57</v>
      </c>
      <c r="D64" s="46" t="s">
        <v>89</v>
      </c>
      <c r="E64" s="46" t="s">
        <v>89</v>
      </c>
      <c r="F64" s="47" t="s">
        <v>34</v>
      </c>
      <c r="G64" s="47">
        <v>1820</v>
      </c>
      <c r="H64" s="39"/>
      <c r="I64" s="39"/>
      <c r="J64" s="38">
        <f t="shared" si="0"/>
        <v>0</v>
      </c>
      <c r="K64" s="38">
        <f t="shared" si="1"/>
        <v>0</v>
      </c>
      <c r="L64" s="44" t="s">
        <v>33</v>
      </c>
      <c r="M64" s="55">
        <v>10010</v>
      </c>
    </row>
    <row r="65" spans="2:13" ht="81.75" customHeight="1">
      <c r="B65" s="32" t="s">
        <v>30</v>
      </c>
      <c r="C65" s="47">
        <v>58</v>
      </c>
      <c r="D65" s="46" t="s">
        <v>90</v>
      </c>
      <c r="E65" s="46" t="s">
        <v>90</v>
      </c>
      <c r="F65" s="47" t="s">
        <v>34</v>
      </c>
      <c r="G65" s="47">
        <v>270</v>
      </c>
      <c r="H65" s="39"/>
      <c r="I65" s="39"/>
      <c r="J65" s="38">
        <f t="shared" si="0"/>
        <v>0</v>
      </c>
      <c r="K65" s="38">
        <f t="shared" si="1"/>
        <v>0</v>
      </c>
      <c r="L65" s="44" t="s">
        <v>33</v>
      </c>
      <c r="M65" s="55">
        <v>11569.5</v>
      </c>
    </row>
    <row r="66" spans="2:13" ht="81.75" customHeight="1">
      <c r="B66" s="32" t="s">
        <v>30</v>
      </c>
      <c r="C66" s="47">
        <v>59</v>
      </c>
      <c r="D66" s="46" t="s">
        <v>91</v>
      </c>
      <c r="E66" s="46" t="s">
        <v>91</v>
      </c>
      <c r="F66" s="47" t="s">
        <v>34</v>
      </c>
      <c r="G66" s="47">
        <v>10</v>
      </c>
      <c r="H66" s="39"/>
      <c r="I66" s="39"/>
      <c r="J66" s="38">
        <f t="shared" si="0"/>
        <v>0</v>
      </c>
      <c r="K66" s="38">
        <f t="shared" si="1"/>
        <v>0</v>
      </c>
      <c r="L66" s="44" t="s">
        <v>33</v>
      </c>
      <c r="M66" s="55">
        <v>18</v>
      </c>
    </row>
    <row r="67" spans="2:13" ht="81.75" customHeight="1">
      <c r="B67" s="32" t="s">
        <v>30</v>
      </c>
      <c r="C67" s="47">
        <v>60</v>
      </c>
      <c r="D67" s="46" t="s">
        <v>92</v>
      </c>
      <c r="E67" s="46" t="s">
        <v>92</v>
      </c>
      <c r="F67" s="47" t="s">
        <v>34</v>
      </c>
      <c r="G67" s="47">
        <v>1207350</v>
      </c>
      <c r="H67" s="39"/>
      <c r="I67" s="39"/>
      <c r="J67" s="38">
        <f t="shared" si="0"/>
        <v>0</v>
      </c>
      <c r="K67" s="38">
        <f t="shared" si="1"/>
        <v>0</v>
      </c>
      <c r="L67" s="44" t="s">
        <v>33</v>
      </c>
      <c r="M67" s="55">
        <v>1197288.75</v>
      </c>
    </row>
    <row r="68" spans="2:13" ht="81.75" customHeight="1">
      <c r="B68" s="32" t="s">
        <v>30</v>
      </c>
      <c r="C68" s="47">
        <v>61</v>
      </c>
      <c r="D68" s="46" t="s">
        <v>93</v>
      </c>
      <c r="E68" s="46" t="s">
        <v>93</v>
      </c>
      <c r="F68" s="47" t="s">
        <v>34</v>
      </c>
      <c r="G68" s="47">
        <v>165790</v>
      </c>
      <c r="H68" s="39"/>
      <c r="I68" s="39"/>
      <c r="J68" s="38">
        <f t="shared" si="0"/>
        <v>0</v>
      </c>
      <c r="K68" s="38">
        <f t="shared" si="1"/>
        <v>0</v>
      </c>
      <c r="L68" s="44" t="s">
        <v>33</v>
      </c>
      <c r="M68" s="55">
        <v>345395.84</v>
      </c>
    </row>
    <row r="69" spans="2:13" ht="81.75" customHeight="1">
      <c r="B69" s="32" t="s">
        <v>30</v>
      </c>
      <c r="C69" s="47">
        <v>62</v>
      </c>
      <c r="D69" s="46" t="s">
        <v>94</v>
      </c>
      <c r="E69" s="46" t="s">
        <v>94</v>
      </c>
      <c r="F69" s="47" t="s">
        <v>34</v>
      </c>
      <c r="G69" s="47">
        <v>43190</v>
      </c>
      <c r="H69" s="39"/>
      <c r="I69" s="39"/>
      <c r="J69" s="38">
        <f t="shared" si="0"/>
        <v>0</v>
      </c>
      <c r="K69" s="38">
        <f t="shared" si="1"/>
        <v>0</v>
      </c>
      <c r="L69" s="44" t="s">
        <v>33</v>
      </c>
      <c r="M69" s="55">
        <v>116972.92</v>
      </c>
    </row>
    <row r="70" spans="2:13" ht="81.75" customHeight="1">
      <c r="B70" s="32" t="s">
        <v>30</v>
      </c>
      <c r="C70" s="47">
        <v>63</v>
      </c>
      <c r="D70" s="46" t="s">
        <v>95</v>
      </c>
      <c r="E70" s="46" t="s">
        <v>95</v>
      </c>
      <c r="F70" s="47" t="s">
        <v>34</v>
      </c>
      <c r="G70" s="47">
        <v>55630</v>
      </c>
      <c r="H70" s="39"/>
      <c r="I70" s="39"/>
      <c r="J70" s="38">
        <f t="shared" si="0"/>
        <v>0</v>
      </c>
      <c r="K70" s="38">
        <f t="shared" si="1"/>
        <v>0</v>
      </c>
      <c r="L70" s="44" t="s">
        <v>33</v>
      </c>
      <c r="M70" s="55">
        <v>139075</v>
      </c>
    </row>
    <row r="71" spans="2:13" ht="81.75" customHeight="1">
      <c r="B71" s="32" t="s">
        <v>30</v>
      </c>
      <c r="C71" s="47">
        <v>64</v>
      </c>
      <c r="D71" s="46" t="s">
        <v>96</v>
      </c>
      <c r="E71" s="46" t="s">
        <v>96</v>
      </c>
      <c r="F71" s="47" t="s">
        <v>34</v>
      </c>
      <c r="G71" s="47">
        <v>10350</v>
      </c>
      <c r="H71" s="39"/>
      <c r="I71" s="39"/>
      <c r="J71" s="38">
        <f t="shared" si="0"/>
        <v>0</v>
      </c>
      <c r="K71" s="38">
        <f t="shared" si="1"/>
        <v>0</v>
      </c>
      <c r="L71" s="44" t="s">
        <v>33</v>
      </c>
      <c r="M71" s="55">
        <v>41400</v>
      </c>
    </row>
    <row r="72" spans="2:13" ht="81.75" customHeight="1">
      <c r="B72" s="32" t="s">
        <v>30</v>
      </c>
      <c r="C72" s="47">
        <v>65</v>
      </c>
      <c r="D72" s="46" t="s">
        <v>97</v>
      </c>
      <c r="E72" s="46" t="s">
        <v>97</v>
      </c>
      <c r="F72" s="47" t="s">
        <v>34</v>
      </c>
      <c r="G72" s="47">
        <v>184920</v>
      </c>
      <c r="H72" s="39"/>
      <c r="I72" s="39"/>
      <c r="J72" s="38">
        <f t="shared" si="0"/>
        <v>0</v>
      </c>
      <c r="K72" s="38">
        <f t="shared" si="1"/>
        <v>0</v>
      </c>
      <c r="L72" s="44" t="s">
        <v>33</v>
      </c>
      <c r="M72" s="55">
        <v>302036</v>
      </c>
    </row>
    <row r="73" spans="2:13" ht="81.75" customHeight="1">
      <c r="B73" s="32" t="s">
        <v>30</v>
      </c>
      <c r="C73" s="47">
        <v>66</v>
      </c>
      <c r="D73" s="46" t="s">
        <v>98</v>
      </c>
      <c r="E73" s="46" t="s">
        <v>98</v>
      </c>
      <c r="F73" s="47" t="s">
        <v>34</v>
      </c>
      <c r="G73" s="47">
        <v>127530</v>
      </c>
      <c r="H73" s="39"/>
      <c r="I73" s="39"/>
      <c r="J73" s="38">
        <f t="shared" ref="J73:J136" si="2">H73*G73</f>
        <v>0</v>
      </c>
      <c r="K73" s="38">
        <f t="shared" ref="K73:K136" si="3">I73*G73</f>
        <v>0</v>
      </c>
      <c r="L73" s="44" t="s">
        <v>33</v>
      </c>
      <c r="M73" s="55">
        <v>167914.5</v>
      </c>
    </row>
    <row r="74" spans="2:13" ht="81.75" customHeight="1">
      <c r="B74" s="32" t="s">
        <v>30</v>
      </c>
      <c r="C74" s="47">
        <v>67</v>
      </c>
      <c r="D74" s="46" t="s">
        <v>99</v>
      </c>
      <c r="E74" s="46" t="s">
        <v>99</v>
      </c>
      <c r="F74" s="47" t="s">
        <v>34</v>
      </c>
      <c r="G74" s="47">
        <v>396</v>
      </c>
      <c r="H74" s="39"/>
      <c r="I74" s="39"/>
      <c r="J74" s="38">
        <f t="shared" si="2"/>
        <v>0</v>
      </c>
      <c r="K74" s="38">
        <f t="shared" si="3"/>
        <v>0</v>
      </c>
      <c r="L74" s="44" t="s">
        <v>33</v>
      </c>
      <c r="M74" s="55">
        <v>11860.2</v>
      </c>
    </row>
    <row r="75" spans="2:13" ht="81.75" customHeight="1">
      <c r="B75" s="32" t="s">
        <v>30</v>
      </c>
      <c r="C75" s="47">
        <v>68</v>
      </c>
      <c r="D75" s="46" t="s">
        <v>100</v>
      </c>
      <c r="E75" s="46" t="s">
        <v>100</v>
      </c>
      <c r="F75" s="47" t="s">
        <v>34</v>
      </c>
      <c r="G75" s="47">
        <v>539</v>
      </c>
      <c r="H75" s="39"/>
      <c r="I75" s="39"/>
      <c r="J75" s="38">
        <f t="shared" si="2"/>
        <v>0</v>
      </c>
      <c r="K75" s="38">
        <f t="shared" si="3"/>
        <v>0</v>
      </c>
      <c r="L75" s="44" t="s">
        <v>33</v>
      </c>
      <c r="M75" s="55">
        <v>12801.25</v>
      </c>
    </row>
    <row r="76" spans="2:13" ht="81.75" customHeight="1">
      <c r="B76" s="32" t="s">
        <v>30</v>
      </c>
      <c r="C76" s="47">
        <v>69</v>
      </c>
      <c r="D76" s="46" t="s">
        <v>101</v>
      </c>
      <c r="E76" s="46" t="s">
        <v>101</v>
      </c>
      <c r="F76" s="47" t="s">
        <v>34</v>
      </c>
      <c r="G76" s="47">
        <v>159</v>
      </c>
      <c r="H76" s="39"/>
      <c r="I76" s="39"/>
      <c r="J76" s="38">
        <f t="shared" si="2"/>
        <v>0</v>
      </c>
      <c r="K76" s="38">
        <f t="shared" si="3"/>
        <v>0</v>
      </c>
      <c r="L76" s="44" t="s">
        <v>33</v>
      </c>
      <c r="M76" s="55">
        <v>2941.5</v>
      </c>
    </row>
    <row r="77" spans="2:13" ht="81.75" customHeight="1">
      <c r="B77" s="32" t="s">
        <v>30</v>
      </c>
      <c r="C77" s="47">
        <v>70</v>
      </c>
      <c r="D77" s="46" t="s">
        <v>102</v>
      </c>
      <c r="E77" s="46" t="s">
        <v>102</v>
      </c>
      <c r="F77" s="47" t="s">
        <v>34</v>
      </c>
      <c r="G77" s="47">
        <v>3065</v>
      </c>
      <c r="H77" s="39"/>
      <c r="I77" s="39"/>
      <c r="J77" s="38">
        <f t="shared" si="2"/>
        <v>0</v>
      </c>
      <c r="K77" s="38">
        <f t="shared" si="3"/>
        <v>0</v>
      </c>
      <c r="L77" s="44" t="s">
        <v>33</v>
      </c>
      <c r="M77" s="55">
        <v>9271.630000000001</v>
      </c>
    </row>
    <row r="78" spans="2:13" ht="81.75" customHeight="1">
      <c r="B78" s="32" t="s">
        <v>30</v>
      </c>
      <c r="C78" s="47">
        <v>71</v>
      </c>
      <c r="D78" s="46" t="s">
        <v>103</v>
      </c>
      <c r="E78" s="46" t="s">
        <v>103</v>
      </c>
      <c r="F78" s="47" t="s">
        <v>34</v>
      </c>
      <c r="G78" s="47">
        <v>9260</v>
      </c>
      <c r="H78" s="39"/>
      <c r="I78" s="39"/>
      <c r="J78" s="38">
        <f t="shared" si="2"/>
        <v>0</v>
      </c>
      <c r="K78" s="38">
        <f t="shared" si="3"/>
        <v>0</v>
      </c>
      <c r="L78" s="44" t="s">
        <v>33</v>
      </c>
      <c r="M78" s="55">
        <v>62582.170000000006</v>
      </c>
    </row>
    <row r="79" spans="2:13" ht="81.75" customHeight="1">
      <c r="B79" s="32" t="s">
        <v>30</v>
      </c>
      <c r="C79" s="47">
        <v>72</v>
      </c>
      <c r="D79" s="46" t="s">
        <v>104</v>
      </c>
      <c r="E79" s="46" t="s">
        <v>104</v>
      </c>
      <c r="F79" s="47" t="s">
        <v>34</v>
      </c>
      <c r="G79" s="47">
        <v>257535</v>
      </c>
      <c r="H79" s="39"/>
      <c r="I79" s="39"/>
      <c r="J79" s="38">
        <f t="shared" si="2"/>
        <v>0</v>
      </c>
      <c r="K79" s="38">
        <f t="shared" si="3"/>
        <v>0</v>
      </c>
      <c r="L79" s="44" t="s">
        <v>33</v>
      </c>
      <c r="M79" s="55">
        <v>244658.25</v>
      </c>
    </row>
    <row r="80" spans="2:13" ht="81.75" customHeight="1">
      <c r="B80" s="32" t="s">
        <v>30</v>
      </c>
      <c r="C80" s="47">
        <v>73</v>
      </c>
      <c r="D80" s="46" t="s">
        <v>105</v>
      </c>
      <c r="E80" s="46" t="s">
        <v>105</v>
      </c>
      <c r="F80" s="47" t="s">
        <v>34</v>
      </c>
      <c r="G80" s="47">
        <v>400</v>
      </c>
      <c r="H80" s="39"/>
      <c r="I80" s="39"/>
      <c r="J80" s="38">
        <f t="shared" si="2"/>
        <v>0</v>
      </c>
      <c r="K80" s="38">
        <f t="shared" si="3"/>
        <v>0</v>
      </c>
      <c r="L80" s="44" t="s">
        <v>33</v>
      </c>
      <c r="M80" s="55">
        <v>5196.67</v>
      </c>
    </row>
    <row r="81" spans="2:13" ht="81.75" customHeight="1">
      <c r="B81" s="32" t="s">
        <v>30</v>
      </c>
      <c r="C81" s="47">
        <v>74</v>
      </c>
      <c r="D81" s="46" t="s">
        <v>106</v>
      </c>
      <c r="E81" s="46" t="s">
        <v>106</v>
      </c>
      <c r="F81" s="47" t="s">
        <v>34</v>
      </c>
      <c r="G81" s="47">
        <v>10</v>
      </c>
      <c r="H81" s="39"/>
      <c r="I81" s="39"/>
      <c r="J81" s="38">
        <f t="shared" si="2"/>
        <v>0</v>
      </c>
      <c r="K81" s="38">
        <f t="shared" si="3"/>
        <v>0</v>
      </c>
      <c r="L81" s="44" t="s">
        <v>33</v>
      </c>
      <c r="M81" s="55">
        <v>252.25</v>
      </c>
    </row>
    <row r="82" spans="2:13" ht="81.75" customHeight="1">
      <c r="B82" s="32" t="s">
        <v>30</v>
      </c>
      <c r="C82" s="47">
        <v>76</v>
      </c>
      <c r="D82" s="46" t="s">
        <v>107</v>
      </c>
      <c r="E82" s="46" t="s">
        <v>107</v>
      </c>
      <c r="F82" s="47" t="s">
        <v>34</v>
      </c>
      <c r="G82" s="47">
        <v>17</v>
      </c>
      <c r="H82" s="39"/>
      <c r="I82" s="39"/>
      <c r="J82" s="38">
        <f t="shared" si="2"/>
        <v>0</v>
      </c>
      <c r="K82" s="38">
        <f t="shared" si="3"/>
        <v>0</v>
      </c>
      <c r="L82" s="44" t="s">
        <v>33</v>
      </c>
      <c r="M82" s="55">
        <v>4958.4800000000005</v>
      </c>
    </row>
    <row r="83" spans="2:13" ht="81.75" customHeight="1">
      <c r="B83" s="32" t="s">
        <v>30</v>
      </c>
      <c r="C83" s="47">
        <v>77</v>
      </c>
      <c r="D83" s="46" t="s">
        <v>108</v>
      </c>
      <c r="E83" s="46" t="s">
        <v>108</v>
      </c>
      <c r="F83" s="47" t="s">
        <v>34</v>
      </c>
      <c r="G83" s="47">
        <v>161200</v>
      </c>
      <c r="H83" s="39"/>
      <c r="I83" s="39"/>
      <c r="J83" s="38">
        <f t="shared" si="2"/>
        <v>0</v>
      </c>
      <c r="K83" s="38">
        <f t="shared" si="3"/>
        <v>0</v>
      </c>
      <c r="L83" s="44" t="s">
        <v>33</v>
      </c>
      <c r="M83" s="55">
        <v>77913.34</v>
      </c>
    </row>
    <row r="84" spans="2:13" ht="81.75" customHeight="1">
      <c r="B84" s="32" t="s">
        <v>30</v>
      </c>
      <c r="C84" s="47">
        <v>78</v>
      </c>
      <c r="D84" s="46" t="s">
        <v>109</v>
      </c>
      <c r="E84" s="46" t="s">
        <v>109</v>
      </c>
      <c r="F84" s="47" t="s">
        <v>34</v>
      </c>
      <c r="G84" s="47">
        <v>30000</v>
      </c>
      <c r="H84" s="39"/>
      <c r="I84" s="39"/>
      <c r="J84" s="38">
        <f t="shared" si="2"/>
        <v>0</v>
      </c>
      <c r="K84" s="38">
        <f t="shared" si="3"/>
        <v>0</v>
      </c>
      <c r="L84" s="44" t="s">
        <v>33</v>
      </c>
      <c r="M84" s="55">
        <v>6000</v>
      </c>
    </row>
    <row r="85" spans="2:13" ht="81.75" customHeight="1">
      <c r="B85" s="32" t="s">
        <v>30</v>
      </c>
      <c r="C85" s="47">
        <v>79</v>
      </c>
      <c r="D85" s="46" t="s">
        <v>110</v>
      </c>
      <c r="E85" s="46" t="s">
        <v>110</v>
      </c>
      <c r="F85" s="47" t="s">
        <v>34</v>
      </c>
      <c r="G85" s="47">
        <v>26500</v>
      </c>
      <c r="H85" s="39"/>
      <c r="I85" s="39"/>
      <c r="J85" s="38">
        <f t="shared" si="2"/>
        <v>0</v>
      </c>
      <c r="K85" s="38">
        <f t="shared" si="3"/>
        <v>0</v>
      </c>
      <c r="L85" s="44" t="s">
        <v>33</v>
      </c>
      <c r="M85" s="55">
        <v>10158.34</v>
      </c>
    </row>
    <row r="86" spans="2:13" ht="81.75" customHeight="1">
      <c r="B86" s="32" t="s">
        <v>30</v>
      </c>
      <c r="C86" s="47">
        <v>80</v>
      </c>
      <c r="D86" s="46" t="s">
        <v>111</v>
      </c>
      <c r="E86" s="46" t="s">
        <v>111</v>
      </c>
      <c r="F86" s="47" t="s">
        <v>34</v>
      </c>
      <c r="G86" s="47">
        <v>162000</v>
      </c>
      <c r="H86" s="39"/>
      <c r="I86" s="39"/>
      <c r="J86" s="38">
        <f t="shared" si="2"/>
        <v>0</v>
      </c>
      <c r="K86" s="38">
        <f t="shared" si="3"/>
        <v>0</v>
      </c>
      <c r="L86" s="44" t="s">
        <v>33</v>
      </c>
      <c r="M86" s="55">
        <v>52650</v>
      </c>
    </row>
    <row r="87" spans="2:13" ht="81.75" customHeight="1">
      <c r="B87" s="32" t="s">
        <v>30</v>
      </c>
      <c r="C87" s="47">
        <v>81</v>
      </c>
      <c r="D87" s="46" t="s">
        <v>112</v>
      </c>
      <c r="E87" s="46" t="s">
        <v>112</v>
      </c>
      <c r="F87" s="47" t="s">
        <v>34</v>
      </c>
      <c r="G87" s="47">
        <v>76000</v>
      </c>
      <c r="H87" s="39"/>
      <c r="I87" s="39"/>
      <c r="J87" s="38">
        <f t="shared" si="2"/>
        <v>0</v>
      </c>
      <c r="K87" s="38">
        <f t="shared" si="3"/>
        <v>0</v>
      </c>
      <c r="L87" s="44" t="s">
        <v>33</v>
      </c>
      <c r="M87" s="55">
        <v>43066.670000000006</v>
      </c>
    </row>
    <row r="88" spans="2:13" ht="81.75" customHeight="1">
      <c r="B88" s="32" t="s">
        <v>30</v>
      </c>
      <c r="C88" s="47">
        <v>82</v>
      </c>
      <c r="D88" s="46" t="s">
        <v>113</v>
      </c>
      <c r="E88" s="46" t="s">
        <v>113</v>
      </c>
      <c r="F88" s="47" t="s">
        <v>34</v>
      </c>
      <c r="G88" s="47">
        <v>38000</v>
      </c>
      <c r="H88" s="39"/>
      <c r="I88" s="39"/>
      <c r="J88" s="38">
        <f t="shared" si="2"/>
        <v>0</v>
      </c>
      <c r="K88" s="38">
        <f t="shared" si="3"/>
        <v>0</v>
      </c>
      <c r="L88" s="44" t="s">
        <v>33</v>
      </c>
      <c r="M88" s="55">
        <v>10766.67</v>
      </c>
    </row>
    <row r="89" spans="2:13" ht="81.75" customHeight="1">
      <c r="B89" s="32" t="s">
        <v>30</v>
      </c>
      <c r="C89" s="47">
        <v>83</v>
      </c>
      <c r="D89" s="46" t="s">
        <v>114</v>
      </c>
      <c r="E89" s="46" t="s">
        <v>114</v>
      </c>
      <c r="F89" s="47" t="s">
        <v>34</v>
      </c>
      <c r="G89" s="47">
        <v>50000</v>
      </c>
      <c r="H89" s="39"/>
      <c r="I89" s="39"/>
      <c r="J89" s="38">
        <f t="shared" si="2"/>
        <v>0</v>
      </c>
      <c r="K89" s="38">
        <f t="shared" si="3"/>
        <v>0</v>
      </c>
      <c r="L89" s="44" t="s">
        <v>33</v>
      </c>
      <c r="M89" s="55">
        <v>27083.34</v>
      </c>
    </row>
    <row r="90" spans="2:13" ht="81.75" customHeight="1">
      <c r="B90" s="32" t="s">
        <v>30</v>
      </c>
      <c r="C90" s="47">
        <v>84</v>
      </c>
      <c r="D90" s="46" t="s">
        <v>115</v>
      </c>
      <c r="E90" s="46" t="s">
        <v>115</v>
      </c>
      <c r="F90" s="47" t="s">
        <v>34</v>
      </c>
      <c r="G90" s="47">
        <v>121500</v>
      </c>
      <c r="H90" s="39"/>
      <c r="I90" s="39"/>
      <c r="J90" s="38">
        <f t="shared" si="2"/>
        <v>0</v>
      </c>
      <c r="K90" s="38">
        <f t="shared" si="3"/>
        <v>0</v>
      </c>
      <c r="L90" s="44" t="s">
        <v>33</v>
      </c>
      <c r="M90" s="55">
        <v>176175</v>
      </c>
    </row>
    <row r="91" spans="2:13" ht="81.75" customHeight="1">
      <c r="B91" s="32" t="s">
        <v>30</v>
      </c>
      <c r="C91" s="47">
        <v>85</v>
      </c>
      <c r="D91" s="46" t="s">
        <v>116</v>
      </c>
      <c r="E91" s="46" t="s">
        <v>116</v>
      </c>
      <c r="F91" s="47" t="s">
        <v>34</v>
      </c>
      <c r="G91" s="47">
        <v>14300</v>
      </c>
      <c r="H91" s="39"/>
      <c r="I91" s="39"/>
      <c r="J91" s="38">
        <f t="shared" si="2"/>
        <v>0</v>
      </c>
      <c r="K91" s="38">
        <f t="shared" si="3"/>
        <v>0</v>
      </c>
      <c r="L91" s="44" t="s">
        <v>33</v>
      </c>
      <c r="M91" s="55">
        <v>6077.5</v>
      </c>
    </row>
    <row r="92" spans="2:13" ht="81.75" customHeight="1">
      <c r="B92" s="32" t="s">
        <v>30</v>
      </c>
      <c r="C92" s="47">
        <v>86</v>
      </c>
      <c r="D92" s="46" t="s">
        <v>117</v>
      </c>
      <c r="E92" s="46" t="s">
        <v>117</v>
      </c>
      <c r="F92" s="47" t="s">
        <v>34</v>
      </c>
      <c r="G92" s="47">
        <v>38200</v>
      </c>
      <c r="H92" s="39"/>
      <c r="I92" s="39"/>
      <c r="J92" s="38">
        <f t="shared" si="2"/>
        <v>0</v>
      </c>
      <c r="K92" s="38">
        <f t="shared" si="3"/>
        <v>0</v>
      </c>
      <c r="L92" s="44" t="s">
        <v>33</v>
      </c>
      <c r="M92" s="55">
        <v>41701.670000000006</v>
      </c>
    </row>
    <row r="93" spans="2:13" ht="81.75" customHeight="1">
      <c r="B93" s="32" t="s">
        <v>30</v>
      </c>
      <c r="C93" s="47">
        <v>87</v>
      </c>
      <c r="D93" s="46" t="s">
        <v>118</v>
      </c>
      <c r="E93" s="46" t="s">
        <v>118</v>
      </c>
      <c r="F93" s="47" t="s">
        <v>34</v>
      </c>
      <c r="G93" s="47">
        <v>356530</v>
      </c>
      <c r="H93" s="39"/>
      <c r="I93" s="39"/>
      <c r="J93" s="38">
        <f t="shared" si="2"/>
        <v>0</v>
      </c>
      <c r="K93" s="38">
        <f t="shared" si="3"/>
        <v>0</v>
      </c>
      <c r="L93" s="44" t="s">
        <v>33</v>
      </c>
      <c r="M93" s="55">
        <v>222831.25</v>
      </c>
    </row>
    <row r="94" spans="2:13" ht="81.75" customHeight="1">
      <c r="B94" s="32" t="s">
        <v>30</v>
      </c>
      <c r="C94" s="47">
        <v>88</v>
      </c>
      <c r="D94" s="46" t="s">
        <v>119</v>
      </c>
      <c r="E94" s="46" t="s">
        <v>119</v>
      </c>
      <c r="F94" s="47" t="s">
        <v>34</v>
      </c>
      <c r="G94" s="47">
        <v>149250</v>
      </c>
      <c r="H94" s="39"/>
      <c r="I94" s="39"/>
      <c r="J94" s="38">
        <f t="shared" si="2"/>
        <v>0</v>
      </c>
      <c r="K94" s="38">
        <f t="shared" si="3"/>
        <v>0</v>
      </c>
      <c r="L94" s="44" t="s">
        <v>33</v>
      </c>
      <c r="M94" s="55">
        <v>118156.25</v>
      </c>
    </row>
    <row r="95" spans="2:13" ht="81.75" customHeight="1">
      <c r="B95" s="32" t="s">
        <v>30</v>
      </c>
      <c r="C95" s="47">
        <v>89</v>
      </c>
      <c r="D95" s="46" t="s">
        <v>120</v>
      </c>
      <c r="E95" s="46" t="s">
        <v>120</v>
      </c>
      <c r="F95" s="47" t="s">
        <v>34</v>
      </c>
      <c r="G95" s="47">
        <v>219700</v>
      </c>
      <c r="H95" s="39"/>
      <c r="I95" s="39"/>
      <c r="J95" s="38">
        <f t="shared" si="2"/>
        <v>0</v>
      </c>
      <c r="K95" s="38">
        <f t="shared" si="3"/>
        <v>0</v>
      </c>
      <c r="L95" s="44" t="s">
        <v>33</v>
      </c>
      <c r="M95" s="55">
        <v>137312.5</v>
      </c>
    </row>
    <row r="96" spans="2:13" ht="81.75" customHeight="1">
      <c r="B96" s="32" t="s">
        <v>30</v>
      </c>
      <c r="C96" s="47">
        <v>90</v>
      </c>
      <c r="D96" s="46" t="s">
        <v>121</v>
      </c>
      <c r="E96" s="46" t="s">
        <v>121</v>
      </c>
      <c r="F96" s="47" t="s">
        <v>34</v>
      </c>
      <c r="G96" s="47">
        <v>48800</v>
      </c>
      <c r="H96" s="39"/>
      <c r="I96" s="39"/>
      <c r="J96" s="38">
        <f t="shared" si="2"/>
        <v>0</v>
      </c>
      <c r="K96" s="38">
        <f t="shared" si="3"/>
        <v>0</v>
      </c>
      <c r="L96" s="44" t="s">
        <v>33</v>
      </c>
      <c r="M96" s="55">
        <v>28060</v>
      </c>
    </row>
    <row r="97" spans="2:13" ht="81.75" customHeight="1">
      <c r="B97" s="32" t="s">
        <v>30</v>
      </c>
      <c r="C97" s="47">
        <v>91</v>
      </c>
      <c r="D97" s="46" t="s">
        <v>122</v>
      </c>
      <c r="E97" s="46" t="s">
        <v>122</v>
      </c>
      <c r="F97" s="47" t="s">
        <v>34</v>
      </c>
      <c r="G97" s="47">
        <v>118300</v>
      </c>
      <c r="H97" s="39"/>
      <c r="I97" s="39"/>
      <c r="J97" s="38">
        <f t="shared" si="2"/>
        <v>0</v>
      </c>
      <c r="K97" s="38">
        <f t="shared" si="3"/>
        <v>0</v>
      </c>
      <c r="L97" s="44" t="s">
        <v>33</v>
      </c>
      <c r="M97" s="55">
        <v>68022.5</v>
      </c>
    </row>
    <row r="98" spans="2:13" ht="81.75" customHeight="1">
      <c r="B98" s="32" t="s">
        <v>30</v>
      </c>
      <c r="C98" s="47">
        <v>92</v>
      </c>
      <c r="D98" s="46" t="s">
        <v>123</v>
      </c>
      <c r="E98" s="46" t="s">
        <v>123</v>
      </c>
      <c r="F98" s="47" t="s">
        <v>34</v>
      </c>
      <c r="G98" s="47">
        <v>36100</v>
      </c>
      <c r="H98" s="39"/>
      <c r="I98" s="39"/>
      <c r="J98" s="38">
        <f t="shared" si="2"/>
        <v>0</v>
      </c>
      <c r="K98" s="38">
        <f t="shared" si="3"/>
        <v>0</v>
      </c>
      <c r="L98" s="44" t="s">
        <v>33</v>
      </c>
      <c r="M98" s="55">
        <v>34295</v>
      </c>
    </row>
    <row r="99" spans="2:13" ht="81.75" customHeight="1">
      <c r="B99" s="32" t="s">
        <v>30</v>
      </c>
      <c r="C99" s="47">
        <v>93</v>
      </c>
      <c r="D99" s="46" t="s">
        <v>124</v>
      </c>
      <c r="E99" s="46" t="s">
        <v>124</v>
      </c>
      <c r="F99" s="47" t="s">
        <v>34</v>
      </c>
      <c r="G99" s="47">
        <v>42300</v>
      </c>
      <c r="H99" s="39"/>
      <c r="I99" s="39"/>
      <c r="J99" s="38">
        <f t="shared" si="2"/>
        <v>0</v>
      </c>
      <c r="K99" s="38">
        <f t="shared" si="3"/>
        <v>0</v>
      </c>
      <c r="L99" s="44" t="s">
        <v>33</v>
      </c>
      <c r="M99" s="55">
        <v>44415</v>
      </c>
    </row>
    <row r="100" spans="2:13" ht="81.75" customHeight="1">
      <c r="B100" s="32" t="s">
        <v>30</v>
      </c>
      <c r="C100" s="47">
        <v>94</v>
      </c>
      <c r="D100" s="46" t="s">
        <v>125</v>
      </c>
      <c r="E100" s="46" t="s">
        <v>125</v>
      </c>
      <c r="F100" s="47" t="s">
        <v>34</v>
      </c>
      <c r="G100" s="47">
        <v>176700</v>
      </c>
      <c r="H100" s="39"/>
      <c r="I100" s="39"/>
      <c r="J100" s="38">
        <f t="shared" si="2"/>
        <v>0</v>
      </c>
      <c r="K100" s="38">
        <f t="shared" si="3"/>
        <v>0</v>
      </c>
      <c r="L100" s="44" t="s">
        <v>33</v>
      </c>
      <c r="M100" s="55">
        <v>153140</v>
      </c>
    </row>
    <row r="101" spans="2:13" ht="81.75" customHeight="1">
      <c r="B101" s="32" t="s">
        <v>30</v>
      </c>
      <c r="C101" s="47">
        <v>95</v>
      </c>
      <c r="D101" s="46" t="s">
        <v>126</v>
      </c>
      <c r="E101" s="46" t="s">
        <v>126</v>
      </c>
      <c r="F101" s="47" t="s">
        <v>34</v>
      </c>
      <c r="G101" s="47">
        <v>77040</v>
      </c>
      <c r="H101" s="39"/>
      <c r="I101" s="39"/>
      <c r="J101" s="38">
        <f t="shared" si="2"/>
        <v>0</v>
      </c>
      <c r="K101" s="38">
        <f t="shared" si="3"/>
        <v>0</v>
      </c>
      <c r="L101" s="44" t="s">
        <v>33</v>
      </c>
      <c r="M101" s="55">
        <v>46224</v>
      </c>
    </row>
    <row r="102" spans="2:13" ht="81.75" customHeight="1">
      <c r="B102" s="32" t="s">
        <v>30</v>
      </c>
      <c r="C102" s="47">
        <v>96</v>
      </c>
      <c r="D102" s="46" t="s">
        <v>127</v>
      </c>
      <c r="E102" s="46" t="s">
        <v>127</v>
      </c>
      <c r="F102" s="47" t="s">
        <v>34</v>
      </c>
      <c r="G102" s="47">
        <v>10150</v>
      </c>
      <c r="H102" s="39"/>
      <c r="I102" s="39"/>
      <c r="J102" s="38">
        <f t="shared" si="2"/>
        <v>0</v>
      </c>
      <c r="K102" s="38">
        <f t="shared" si="3"/>
        <v>0</v>
      </c>
      <c r="L102" s="44" t="s">
        <v>33</v>
      </c>
      <c r="M102" s="55">
        <v>6428.34</v>
      </c>
    </row>
    <row r="103" spans="2:13" ht="81.75" customHeight="1">
      <c r="B103" s="32" t="s">
        <v>30</v>
      </c>
      <c r="C103" s="47">
        <v>97</v>
      </c>
      <c r="D103" s="46" t="s">
        <v>128</v>
      </c>
      <c r="E103" s="46" t="s">
        <v>128</v>
      </c>
      <c r="F103" s="47" t="s">
        <v>34</v>
      </c>
      <c r="G103" s="47">
        <v>510</v>
      </c>
      <c r="H103" s="39"/>
      <c r="I103" s="39"/>
      <c r="J103" s="38">
        <f t="shared" si="2"/>
        <v>0</v>
      </c>
      <c r="K103" s="38">
        <f t="shared" si="3"/>
        <v>0</v>
      </c>
      <c r="L103" s="44" t="s">
        <v>33</v>
      </c>
      <c r="M103" s="55">
        <v>1402.5</v>
      </c>
    </row>
    <row r="104" spans="2:13" ht="81.75" customHeight="1">
      <c r="B104" s="32" t="s">
        <v>30</v>
      </c>
      <c r="C104" s="47">
        <v>98</v>
      </c>
      <c r="D104" s="46" t="s">
        <v>129</v>
      </c>
      <c r="E104" s="46" t="s">
        <v>129</v>
      </c>
      <c r="F104" s="47" t="s">
        <v>34</v>
      </c>
      <c r="G104" s="47">
        <v>8800</v>
      </c>
      <c r="H104" s="39"/>
      <c r="I104" s="39"/>
      <c r="J104" s="38">
        <f t="shared" si="2"/>
        <v>0</v>
      </c>
      <c r="K104" s="38">
        <f t="shared" si="3"/>
        <v>0</v>
      </c>
      <c r="L104" s="44" t="s">
        <v>33</v>
      </c>
      <c r="M104" s="55">
        <v>4180</v>
      </c>
    </row>
    <row r="105" spans="2:13" ht="81.75" customHeight="1">
      <c r="B105" s="32" t="s">
        <v>30</v>
      </c>
      <c r="C105" s="47">
        <v>99</v>
      </c>
      <c r="D105" s="46" t="s">
        <v>130</v>
      </c>
      <c r="E105" s="46" t="s">
        <v>130</v>
      </c>
      <c r="F105" s="47" t="s">
        <v>34</v>
      </c>
      <c r="G105" s="47">
        <v>50500</v>
      </c>
      <c r="H105" s="39"/>
      <c r="I105" s="39"/>
      <c r="J105" s="38">
        <f t="shared" si="2"/>
        <v>0</v>
      </c>
      <c r="K105" s="38">
        <f t="shared" si="3"/>
        <v>0</v>
      </c>
      <c r="L105" s="44" t="s">
        <v>33</v>
      </c>
      <c r="M105" s="55">
        <v>15150</v>
      </c>
    </row>
    <row r="106" spans="2:13" ht="81.75" customHeight="1">
      <c r="B106" s="32" t="s">
        <v>30</v>
      </c>
      <c r="C106" s="47">
        <v>100</v>
      </c>
      <c r="D106" s="46" t="s">
        <v>131</v>
      </c>
      <c r="E106" s="46" t="s">
        <v>131</v>
      </c>
      <c r="F106" s="47" t="s">
        <v>34</v>
      </c>
      <c r="G106" s="47">
        <v>652400</v>
      </c>
      <c r="H106" s="39"/>
      <c r="I106" s="39"/>
      <c r="J106" s="38">
        <f t="shared" si="2"/>
        <v>0</v>
      </c>
      <c r="K106" s="38">
        <f t="shared" si="3"/>
        <v>0</v>
      </c>
      <c r="L106" s="44" t="s">
        <v>33</v>
      </c>
      <c r="M106" s="55">
        <v>489300</v>
      </c>
    </row>
    <row r="107" spans="2:13" ht="81.75" customHeight="1">
      <c r="B107" s="32" t="s">
        <v>30</v>
      </c>
      <c r="C107" s="47">
        <v>101</v>
      </c>
      <c r="D107" s="46" t="s">
        <v>132</v>
      </c>
      <c r="E107" s="46" t="s">
        <v>132</v>
      </c>
      <c r="F107" s="47" t="s">
        <v>34</v>
      </c>
      <c r="G107" s="47">
        <v>8500</v>
      </c>
      <c r="H107" s="39"/>
      <c r="I107" s="39"/>
      <c r="J107" s="38">
        <f t="shared" si="2"/>
        <v>0</v>
      </c>
      <c r="K107" s="38">
        <f t="shared" si="3"/>
        <v>0</v>
      </c>
      <c r="L107" s="44" t="s">
        <v>33</v>
      </c>
      <c r="M107" s="55">
        <v>15441.67</v>
      </c>
    </row>
    <row r="108" spans="2:13" ht="81.75" customHeight="1">
      <c r="B108" s="32" t="s">
        <v>30</v>
      </c>
      <c r="C108" s="47">
        <v>102</v>
      </c>
      <c r="D108" s="46" t="s">
        <v>133</v>
      </c>
      <c r="E108" s="46" t="s">
        <v>133</v>
      </c>
      <c r="F108" s="47" t="s">
        <v>34</v>
      </c>
      <c r="G108" s="47">
        <v>247300</v>
      </c>
      <c r="H108" s="39"/>
      <c r="I108" s="39"/>
      <c r="J108" s="38">
        <f t="shared" si="2"/>
        <v>0</v>
      </c>
      <c r="K108" s="38">
        <f t="shared" si="3"/>
        <v>0</v>
      </c>
      <c r="L108" s="44" t="s">
        <v>33</v>
      </c>
      <c r="M108" s="55">
        <v>55642.5</v>
      </c>
    </row>
    <row r="109" spans="2:13" ht="81.75" customHeight="1">
      <c r="B109" s="32" t="s">
        <v>30</v>
      </c>
      <c r="C109" s="47">
        <v>103</v>
      </c>
      <c r="D109" s="46" t="s">
        <v>134</v>
      </c>
      <c r="E109" s="46" t="s">
        <v>134</v>
      </c>
      <c r="F109" s="47" t="s">
        <v>34</v>
      </c>
      <c r="G109" s="47">
        <v>5700</v>
      </c>
      <c r="H109" s="39"/>
      <c r="I109" s="39"/>
      <c r="J109" s="38">
        <f t="shared" si="2"/>
        <v>0</v>
      </c>
      <c r="K109" s="38">
        <f t="shared" si="3"/>
        <v>0</v>
      </c>
      <c r="L109" s="44" t="s">
        <v>33</v>
      </c>
      <c r="M109" s="55">
        <v>522.5</v>
      </c>
    </row>
    <row r="110" spans="2:13" ht="81.75" customHeight="1">
      <c r="B110" s="32" t="s">
        <v>30</v>
      </c>
      <c r="C110" s="47">
        <v>104</v>
      </c>
      <c r="D110" s="46" t="s">
        <v>135</v>
      </c>
      <c r="E110" s="46" t="s">
        <v>135</v>
      </c>
      <c r="F110" s="47" t="s">
        <v>34</v>
      </c>
      <c r="G110" s="47">
        <v>46200</v>
      </c>
      <c r="H110" s="39"/>
      <c r="I110" s="39"/>
      <c r="J110" s="38">
        <f t="shared" si="2"/>
        <v>0</v>
      </c>
      <c r="K110" s="38">
        <f t="shared" si="3"/>
        <v>0</v>
      </c>
      <c r="L110" s="44" t="s">
        <v>33</v>
      </c>
      <c r="M110" s="55">
        <v>4235</v>
      </c>
    </row>
    <row r="111" spans="2:13" ht="81.75" customHeight="1">
      <c r="B111" s="32" t="s">
        <v>30</v>
      </c>
      <c r="C111" s="47">
        <v>105</v>
      </c>
      <c r="D111" s="46" t="s">
        <v>136</v>
      </c>
      <c r="E111" s="46" t="s">
        <v>136</v>
      </c>
      <c r="F111" s="47" t="s">
        <v>34</v>
      </c>
      <c r="G111" s="47">
        <v>435350</v>
      </c>
      <c r="H111" s="39"/>
      <c r="I111" s="39"/>
      <c r="J111" s="38">
        <f t="shared" si="2"/>
        <v>0</v>
      </c>
      <c r="K111" s="38">
        <f t="shared" si="3"/>
        <v>0</v>
      </c>
      <c r="L111" s="44" t="s">
        <v>33</v>
      </c>
      <c r="M111" s="55">
        <v>36279.170000000006</v>
      </c>
    </row>
    <row r="112" spans="2:13" ht="81.75" customHeight="1">
      <c r="B112" s="32" t="s">
        <v>30</v>
      </c>
      <c r="C112" s="47">
        <v>106</v>
      </c>
      <c r="D112" s="46" t="s">
        <v>137</v>
      </c>
      <c r="E112" s="46" t="s">
        <v>137</v>
      </c>
      <c r="F112" s="47" t="s">
        <v>34</v>
      </c>
      <c r="G112" s="47">
        <v>64620</v>
      </c>
      <c r="H112" s="39"/>
      <c r="I112" s="39"/>
      <c r="J112" s="38">
        <f t="shared" si="2"/>
        <v>0</v>
      </c>
      <c r="K112" s="38">
        <f t="shared" si="3"/>
        <v>0</v>
      </c>
      <c r="L112" s="44" t="s">
        <v>33</v>
      </c>
      <c r="M112" s="55">
        <v>5923.5</v>
      </c>
    </row>
    <row r="113" spans="2:13" ht="81.75" customHeight="1">
      <c r="B113" s="32" t="s">
        <v>30</v>
      </c>
      <c r="C113" s="47">
        <v>107</v>
      </c>
      <c r="D113" s="46" t="s">
        <v>138</v>
      </c>
      <c r="E113" s="46" t="s">
        <v>138</v>
      </c>
      <c r="F113" s="47" t="s">
        <v>34</v>
      </c>
      <c r="G113" s="47">
        <v>844800</v>
      </c>
      <c r="H113" s="39"/>
      <c r="I113" s="39"/>
      <c r="J113" s="38">
        <f t="shared" si="2"/>
        <v>0</v>
      </c>
      <c r="K113" s="38">
        <f t="shared" si="3"/>
        <v>0</v>
      </c>
      <c r="L113" s="44" t="s">
        <v>33</v>
      </c>
      <c r="M113" s="55">
        <v>429440</v>
      </c>
    </row>
    <row r="114" spans="2:13" ht="81.75" customHeight="1">
      <c r="B114" s="32" t="s">
        <v>30</v>
      </c>
      <c r="C114" s="47">
        <v>108</v>
      </c>
      <c r="D114" s="46" t="s">
        <v>139</v>
      </c>
      <c r="E114" s="46" t="s">
        <v>139</v>
      </c>
      <c r="F114" s="47" t="s">
        <v>34</v>
      </c>
      <c r="G114" s="47">
        <v>53300</v>
      </c>
      <c r="H114" s="39"/>
      <c r="I114" s="39"/>
      <c r="J114" s="38">
        <f t="shared" si="2"/>
        <v>0</v>
      </c>
      <c r="K114" s="38">
        <f t="shared" si="3"/>
        <v>0</v>
      </c>
      <c r="L114" s="44" t="s">
        <v>33</v>
      </c>
      <c r="M114" s="55">
        <v>27982.5</v>
      </c>
    </row>
    <row r="115" spans="2:13" ht="81.75" customHeight="1">
      <c r="B115" s="32" t="s">
        <v>30</v>
      </c>
      <c r="C115" s="47">
        <v>109</v>
      </c>
      <c r="D115" s="46" t="s">
        <v>140</v>
      </c>
      <c r="E115" s="46" t="s">
        <v>140</v>
      </c>
      <c r="F115" s="47" t="s">
        <v>34</v>
      </c>
      <c r="G115" s="47">
        <v>32250</v>
      </c>
      <c r="H115" s="39"/>
      <c r="I115" s="39"/>
      <c r="J115" s="38">
        <f t="shared" si="2"/>
        <v>0</v>
      </c>
      <c r="K115" s="38">
        <f t="shared" si="3"/>
        <v>0</v>
      </c>
      <c r="L115" s="44" t="s">
        <v>33</v>
      </c>
      <c r="M115" s="55">
        <v>59662.5</v>
      </c>
    </row>
    <row r="116" spans="2:13" ht="81.75" customHeight="1">
      <c r="B116" s="32" t="s">
        <v>30</v>
      </c>
      <c r="C116" s="47">
        <v>110</v>
      </c>
      <c r="D116" s="46" t="s">
        <v>141</v>
      </c>
      <c r="E116" s="46" t="s">
        <v>141</v>
      </c>
      <c r="F116" s="47" t="s">
        <v>34</v>
      </c>
      <c r="G116" s="47">
        <v>3000</v>
      </c>
      <c r="H116" s="39"/>
      <c r="I116" s="39"/>
      <c r="J116" s="38">
        <f t="shared" si="2"/>
        <v>0</v>
      </c>
      <c r="K116" s="38">
        <f t="shared" si="3"/>
        <v>0</v>
      </c>
      <c r="L116" s="44" t="s">
        <v>33</v>
      </c>
      <c r="M116" s="55">
        <v>5350</v>
      </c>
    </row>
    <row r="117" spans="2:13" ht="81.75" customHeight="1">
      <c r="B117" s="32" t="s">
        <v>30</v>
      </c>
      <c r="C117" s="47">
        <v>111</v>
      </c>
      <c r="D117" s="46" t="s">
        <v>142</v>
      </c>
      <c r="E117" s="46" t="s">
        <v>142</v>
      </c>
      <c r="F117" s="47" t="s">
        <v>34</v>
      </c>
      <c r="G117" s="47">
        <v>83500</v>
      </c>
      <c r="H117" s="39"/>
      <c r="I117" s="39"/>
      <c r="J117" s="38">
        <f t="shared" si="2"/>
        <v>0</v>
      </c>
      <c r="K117" s="38">
        <f t="shared" si="3"/>
        <v>0</v>
      </c>
      <c r="L117" s="44" t="s">
        <v>33</v>
      </c>
      <c r="M117" s="55">
        <v>112029.17</v>
      </c>
    </row>
    <row r="118" spans="2:13" ht="81.75" customHeight="1">
      <c r="B118" s="32" t="s">
        <v>30</v>
      </c>
      <c r="C118" s="47">
        <v>112</v>
      </c>
      <c r="D118" s="46" t="s">
        <v>143</v>
      </c>
      <c r="E118" s="46" t="s">
        <v>143</v>
      </c>
      <c r="F118" s="47" t="s">
        <v>34</v>
      </c>
      <c r="G118" s="47">
        <v>136100</v>
      </c>
      <c r="H118" s="39"/>
      <c r="I118" s="39"/>
      <c r="J118" s="38">
        <f t="shared" si="2"/>
        <v>0</v>
      </c>
      <c r="K118" s="38">
        <f t="shared" si="3"/>
        <v>0</v>
      </c>
      <c r="L118" s="44" t="s">
        <v>33</v>
      </c>
      <c r="M118" s="55">
        <v>125892.5</v>
      </c>
    </row>
    <row r="119" spans="2:13" ht="81.75" customHeight="1">
      <c r="B119" s="32" t="s">
        <v>30</v>
      </c>
      <c r="C119" s="47">
        <v>113</v>
      </c>
      <c r="D119" s="46" t="s">
        <v>144</v>
      </c>
      <c r="E119" s="46" t="s">
        <v>144</v>
      </c>
      <c r="F119" s="47" t="s">
        <v>34</v>
      </c>
      <c r="G119" s="47">
        <v>374800</v>
      </c>
      <c r="H119" s="39"/>
      <c r="I119" s="39"/>
      <c r="J119" s="38">
        <f t="shared" si="2"/>
        <v>0</v>
      </c>
      <c r="K119" s="38">
        <f t="shared" si="3"/>
        <v>0</v>
      </c>
      <c r="L119" s="44" t="s">
        <v>33</v>
      </c>
      <c r="M119" s="55">
        <v>187400</v>
      </c>
    </row>
    <row r="120" spans="2:13" ht="81.75" customHeight="1">
      <c r="B120" s="32" t="s">
        <v>30</v>
      </c>
      <c r="C120" s="47">
        <v>114</v>
      </c>
      <c r="D120" s="46" t="s">
        <v>145</v>
      </c>
      <c r="E120" s="46" t="s">
        <v>145</v>
      </c>
      <c r="F120" s="47" t="s">
        <v>34</v>
      </c>
      <c r="G120" s="47">
        <v>141200</v>
      </c>
      <c r="H120" s="39"/>
      <c r="I120" s="39"/>
      <c r="J120" s="38">
        <f t="shared" si="2"/>
        <v>0</v>
      </c>
      <c r="K120" s="38">
        <f t="shared" si="3"/>
        <v>0</v>
      </c>
      <c r="L120" s="44" t="s">
        <v>33</v>
      </c>
      <c r="M120" s="55">
        <v>123550</v>
      </c>
    </row>
    <row r="121" spans="2:13" ht="81.75" customHeight="1">
      <c r="B121" s="32" t="s">
        <v>30</v>
      </c>
      <c r="C121" s="47">
        <v>115</v>
      </c>
      <c r="D121" s="46" t="s">
        <v>146</v>
      </c>
      <c r="E121" s="46" t="s">
        <v>146</v>
      </c>
      <c r="F121" s="47" t="s">
        <v>34</v>
      </c>
      <c r="G121" s="47">
        <v>3250</v>
      </c>
      <c r="H121" s="39"/>
      <c r="I121" s="39"/>
      <c r="J121" s="38">
        <f t="shared" si="2"/>
        <v>0</v>
      </c>
      <c r="K121" s="38">
        <f t="shared" si="3"/>
        <v>0</v>
      </c>
      <c r="L121" s="44" t="s">
        <v>33</v>
      </c>
      <c r="M121" s="55">
        <v>2843.75</v>
      </c>
    </row>
    <row r="122" spans="2:13" ht="81.75" customHeight="1">
      <c r="B122" s="32" t="s">
        <v>30</v>
      </c>
      <c r="C122" s="47">
        <v>116</v>
      </c>
      <c r="D122" s="46" t="s">
        <v>147</v>
      </c>
      <c r="E122" s="46" t="s">
        <v>147</v>
      </c>
      <c r="F122" s="47" t="s">
        <v>34</v>
      </c>
      <c r="G122" s="47">
        <v>8200</v>
      </c>
      <c r="H122" s="39"/>
      <c r="I122" s="39"/>
      <c r="J122" s="38">
        <f t="shared" si="2"/>
        <v>0</v>
      </c>
      <c r="K122" s="38">
        <f t="shared" si="3"/>
        <v>0</v>
      </c>
      <c r="L122" s="44" t="s">
        <v>33</v>
      </c>
      <c r="M122" s="55">
        <v>9088.34</v>
      </c>
    </row>
    <row r="123" spans="2:13" ht="81.75" customHeight="1">
      <c r="B123" s="32" t="s">
        <v>30</v>
      </c>
      <c r="C123" s="47">
        <v>117</v>
      </c>
      <c r="D123" s="46" t="s">
        <v>148</v>
      </c>
      <c r="E123" s="46" t="s">
        <v>148</v>
      </c>
      <c r="F123" s="47" t="s">
        <v>34</v>
      </c>
      <c r="G123" s="47">
        <v>13700</v>
      </c>
      <c r="H123" s="39"/>
      <c r="I123" s="39"/>
      <c r="J123" s="38">
        <f t="shared" si="2"/>
        <v>0</v>
      </c>
      <c r="K123" s="38">
        <f t="shared" si="3"/>
        <v>0</v>
      </c>
      <c r="L123" s="44" t="s">
        <v>33</v>
      </c>
      <c r="M123" s="55">
        <v>18951.669999999998</v>
      </c>
    </row>
    <row r="124" spans="2:13" ht="81.75" customHeight="1">
      <c r="B124" s="32" t="s">
        <v>30</v>
      </c>
      <c r="C124" s="47">
        <v>118</v>
      </c>
      <c r="D124" s="46" t="s">
        <v>149</v>
      </c>
      <c r="E124" s="46" t="s">
        <v>149</v>
      </c>
      <c r="F124" s="47" t="s">
        <v>34</v>
      </c>
      <c r="G124" s="47">
        <v>557700</v>
      </c>
      <c r="H124" s="39"/>
      <c r="I124" s="39"/>
      <c r="J124" s="38">
        <f t="shared" si="2"/>
        <v>0</v>
      </c>
      <c r="K124" s="38">
        <f t="shared" si="3"/>
        <v>0</v>
      </c>
      <c r="L124" s="44" t="s">
        <v>33</v>
      </c>
      <c r="M124" s="55">
        <v>148720</v>
      </c>
    </row>
    <row r="125" spans="2:13" ht="81.75" customHeight="1">
      <c r="B125" s="32" t="s">
        <v>30</v>
      </c>
      <c r="C125" s="47">
        <v>119</v>
      </c>
      <c r="D125" s="46" t="s">
        <v>150</v>
      </c>
      <c r="E125" s="46" t="s">
        <v>150</v>
      </c>
      <c r="F125" s="47" t="s">
        <v>34</v>
      </c>
      <c r="G125" s="47">
        <v>11000</v>
      </c>
      <c r="H125" s="39"/>
      <c r="I125" s="39"/>
      <c r="J125" s="38">
        <f t="shared" si="2"/>
        <v>0</v>
      </c>
      <c r="K125" s="38">
        <f t="shared" si="3"/>
        <v>0</v>
      </c>
      <c r="L125" s="44" t="s">
        <v>33</v>
      </c>
      <c r="M125" s="55">
        <v>20350</v>
      </c>
    </row>
    <row r="126" spans="2:13" ht="81.75" customHeight="1">
      <c r="B126" s="32" t="s">
        <v>30</v>
      </c>
      <c r="C126" s="47">
        <v>120</v>
      </c>
      <c r="D126" s="46" t="s">
        <v>151</v>
      </c>
      <c r="E126" s="46" t="s">
        <v>151</v>
      </c>
      <c r="F126" s="47" t="s">
        <v>34</v>
      </c>
      <c r="G126" s="47">
        <v>658500</v>
      </c>
      <c r="H126" s="39"/>
      <c r="I126" s="39"/>
      <c r="J126" s="38">
        <f t="shared" si="2"/>
        <v>0</v>
      </c>
      <c r="K126" s="38">
        <f t="shared" si="3"/>
        <v>0</v>
      </c>
      <c r="L126" s="44" t="s">
        <v>33</v>
      </c>
      <c r="M126" s="55">
        <v>477412.5</v>
      </c>
    </row>
    <row r="127" spans="2:13" ht="81.75" customHeight="1">
      <c r="B127" s="32" t="s">
        <v>30</v>
      </c>
      <c r="C127" s="47">
        <v>121</v>
      </c>
      <c r="D127" s="46" t="s">
        <v>152</v>
      </c>
      <c r="E127" s="46" t="s">
        <v>152</v>
      </c>
      <c r="F127" s="47" t="s">
        <v>34</v>
      </c>
      <c r="G127" s="47">
        <v>409500</v>
      </c>
      <c r="H127" s="39"/>
      <c r="I127" s="39"/>
      <c r="J127" s="38">
        <f t="shared" si="2"/>
        <v>0</v>
      </c>
      <c r="K127" s="38">
        <f t="shared" si="3"/>
        <v>0</v>
      </c>
      <c r="L127" s="44" t="s">
        <v>33</v>
      </c>
      <c r="M127" s="55">
        <v>337837.5</v>
      </c>
    </row>
    <row r="128" spans="2:13" ht="81.75" customHeight="1">
      <c r="B128" s="32" t="s">
        <v>30</v>
      </c>
      <c r="C128" s="47">
        <v>123</v>
      </c>
      <c r="D128" s="46" t="s">
        <v>153</v>
      </c>
      <c r="E128" s="46" t="s">
        <v>153</v>
      </c>
      <c r="F128" s="47" t="s">
        <v>34</v>
      </c>
      <c r="G128" s="47">
        <v>150000</v>
      </c>
      <c r="H128" s="39"/>
      <c r="I128" s="39"/>
      <c r="J128" s="38">
        <f t="shared" si="2"/>
        <v>0</v>
      </c>
      <c r="K128" s="38">
        <f t="shared" si="3"/>
        <v>0</v>
      </c>
      <c r="L128" s="44" t="s">
        <v>33</v>
      </c>
      <c r="M128" s="55">
        <v>118750</v>
      </c>
    </row>
    <row r="129" spans="2:13" ht="78" customHeight="1">
      <c r="B129" s="32" t="s">
        <v>30</v>
      </c>
      <c r="C129" s="47">
        <v>124</v>
      </c>
      <c r="D129" s="46" t="s">
        <v>154</v>
      </c>
      <c r="E129" s="46" t="s">
        <v>154</v>
      </c>
      <c r="F129" s="47" t="s">
        <v>34</v>
      </c>
      <c r="G129" s="47">
        <v>6500</v>
      </c>
      <c r="H129" s="39"/>
      <c r="I129" s="39"/>
      <c r="J129" s="38">
        <f t="shared" si="2"/>
        <v>0</v>
      </c>
      <c r="K129" s="38">
        <f t="shared" si="3"/>
        <v>0</v>
      </c>
      <c r="L129" s="44" t="s">
        <v>33</v>
      </c>
      <c r="M129" s="55">
        <v>12133.34</v>
      </c>
    </row>
    <row r="130" spans="2:13" ht="78" customHeight="1">
      <c r="B130" s="32" t="s">
        <v>30</v>
      </c>
      <c r="C130" s="47">
        <v>125</v>
      </c>
      <c r="D130" s="46" t="s">
        <v>155</v>
      </c>
      <c r="E130" s="46" t="s">
        <v>155</v>
      </c>
      <c r="F130" s="47" t="s">
        <v>34</v>
      </c>
      <c r="G130" s="47">
        <v>170800</v>
      </c>
      <c r="H130" s="39"/>
      <c r="I130" s="39"/>
      <c r="J130" s="38">
        <f t="shared" si="2"/>
        <v>0</v>
      </c>
      <c r="K130" s="38">
        <f t="shared" si="3"/>
        <v>0</v>
      </c>
      <c r="L130" s="44" t="s">
        <v>33</v>
      </c>
      <c r="M130" s="55">
        <v>165106.67000000001</v>
      </c>
    </row>
    <row r="131" spans="2:13" ht="78" customHeight="1">
      <c r="B131" s="32" t="s">
        <v>30</v>
      </c>
      <c r="C131" s="47">
        <v>126</v>
      </c>
      <c r="D131" s="46" t="s">
        <v>156</v>
      </c>
      <c r="E131" s="46" t="s">
        <v>156</v>
      </c>
      <c r="F131" s="47" t="s">
        <v>34</v>
      </c>
      <c r="G131" s="47">
        <v>36000</v>
      </c>
      <c r="H131" s="39"/>
      <c r="I131" s="39"/>
      <c r="J131" s="38">
        <f t="shared" si="2"/>
        <v>0</v>
      </c>
      <c r="K131" s="38">
        <f t="shared" si="3"/>
        <v>0</v>
      </c>
      <c r="L131" s="44" t="s">
        <v>33</v>
      </c>
      <c r="M131" s="55">
        <v>61200</v>
      </c>
    </row>
    <row r="132" spans="2:13" ht="78" customHeight="1">
      <c r="B132" s="32" t="s">
        <v>30</v>
      </c>
      <c r="C132" s="47">
        <v>127</v>
      </c>
      <c r="D132" s="46" t="s">
        <v>157</v>
      </c>
      <c r="E132" s="46" t="s">
        <v>157</v>
      </c>
      <c r="F132" s="47" t="s">
        <v>34</v>
      </c>
      <c r="G132" s="47">
        <v>156100</v>
      </c>
      <c r="H132" s="39"/>
      <c r="I132" s="39"/>
      <c r="J132" s="38">
        <f t="shared" si="2"/>
        <v>0</v>
      </c>
      <c r="K132" s="38">
        <f t="shared" si="3"/>
        <v>0</v>
      </c>
      <c r="L132" s="44" t="s">
        <v>33</v>
      </c>
      <c r="M132" s="55">
        <v>85855</v>
      </c>
    </row>
    <row r="133" spans="2:13" ht="78" customHeight="1">
      <c r="B133" s="32" t="s">
        <v>30</v>
      </c>
      <c r="C133" s="47">
        <v>128</v>
      </c>
      <c r="D133" s="46" t="s">
        <v>158</v>
      </c>
      <c r="E133" s="46" t="s">
        <v>158</v>
      </c>
      <c r="F133" s="47" t="s">
        <v>34</v>
      </c>
      <c r="G133" s="47">
        <v>70200</v>
      </c>
      <c r="H133" s="39"/>
      <c r="I133" s="39"/>
      <c r="J133" s="38">
        <f t="shared" si="2"/>
        <v>0</v>
      </c>
      <c r="K133" s="38">
        <f t="shared" si="3"/>
        <v>0</v>
      </c>
      <c r="L133" s="44" t="s">
        <v>33</v>
      </c>
      <c r="M133" s="55">
        <v>44460</v>
      </c>
    </row>
    <row r="134" spans="2:13" ht="78" customHeight="1">
      <c r="B134" s="32" t="s">
        <v>30</v>
      </c>
      <c r="C134" s="47">
        <v>129</v>
      </c>
      <c r="D134" s="46" t="s">
        <v>159</v>
      </c>
      <c r="E134" s="46" t="s">
        <v>159</v>
      </c>
      <c r="F134" s="47" t="s">
        <v>34</v>
      </c>
      <c r="G134" s="47">
        <v>536500</v>
      </c>
      <c r="H134" s="39"/>
      <c r="I134" s="39"/>
      <c r="J134" s="38">
        <f t="shared" si="2"/>
        <v>0</v>
      </c>
      <c r="K134" s="38">
        <f t="shared" si="3"/>
        <v>0</v>
      </c>
      <c r="L134" s="44" t="s">
        <v>33</v>
      </c>
      <c r="M134" s="55">
        <v>295075</v>
      </c>
    </row>
    <row r="135" spans="2:13" ht="78" customHeight="1">
      <c r="B135" s="32" t="s">
        <v>30</v>
      </c>
      <c r="C135" s="47">
        <v>130</v>
      </c>
      <c r="D135" s="46" t="s">
        <v>160</v>
      </c>
      <c r="E135" s="46" t="s">
        <v>160</v>
      </c>
      <c r="F135" s="47" t="s">
        <v>34</v>
      </c>
      <c r="G135" s="47">
        <v>435300</v>
      </c>
      <c r="H135" s="39"/>
      <c r="I135" s="39"/>
      <c r="J135" s="38">
        <f t="shared" si="2"/>
        <v>0</v>
      </c>
      <c r="K135" s="38">
        <f t="shared" si="3"/>
        <v>0</v>
      </c>
      <c r="L135" s="44" t="s">
        <v>33</v>
      </c>
      <c r="M135" s="55">
        <v>239415</v>
      </c>
    </row>
    <row r="136" spans="2:13" ht="78" customHeight="1">
      <c r="B136" s="32" t="s">
        <v>30</v>
      </c>
      <c r="C136" s="47">
        <v>131</v>
      </c>
      <c r="D136" s="46" t="s">
        <v>161</v>
      </c>
      <c r="E136" s="46" t="s">
        <v>161</v>
      </c>
      <c r="F136" s="47" t="s">
        <v>34</v>
      </c>
      <c r="G136" s="47">
        <v>23800</v>
      </c>
      <c r="H136" s="39"/>
      <c r="I136" s="39"/>
      <c r="J136" s="38">
        <f t="shared" si="2"/>
        <v>0</v>
      </c>
      <c r="K136" s="38">
        <f t="shared" si="3"/>
        <v>0</v>
      </c>
      <c r="L136" s="44" t="s">
        <v>33</v>
      </c>
      <c r="M136" s="55">
        <v>15668.34</v>
      </c>
    </row>
    <row r="137" spans="2:13" ht="78" customHeight="1">
      <c r="B137" s="32" t="s">
        <v>30</v>
      </c>
      <c r="C137" s="47">
        <v>132</v>
      </c>
      <c r="D137" s="46" t="s">
        <v>162</v>
      </c>
      <c r="E137" s="46" t="s">
        <v>162</v>
      </c>
      <c r="F137" s="47" t="s">
        <v>34</v>
      </c>
      <c r="G137" s="47">
        <v>7800</v>
      </c>
      <c r="H137" s="39"/>
      <c r="I137" s="39"/>
      <c r="J137" s="38">
        <f t="shared" ref="J137:J200" si="4">H137*G137</f>
        <v>0</v>
      </c>
      <c r="K137" s="38">
        <f t="shared" ref="K137:K200" si="5">I137*G137</f>
        <v>0</v>
      </c>
      <c r="L137" s="44" t="s">
        <v>33</v>
      </c>
      <c r="M137" s="55">
        <v>5525</v>
      </c>
    </row>
    <row r="138" spans="2:13" ht="78" customHeight="1">
      <c r="B138" s="32" t="s">
        <v>30</v>
      </c>
      <c r="C138" s="47">
        <v>133</v>
      </c>
      <c r="D138" s="46" t="s">
        <v>163</v>
      </c>
      <c r="E138" s="46" t="s">
        <v>163</v>
      </c>
      <c r="F138" s="47" t="s">
        <v>34</v>
      </c>
      <c r="G138" s="47">
        <v>12500</v>
      </c>
      <c r="H138" s="39"/>
      <c r="I138" s="39"/>
      <c r="J138" s="38">
        <f t="shared" si="4"/>
        <v>0</v>
      </c>
      <c r="K138" s="38">
        <f t="shared" si="5"/>
        <v>0</v>
      </c>
      <c r="L138" s="44" t="s">
        <v>33</v>
      </c>
      <c r="M138" s="55">
        <v>13333.34</v>
      </c>
    </row>
    <row r="139" spans="2:13" ht="78" customHeight="1">
      <c r="B139" s="32" t="s">
        <v>30</v>
      </c>
      <c r="C139" s="47">
        <v>134</v>
      </c>
      <c r="D139" s="46" t="s">
        <v>164</v>
      </c>
      <c r="E139" s="46" t="s">
        <v>164</v>
      </c>
      <c r="F139" s="47" t="s">
        <v>34</v>
      </c>
      <c r="G139" s="47">
        <v>65000</v>
      </c>
      <c r="H139" s="39"/>
      <c r="I139" s="39"/>
      <c r="J139" s="38">
        <f t="shared" si="4"/>
        <v>0</v>
      </c>
      <c r="K139" s="38">
        <f t="shared" si="5"/>
        <v>0</v>
      </c>
      <c r="L139" s="44" t="s">
        <v>33</v>
      </c>
      <c r="M139" s="55">
        <v>11916.67</v>
      </c>
    </row>
    <row r="140" spans="2:13" ht="78" customHeight="1">
      <c r="B140" s="32" t="s">
        <v>30</v>
      </c>
      <c r="C140" s="47">
        <v>135</v>
      </c>
      <c r="D140" s="46" t="s">
        <v>165</v>
      </c>
      <c r="E140" s="46" t="s">
        <v>165</v>
      </c>
      <c r="F140" s="47" t="s">
        <v>34</v>
      </c>
      <c r="G140" s="47">
        <v>4800</v>
      </c>
      <c r="H140" s="39"/>
      <c r="I140" s="39"/>
      <c r="J140" s="38">
        <f t="shared" si="4"/>
        <v>0</v>
      </c>
      <c r="K140" s="38">
        <f t="shared" si="5"/>
        <v>0</v>
      </c>
      <c r="L140" s="44" t="s">
        <v>33</v>
      </c>
      <c r="M140" s="55">
        <v>18880</v>
      </c>
    </row>
    <row r="141" spans="2:13" ht="78" customHeight="1">
      <c r="B141" s="32" t="s">
        <v>30</v>
      </c>
      <c r="C141" s="47">
        <v>136</v>
      </c>
      <c r="D141" s="46" t="s">
        <v>166</v>
      </c>
      <c r="E141" s="46" t="s">
        <v>166</v>
      </c>
      <c r="F141" s="47" t="s">
        <v>34</v>
      </c>
      <c r="G141" s="47">
        <v>55100</v>
      </c>
      <c r="H141" s="39"/>
      <c r="I141" s="39"/>
      <c r="J141" s="38">
        <f t="shared" si="4"/>
        <v>0</v>
      </c>
      <c r="K141" s="38">
        <f t="shared" si="5"/>
        <v>0</v>
      </c>
      <c r="L141" s="44" t="s">
        <v>33</v>
      </c>
      <c r="M141" s="55">
        <v>61069.170000000006</v>
      </c>
    </row>
    <row r="142" spans="2:13" ht="78" customHeight="1">
      <c r="B142" s="32" t="s">
        <v>30</v>
      </c>
      <c r="C142" s="47">
        <v>137</v>
      </c>
      <c r="D142" s="86" t="s">
        <v>528</v>
      </c>
      <c r="E142" s="86" t="s">
        <v>528</v>
      </c>
      <c r="F142" s="47" t="s">
        <v>34</v>
      </c>
      <c r="G142" s="47">
        <v>12000</v>
      </c>
      <c r="H142" s="39"/>
      <c r="I142" s="39"/>
      <c r="J142" s="38">
        <f t="shared" si="4"/>
        <v>0</v>
      </c>
      <c r="K142" s="38">
        <f t="shared" si="5"/>
        <v>0</v>
      </c>
      <c r="L142" s="44" t="s">
        <v>33</v>
      </c>
      <c r="M142" s="55">
        <v>38400</v>
      </c>
    </row>
    <row r="143" spans="2:13" ht="78" customHeight="1">
      <c r="B143" s="32" t="s">
        <v>30</v>
      </c>
      <c r="C143" s="47">
        <v>138</v>
      </c>
      <c r="D143" s="46" t="s">
        <v>167</v>
      </c>
      <c r="E143" s="46" t="s">
        <v>167</v>
      </c>
      <c r="F143" s="47" t="s">
        <v>34</v>
      </c>
      <c r="G143" s="47">
        <v>94920</v>
      </c>
      <c r="H143" s="39"/>
      <c r="I143" s="39"/>
      <c r="J143" s="38">
        <f t="shared" si="4"/>
        <v>0</v>
      </c>
      <c r="K143" s="38">
        <f t="shared" si="5"/>
        <v>0</v>
      </c>
      <c r="L143" s="44" t="s">
        <v>33</v>
      </c>
      <c r="M143" s="55">
        <v>45878</v>
      </c>
    </row>
    <row r="144" spans="2:13" ht="78" customHeight="1">
      <c r="B144" s="32" t="s">
        <v>30</v>
      </c>
      <c r="C144" s="47">
        <v>139</v>
      </c>
      <c r="D144" s="46" t="s">
        <v>168</v>
      </c>
      <c r="E144" s="46" t="s">
        <v>168</v>
      </c>
      <c r="F144" s="47" t="s">
        <v>34</v>
      </c>
      <c r="G144" s="47">
        <v>3000</v>
      </c>
      <c r="H144" s="39"/>
      <c r="I144" s="39"/>
      <c r="J144" s="38">
        <f t="shared" si="4"/>
        <v>0</v>
      </c>
      <c r="K144" s="38">
        <f t="shared" si="5"/>
        <v>0</v>
      </c>
      <c r="L144" s="44" t="s">
        <v>33</v>
      </c>
      <c r="M144" s="55">
        <v>700</v>
      </c>
    </row>
    <row r="145" spans="2:13" ht="78" customHeight="1">
      <c r="B145" s="32" t="s">
        <v>30</v>
      </c>
      <c r="C145" s="47">
        <v>140</v>
      </c>
      <c r="D145" s="46" t="s">
        <v>169</v>
      </c>
      <c r="E145" s="46" t="s">
        <v>169</v>
      </c>
      <c r="F145" s="47" t="s">
        <v>34</v>
      </c>
      <c r="G145" s="47">
        <v>65000</v>
      </c>
      <c r="H145" s="39"/>
      <c r="I145" s="39"/>
      <c r="J145" s="38">
        <f t="shared" si="4"/>
        <v>0</v>
      </c>
      <c r="K145" s="38">
        <f t="shared" si="5"/>
        <v>0</v>
      </c>
      <c r="L145" s="44" t="s">
        <v>33</v>
      </c>
      <c r="M145" s="55">
        <v>15166.67</v>
      </c>
    </row>
    <row r="146" spans="2:13" ht="78" customHeight="1">
      <c r="B146" s="32" t="s">
        <v>30</v>
      </c>
      <c r="C146" s="47">
        <v>141</v>
      </c>
      <c r="D146" s="46" t="s">
        <v>170</v>
      </c>
      <c r="E146" s="46" t="s">
        <v>170</v>
      </c>
      <c r="F146" s="47" t="s">
        <v>34</v>
      </c>
      <c r="G146" s="47">
        <v>128100</v>
      </c>
      <c r="H146" s="39"/>
      <c r="I146" s="39"/>
      <c r="J146" s="38">
        <f t="shared" si="4"/>
        <v>0</v>
      </c>
      <c r="K146" s="38">
        <f t="shared" si="5"/>
        <v>0</v>
      </c>
      <c r="L146" s="44" t="s">
        <v>33</v>
      </c>
      <c r="M146" s="55">
        <v>51240</v>
      </c>
    </row>
    <row r="147" spans="2:13" ht="78" customHeight="1">
      <c r="B147" s="32" t="s">
        <v>30</v>
      </c>
      <c r="C147" s="47">
        <v>142</v>
      </c>
      <c r="D147" s="46" t="s">
        <v>171</v>
      </c>
      <c r="E147" s="46" t="s">
        <v>171</v>
      </c>
      <c r="F147" s="47" t="s">
        <v>34</v>
      </c>
      <c r="G147" s="47">
        <v>55000</v>
      </c>
      <c r="H147" s="39"/>
      <c r="I147" s="39"/>
      <c r="J147" s="38">
        <f t="shared" si="4"/>
        <v>0</v>
      </c>
      <c r="K147" s="38">
        <f t="shared" si="5"/>
        <v>0</v>
      </c>
      <c r="L147" s="44" t="s">
        <v>33</v>
      </c>
      <c r="M147" s="55">
        <v>12833.34</v>
      </c>
    </row>
    <row r="148" spans="2:13" ht="78" customHeight="1">
      <c r="B148" s="32" t="s">
        <v>30</v>
      </c>
      <c r="C148" s="47">
        <v>143</v>
      </c>
      <c r="D148" s="46" t="s">
        <v>172</v>
      </c>
      <c r="E148" s="46" t="s">
        <v>172</v>
      </c>
      <c r="F148" s="47" t="s">
        <v>34</v>
      </c>
      <c r="G148" s="47">
        <v>6500</v>
      </c>
      <c r="H148" s="39"/>
      <c r="I148" s="39"/>
      <c r="J148" s="38">
        <f t="shared" si="4"/>
        <v>0</v>
      </c>
      <c r="K148" s="38">
        <f t="shared" si="5"/>
        <v>0</v>
      </c>
      <c r="L148" s="44" t="s">
        <v>33</v>
      </c>
      <c r="M148" s="55">
        <v>5795.84</v>
      </c>
    </row>
    <row r="149" spans="2:13" ht="78" customHeight="1">
      <c r="B149" s="32" t="s">
        <v>30</v>
      </c>
      <c r="C149" s="47">
        <v>144</v>
      </c>
      <c r="D149" s="46" t="s">
        <v>173</v>
      </c>
      <c r="E149" s="46" t="s">
        <v>173</v>
      </c>
      <c r="F149" s="47" t="s">
        <v>34</v>
      </c>
      <c r="G149" s="47">
        <v>1500</v>
      </c>
      <c r="H149" s="39"/>
      <c r="I149" s="39"/>
      <c r="J149" s="38">
        <f t="shared" si="4"/>
        <v>0</v>
      </c>
      <c r="K149" s="38">
        <f t="shared" si="5"/>
        <v>0</v>
      </c>
      <c r="L149" s="44" t="s">
        <v>33</v>
      </c>
      <c r="M149" s="55">
        <v>1925</v>
      </c>
    </row>
    <row r="150" spans="2:13" ht="78" customHeight="1">
      <c r="B150" s="32" t="s">
        <v>30</v>
      </c>
      <c r="C150" s="47">
        <v>145</v>
      </c>
      <c r="D150" s="46" t="s">
        <v>174</v>
      </c>
      <c r="E150" s="46" t="s">
        <v>174</v>
      </c>
      <c r="F150" s="47" t="s">
        <v>34</v>
      </c>
      <c r="G150" s="47">
        <v>8200</v>
      </c>
      <c r="H150" s="39"/>
      <c r="I150" s="39"/>
      <c r="J150" s="38">
        <f t="shared" si="4"/>
        <v>0</v>
      </c>
      <c r="K150" s="38">
        <f t="shared" si="5"/>
        <v>0</v>
      </c>
      <c r="L150" s="44" t="s">
        <v>33</v>
      </c>
      <c r="M150" s="55">
        <v>26718.34</v>
      </c>
    </row>
    <row r="151" spans="2:13" ht="78" customHeight="1">
      <c r="B151" s="32" t="s">
        <v>30</v>
      </c>
      <c r="C151" s="47">
        <v>146</v>
      </c>
      <c r="D151" s="46" t="s">
        <v>175</v>
      </c>
      <c r="E151" s="46" t="s">
        <v>175</v>
      </c>
      <c r="F151" s="47" t="s">
        <v>34</v>
      </c>
      <c r="G151" s="47">
        <v>295800</v>
      </c>
      <c r="H151" s="39"/>
      <c r="I151" s="39"/>
      <c r="J151" s="38">
        <f t="shared" si="4"/>
        <v>0</v>
      </c>
      <c r="K151" s="38">
        <f t="shared" si="5"/>
        <v>0</v>
      </c>
      <c r="L151" s="44" t="s">
        <v>33</v>
      </c>
      <c r="M151" s="55">
        <v>170085</v>
      </c>
    </row>
    <row r="152" spans="2:13" ht="78" customHeight="1">
      <c r="B152" s="32" t="s">
        <v>30</v>
      </c>
      <c r="C152" s="47">
        <v>147</v>
      </c>
      <c r="D152" s="46" t="s">
        <v>176</v>
      </c>
      <c r="E152" s="46" t="s">
        <v>176</v>
      </c>
      <c r="F152" s="47" t="s">
        <v>34</v>
      </c>
      <c r="G152" s="47">
        <v>4500</v>
      </c>
      <c r="H152" s="39"/>
      <c r="I152" s="39"/>
      <c r="J152" s="38">
        <f t="shared" si="4"/>
        <v>0</v>
      </c>
      <c r="K152" s="38">
        <f t="shared" si="5"/>
        <v>0</v>
      </c>
      <c r="L152" s="44" t="s">
        <v>33</v>
      </c>
      <c r="M152" s="55">
        <v>3862.5</v>
      </c>
    </row>
    <row r="153" spans="2:13" ht="78" customHeight="1">
      <c r="B153" s="32" t="s">
        <v>30</v>
      </c>
      <c r="C153" s="47">
        <v>148</v>
      </c>
      <c r="D153" s="46" t="s">
        <v>177</v>
      </c>
      <c r="E153" s="46" t="s">
        <v>177</v>
      </c>
      <c r="F153" s="47" t="s">
        <v>34</v>
      </c>
      <c r="G153" s="47">
        <v>30000</v>
      </c>
      <c r="H153" s="39"/>
      <c r="I153" s="39"/>
      <c r="J153" s="38">
        <f t="shared" si="4"/>
        <v>0</v>
      </c>
      <c r="K153" s="38">
        <f t="shared" si="5"/>
        <v>0</v>
      </c>
      <c r="L153" s="44" t="s">
        <v>33</v>
      </c>
      <c r="M153" s="55">
        <v>167250</v>
      </c>
    </row>
    <row r="154" spans="2:13" ht="78" customHeight="1">
      <c r="B154" s="32" t="s">
        <v>30</v>
      </c>
      <c r="C154" s="47">
        <v>149</v>
      </c>
      <c r="D154" s="46" t="s">
        <v>178</v>
      </c>
      <c r="E154" s="46" t="s">
        <v>178</v>
      </c>
      <c r="F154" s="47" t="s">
        <v>34</v>
      </c>
      <c r="G154" s="47">
        <v>1000</v>
      </c>
      <c r="H154" s="39"/>
      <c r="I154" s="39"/>
      <c r="J154" s="38">
        <f t="shared" si="4"/>
        <v>0</v>
      </c>
      <c r="K154" s="38">
        <f t="shared" si="5"/>
        <v>0</v>
      </c>
      <c r="L154" s="44" t="s">
        <v>33</v>
      </c>
      <c r="M154" s="55">
        <v>12933.34</v>
      </c>
    </row>
    <row r="155" spans="2:13" ht="78" customHeight="1">
      <c r="B155" s="32" t="s">
        <v>30</v>
      </c>
      <c r="C155" s="47">
        <v>150</v>
      </c>
      <c r="D155" s="46" t="s">
        <v>179</v>
      </c>
      <c r="E155" s="46" t="s">
        <v>179</v>
      </c>
      <c r="F155" s="47" t="s">
        <v>34</v>
      </c>
      <c r="G155" s="47">
        <v>300</v>
      </c>
      <c r="H155" s="39"/>
      <c r="I155" s="39"/>
      <c r="J155" s="38">
        <f t="shared" si="4"/>
        <v>0</v>
      </c>
      <c r="K155" s="38">
        <f t="shared" si="5"/>
        <v>0</v>
      </c>
      <c r="L155" s="44" t="s">
        <v>33</v>
      </c>
      <c r="M155" s="55">
        <v>3375</v>
      </c>
    </row>
    <row r="156" spans="2:13" ht="78" customHeight="1">
      <c r="B156" s="32" t="s">
        <v>30</v>
      </c>
      <c r="C156" s="47">
        <v>151</v>
      </c>
      <c r="D156" s="46" t="s">
        <v>180</v>
      </c>
      <c r="E156" s="46" t="s">
        <v>180</v>
      </c>
      <c r="F156" s="47" t="s">
        <v>34</v>
      </c>
      <c r="G156" s="47">
        <v>119</v>
      </c>
      <c r="H156" s="39"/>
      <c r="I156" s="39"/>
      <c r="J156" s="38">
        <f t="shared" si="4"/>
        <v>0</v>
      </c>
      <c r="K156" s="38">
        <f t="shared" si="5"/>
        <v>0</v>
      </c>
      <c r="L156" s="44" t="s">
        <v>33</v>
      </c>
      <c r="M156" s="55">
        <v>4958.34</v>
      </c>
    </row>
    <row r="157" spans="2:13" ht="78" customHeight="1">
      <c r="B157" s="32" t="s">
        <v>30</v>
      </c>
      <c r="C157" s="47">
        <v>152</v>
      </c>
      <c r="D157" s="46" t="s">
        <v>181</v>
      </c>
      <c r="E157" s="46" t="s">
        <v>181</v>
      </c>
      <c r="F157" s="47" t="s">
        <v>34</v>
      </c>
      <c r="G157" s="47">
        <v>1503</v>
      </c>
      <c r="H157" s="39"/>
      <c r="I157" s="39"/>
      <c r="J157" s="38">
        <f t="shared" si="4"/>
        <v>0</v>
      </c>
      <c r="K157" s="38">
        <f t="shared" si="5"/>
        <v>0</v>
      </c>
      <c r="L157" s="44" t="s">
        <v>33</v>
      </c>
      <c r="M157" s="55">
        <v>1014.53</v>
      </c>
    </row>
    <row r="158" spans="2:13" ht="78" customHeight="1">
      <c r="B158" s="32" t="s">
        <v>30</v>
      </c>
      <c r="C158" s="47">
        <v>153</v>
      </c>
      <c r="D158" s="46" t="s">
        <v>181</v>
      </c>
      <c r="E158" s="46" t="s">
        <v>181</v>
      </c>
      <c r="F158" s="47" t="s">
        <v>34</v>
      </c>
      <c r="G158" s="47">
        <v>953</v>
      </c>
      <c r="H158" s="39"/>
      <c r="I158" s="39"/>
      <c r="J158" s="38">
        <f t="shared" si="4"/>
        <v>0</v>
      </c>
      <c r="K158" s="38">
        <f t="shared" si="5"/>
        <v>0</v>
      </c>
      <c r="L158" s="44" t="s">
        <v>33</v>
      </c>
      <c r="M158" s="55">
        <v>643.28</v>
      </c>
    </row>
    <row r="159" spans="2:13" ht="78" customHeight="1">
      <c r="B159" s="32" t="s">
        <v>30</v>
      </c>
      <c r="C159" s="47">
        <v>154</v>
      </c>
      <c r="D159" s="46" t="s">
        <v>182</v>
      </c>
      <c r="E159" s="46" t="s">
        <v>182</v>
      </c>
      <c r="F159" s="47" t="s">
        <v>34</v>
      </c>
      <c r="G159" s="47">
        <v>368300</v>
      </c>
      <c r="H159" s="39"/>
      <c r="I159" s="39"/>
      <c r="J159" s="38">
        <f t="shared" si="4"/>
        <v>0</v>
      </c>
      <c r="K159" s="38">
        <f t="shared" si="5"/>
        <v>0</v>
      </c>
      <c r="L159" s="44" t="s">
        <v>33</v>
      </c>
      <c r="M159" s="55">
        <v>144250.84</v>
      </c>
    </row>
    <row r="160" spans="2:13" ht="78" customHeight="1">
      <c r="B160" s="32" t="s">
        <v>30</v>
      </c>
      <c r="C160" s="47">
        <v>155</v>
      </c>
      <c r="D160" s="46" t="s">
        <v>183</v>
      </c>
      <c r="E160" s="46" t="s">
        <v>183</v>
      </c>
      <c r="F160" s="47" t="s">
        <v>34</v>
      </c>
      <c r="G160" s="47">
        <v>51600</v>
      </c>
      <c r="H160" s="39"/>
      <c r="I160" s="39"/>
      <c r="J160" s="38">
        <f t="shared" si="4"/>
        <v>0</v>
      </c>
      <c r="K160" s="38">
        <f t="shared" si="5"/>
        <v>0</v>
      </c>
      <c r="L160" s="44" t="s">
        <v>33</v>
      </c>
      <c r="M160" s="55">
        <v>2580</v>
      </c>
    </row>
    <row r="161" spans="2:13" ht="78" customHeight="1">
      <c r="B161" s="32" t="s">
        <v>30</v>
      </c>
      <c r="C161" s="47">
        <v>156</v>
      </c>
      <c r="D161" s="46" t="s">
        <v>184</v>
      </c>
      <c r="E161" s="46" t="s">
        <v>184</v>
      </c>
      <c r="F161" s="47" t="s">
        <v>34</v>
      </c>
      <c r="G161" s="47">
        <v>6800</v>
      </c>
      <c r="H161" s="39"/>
      <c r="I161" s="39"/>
      <c r="J161" s="38">
        <f t="shared" si="4"/>
        <v>0</v>
      </c>
      <c r="K161" s="38">
        <f t="shared" si="5"/>
        <v>0</v>
      </c>
      <c r="L161" s="44" t="s">
        <v>33</v>
      </c>
      <c r="M161" s="55">
        <v>51453.340000000004</v>
      </c>
    </row>
    <row r="162" spans="2:13" ht="78" customHeight="1">
      <c r="B162" s="32" t="s">
        <v>30</v>
      </c>
      <c r="C162" s="47">
        <v>157</v>
      </c>
      <c r="D162" s="46" t="s">
        <v>185</v>
      </c>
      <c r="E162" s="46" t="s">
        <v>185</v>
      </c>
      <c r="F162" s="47" t="s">
        <v>34</v>
      </c>
      <c r="G162" s="47">
        <v>312300</v>
      </c>
      <c r="H162" s="39"/>
      <c r="I162" s="39"/>
      <c r="J162" s="38">
        <f t="shared" si="4"/>
        <v>0</v>
      </c>
      <c r="K162" s="38">
        <f t="shared" si="5"/>
        <v>0</v>
      </c>
      <c r="L162" s="44" t="s">
        <v>33</v>
      </c>
      <c r="M162" s="55">
        <v>62460</v>
      </c>
    </row>
    <row r="163" spans="2:13" ht="78" customHeight="1">
      <c r="B163" s="32" t="s">
        <v>30</v>
      </c>
      <c r="C163" s="47">
        <v>158</v>
      </c>
      <c r="D163" s="46" t="s">
        <v>186</v>
      </c>
      <c r="E163" s="46" t="s">
        <v>186</v>
      </c>
      <c r="F163" s="47" t="s">
        <v>34</v>
      </c>
      <c r="G163" s="47">
        <v>15000</v>
      </c>
      <c r="H163" s="39"/>
      <c r="I163" s="39"/>
      <c r="J163" s="38">
        <f t="shared" si="4"/>
        <v>0</v>
      </c>
      <c r="K163" s="38">
        <f t="shared" si="5"/>
        <v>0</v>
      </c>
      <c r="L163" s="44" t="s">
        <v>33</v>
      </c>
      <c r="M163" s="55">
        <v>19750</v>
      </c>
    </row>
    <row r="164" spans="2:13" ht="78" customHeight="1">
      <c r="B164" s="32" t="s">
        <v>30</v>
      </c>
      <c r="C164" s="47">
        <v>159</v>
      </c>
      <c r="D164" s="46" t="s">
        <v>187</v>
      </c>
      <c r="E164" s="46" t="s">
        <v>187</v>
      </c>
      <c r="F164" s="47" t="s">
        <v>34</v>
      </c>
      <c r="G164" s="47">
        <v>10100</v>
      </c>
      <c r="H164" s="39"/>
      <c r="I164" s="39"/>
      <c r="J164" s="38">
        <f t="shared" si="4"/>
        <v>0</v>
      </c>
      <c r="K164" s="38">
        <f t="shared" si="5"/>
        <v>0</v>
      </c>
      <c r="L164" s="44" t="s">
        <v>33</v>
      </c>
      <c r="M164" s="55">
        <v>13298.34</v>
      </c>
    </row>
    <row r="165" spans="2:13" ht="78" customHeight="1">
      <c r="B165" s="32" t="s">
        <v>30</v>
      </c>
      <c r="C165" s="47">
        <v>160</v>
      </c>
      <c r="D165" s="46" t="s">
        <v>188</v>
      </c>
      <c r="E165" s="46" t="s">
        <v>188</v>
      </c>
      <c r="F165" s="47" t="s">
        <v>34</v>
      </c>
      <c r="G165" s="47">
        <v>100</v>
      </c>
      <c r="H165" s="39"/>
      <c r="I165" s="39"/>
      <c r="J165" s="38">
        <f t="shared" si="4"/>
        <v>0</v>
      </c>
      <c r="K165" s="38">
        <f t="shared" si="5"/>
        <v>0</v>
      </c>
      <c r="L165" s="44" t="s">
        <v>33</v>
      </c>
      <c r="M165" s="55">
        <v>71.67</v>
      </c>
    </row>
    <row r="166" spans="2:13" ht="78" customHeight="1">
      <c r="B166" s="32" t="s">
        <v>30</v>
      </c>
      <c r="C166" s="47">
        <v>161</v>
      </c>
      <c r="D166" s="46" t="s">
        <v>189</v>
      </c>
      <c r="E166" s="46" t="s">
        <v>189</v>
      </c>
      <c r="F166" s="47" t="s">
        <v>34</v>
      </c>
      <c r="G166" s="47">
        <v>73600</v>
      </c>
      <c r="H166" s="39"/>
      <c r="I166" s="39"/>
      <c r="J166" s="38">
        <f t="shared" si="4"/>
        <v>0</v>
      </c>
      <c r="K166" s="38">
        <f t="shared" si="5"/>
        <v>0</v>
      </c>
      <c r="L166" s="44" t="s">
        <v>33</v>
      </c>
      <c r="M166" s="55">
        <v>14720</v>
      </c>
    </row>
    <row r="167" spans="2:13" ht="78" customHeight="1">
      <c r="B167" s="32" t="s">
        <v>30</v>
      </c>
      <c r="C167" s="47">
        <v>162</v>
      </c>
      <c r="D167" s="46" t="s">
        <v>190</v>
      </c>
      <c r="E167" s="46" t="s">
        <v>190</v>
      </c>
      <c r="F167" s="47" t="s">
        <v>34</v>
      </c>
      <c r="G167" s="47">
        <v>11050</v>
      </c>
      <c r="H167" s="39"/>
      <c r="I167" s="39"/>
      <c r="J167" s="38">
        <f t="shared" si="4"/>
        <v>0</v>
      </c>
      <c r="K167" s="38">
        <f t="shared" si="5"/>
        <v>0</v>
      </c>
      <c r="L167" s="44" t="s">
        <v>33</v>
      </c>
      <c r="M167" s="55">
        <v>9024.17</v>
      </c>
    </row>
    <row r="168" spans="2:13" ht="78" customHeight="1">
      <c r="B168" s="32" t="s">
        <v>30</v>
      </c>
      <c r="C168" s="47">
        <v>163</v>
      </c>
      <c r="D168" s="46" t="s">
        <v>191</v>
      </c>
      <c r="E168" s="46" t="s">
        <v>191</v>
      </c>
      <c r="F168" s="47" t="s">
        <v>34</v>
      </c>
      <c r="G168" s="47">
        <v>20050</v>
      </c>
      <c r="H168" s="39"/>
      <c r="I168" s="39"/>
      <c r="J168" s="38">
        <f t="shared" si="4"/>
        <v>0</v>
      </c>
      <c r="K168" s="38">
        <f t="shared" si="5"/>
        <v>0</v>
      </c>
      <c r="L168" s="44" t="s">
        <v>33</v>
      </c>
      <c r="M168" s="55">
        <v>16374.17</v>
      </c>
    </row>
    <row r="169" spans="2:13" ht="78" customHeight="1">
      <c r="B169" s="32" t="s">
        <v>30</v>
      </c>
      <c r="C169" s="47">
        <v>164</v>
      </c>
      <c r="D169" s="46" t="s">
        <v>192</v>
      </c>
      <c r="E169" s="46" t="s">
        <v>192</v>
      </c>
      <c r="F169" s="47" t="s">
        <v>34</v>
      </c>
      <c r="G169" s="47">
        <v>55250</v>
      </c>
      <c r="H169" s="39"/>
      <c r="I169" s="39"/>
      <c r="J169" s="38">
        <f t="shared" si="4"/>
        <v>0</v>
      </c>
      <c r="K169" s="38">
        <f t="shared" si="5"/>
        <v>0</v>
      </c>
      <c r="L169" s="44" t="s">
        <v>33</v>
      </c>
      <c r="M169" s="55">
        <v>11050</v>
      </c>
    </row>
    <row r="170" spans="2:13" ht="78" customHeight="1">
      <c r="B170" s="32" t="s">
        <v>30</v>
      </c>
      <c r="C170" s="47">
        <v>165</v>
      </c>
      <c r="D170" s="46" t="s">
        <v>193</v>
      </c>
      <c r="E170" s="46" t="s">
        <v>193</v>
      </c>
      <c r="F170" s="47" t="s">
        <v>34</v>
      </c>
      <c r="G170" s="47">
        <v>1850</v>
      </c>
      <c r="H170" s="39"/>
      <c r="I170" s="39"/>
      <c r="J170" s="38">
        <f t="shared" si="4"/>
        <v>0</v>
      </c>
      <c r="K170" s="38">
        <f t="shared" si="5"/>
        <v>0</v>
      </c>
      <c r="L170" s="44" t="s">
        <v>33</v>
      </c>
      <c r="M170" s="55">
        <v>6320.84</v>
      </c>
    </row>
    <row r="171" spans="2:13" ht="78" customHeight="1">
      <c r="B171" s="32" t="s">
        <v>30</v>
      </c>
      <c r="C171" s="47">
        <v>166</v>
      </c>
      <c r="D171" s="46" t="s">
        <v>194</v>
      </c>
      <c r="E171" s="46" t="s">
        <v>194</v>
      </c>
      <c r="F171" s="47" t="s">
        <v>34</v>
      </c>
      <c r="G171" s="47">
        <v>196000</v>
      </c>
      <c r="H171" s="39"/>
      <c r="I171" s="39"/>
      <c r="J171" s="38">
        <f t="shared" si="4"/>
        <v>0</v>
      </c>
      <c r="K171" s="38">
        <f t="shared" si="5"/>
        <v>0</v>
      </c>
      <c r="L171" s="44" t="s">
        <v>33</v>
      </c>
      <c r="M171" s="55">
        <v>367500</v>
      </c>
    </row>
    <row r="172" spans="2:13" ht="78" customHeight="1">
      <c r="B172" s="32" t="s">
        <v>30</v>
      </c>
      <c r="C172" s="47">
        <v>167</v>
      </c>
      <c r="D172" s="46" t="s">
        <v>195</v>
      </c>
      <c r="E172" s="46" t="s">
        <v>195</v>
      </c>
      <c r="F172" s="47" t="s">
        <v>34</v>
      </c>
      <c r="G172" s="47">
        <v>30000</v>
      </c>
      <c r="H172" s="39"/>
      <c r="I172" s="39"/>
      <c r="J172" s="38">
        <f t="shared" si="4"/>
        <v>0</v>
      </c>
      <c r="K172" s="38">
        <f t="shared" si="5"/>
        <v>0</v>
      </c>
      <c r="L172" s="44" t="s">
        <v>33</v>
      </c>
      <c r="M172" s="55">
        <v>55500</v>
      </c>
    </row>
    <row r="173" spans="2:13" ht="78" customHeight="1">
      <c r="B173" s="32" t="s">
        <v>30</v>
      </c>
      <c r="C173" s="47">
        <v>168</v>
      </c>
      <c r="D173" s="46" t="s">
        <v>196</v>
      </c>
      <c r="E173" s="46" t="s">
        <v>196</v>
      </c>
      <c r="F173" s="47" t="s">
        <v>34</v>
      </c>
      <c r="G173" s="47">
        <v>550</v>
      </c>
      <c r="H173" s="39"/>
      <c r="I173" s="39"/>
      <c r="J173" s="38">
        <f t="shared" si="4"/>
        <v>0</v>
      </c>
      <c r="K173" s="38">
        <f t="shared" si="5"/>
        <v>0</v>
      </c>
      <c r="L173" s="44" t="s">
        <v>33</v>
      </c>
      <c r="M173" s="55">
        <v>20900</v>
      </c>
    </row>
    <row r="174" spans="2:13" ht="78" customHeight="1">
      <c r="B174" s="32" t="s">
        <v>30</v>
      </c>
      <c r="C174" s="47">
        <v>169</v>
      </c>
      <c r="D174" s="46" t="s">
        <v>197</v>
      </c>
      <c r="E174" s="46" t="s">
        <v>197</v>
      </c>
      <c r="F174" s="47" t="s">
        <v>34</v>
      </c>
      <c r="G174" s="47">
        <v>40500</v>
      </c>
      <c r="H174" s="39"/>
      <c r="I174" s="39"/>
      <c r="J174" s="38">
        <f t="shared" si="4"/>
        <v>0</v>
      </c>
      <c r="K174" s="38">
        <f t="shared" si="5"/>
        <v>0</v>
      </c>
      <c r="L174" s="44" t="s">
        <v>33</v>
      </c>
      <c r="M174" s="55">
        <v>9112.5</v>
      </c>
    </row>
    <row r="175" spans="2:13" ht="78" customHeight="1">
      <c r="B175" s="32" t="s">
        <v>30</v>
      </c>
      <c r="C175" s="47">
        <v>170</v>
      </c>
      <c r="D175" s="46" t="s">
        <v>198</v>
      </c>
      <c r="E175" s="46" t="s">
        <v>198</v>
      </c>
      <c r="F175" s="47" t="s">
        <v>34</v>
      </c>
      <c r="G175" s="47">
        <v>3050</v>
      </c>
      <c r="H175" s="39"/>
      <c r="I175" s="39"/>
      <c r="J175" s="38">
        <f t="shared" si="4"/>
        <v>0</v>
      </c>
      <c r="K175" s="38">
        <f t="shared" si="5"/>
        <v>0</v>
      </c>
      <c r="L175" s="44" t="s">
        <v>33</v>
      </c>
      <c r="M175" s="55">
        <v>3812.5</v>
      </c>
    </row>
    <row r="176" spans="2:13" ht="78" customHeight="1">
      <c r="B176" s="32" t="s">
        <v>30</v>
      </c>
      <c r="C176" s="47">
        <v>171</v>
      </c>
      <c r="D176" s="46" t="s">
        <v>199</v>
      </c>
      <c r="E176" s="46" t="s">
        <v>199</v>
      </c>
      <c r="F176" s="47" t="s">
        <v>34</v>
      </c>
      <c r="G176" s="47">
        <v>9600</v>
      </c>
      <c r="H176" s="39"/>
      <c r="I176" s="39"/>
      <c r="J176" s="38">
        <f t="shared" si="4"/>
        <v>0</v>
      </c>
      <c r="K176" s="38">
        <f t="shared" si="5"/>
        <v>0</v>
      </c>
      <c r="L176" s="44" t="s">
        <v>33</v>
      </c>
      <c r="M176" s="55">
        <v>345600</v>
      </c>
    </row>
    <row r="177" spans="2:13" ht="78" customHeight="1">
      <c r="B177" s="32" t="s">
        <v>30</v>
      </c>
      <c r="C177" s="47">
        <v>172</v>
      </c>
      <c r="D177" s="46" t="s">
        <v>200</v>
      </c>
      <c r="E177" s="46" t="s">
        <v>200</v>
      </c>
      <c r="F177" s="47" t="s">
        <v>34</v>
      </c>
      <c r="G177" s="47">
        <v>900</v>
      </c>
      <c r="H177" s="39"/>
      <c r="I177" s="39"/>
      <c r="J177" s="38">
        <f t="shared" si="4"/>
        <v>0</v>
      </c>
      <c r="K177" s="38">
        <f t="shared" si="5"/>
        <v>0</v>
      </c>
      <c r="L177" s="44" t="s">
        <v>33</v>
      </c>
      <c r="M177" s="55">
        <v>28800</v>
      </c>
    </row>
    <row r="178" spans="2:13" ht="78" customHeight="1">
      <c r="B178" s="32" t="s">
        <v>30</v>
      </c>
      <c r="C178" s="47">
        <v>173</v>
      </c>
      <c r="D178" s="46" t="s">
        <v>201</v>
      </c>
      <c r="E178" s="46" t="s">
        <v>201</v>
      </c>
      <c r="F178" s="47" t="s">
        <v>34</v>
      </c>
      <c r="G178" s="47">
        <v>550</v>
      </c>
      <c r="H178" s="39"/>
      <c r="I178" s="39"/>
      <c r="J178" s="38">
        <f t="shared" si="4"/>
        <v>0</v>
      </c>
      <c r="K178" s="38">
        <f t="shared" si="5"/>
        <v>0</v>
      </c>
      <c r="L178" s="44" t="s">
        <v>33</v>
      </c>
      <c r="M178" s="55">
        <v>46310</v>
      </c>
    </row>
    <row r="179" spans="2:13" ht="78" customHeight="1">
      <c r="B179" s="32" t="s">
        <v>30</v>
      </c>
      <c r="C179" s="47">
        <v>174</v>
      </c>
      <c r="D179" s="46" t="s">
        <v>202</v>
      </c>
      <c r="E179" s="46" t="s">
        <v>202</v>
      </c>
      <c r="F179" s="47" t="s">
        <v>34</v>
      </c>
      <c r="G179" s="47">
        <v>48100</v>
      </c>
      <c r="H179" s="39"/>
      <c r="I179" s="39"/>
      <c r="J179" s="38">
        <f t="shared" si="4"/>
        <v>0</v>
      </c>
      <c r="K179" s="38">
        <f t="shared" si="5"/>
        <v>0</v>
      </c>
      <c r="L179" s="44" t="s">
        <v>33</v>
      </c>
      <c r="M179" s="55">
        <v>9219.17</v>
      </c>
    </row>
    <row r="180" spans="2:13" ht="78" customHeight="1">
      <c r="B180" s="32" t="s">
        <v>30</v>
      </c>
      <c r="C180" s="47">
        <v>175</v>
      </c>
      <c r="D180" s="46" t="s">
        <v>203</v>
      </c>
      <c r="E180" s="46" t="s">
        <v>203</v>
      </c>
      <c r="F180" s="47" t="s">
        <v>34</v>
      </c>
      <c r="G180" s="47">
        <v>13000</v>
      </c>
      <c r="H180" s="39"/>
      <c r="I180" s="39"/>
      <c r="J180" s="38">
        <f t="shared" si="4"/>
        <v>0</v>
      </c>
      <c r="K180" s="38">
        <f t="shared" si="5"/>
        <v>0</v>
      </c>
      <c r="L180" s="44" t="s">
        <v>33</v>
      </c>
      <c r="M180" s="55">
        <v>4658.34</v>
      </c>
    </row>
    <row r="181" spans="2:13" ht="78" customHeight="1">
      <c r="B181" s="32" t="s">
        <v>30</v>
      </c>
      <c r="C181" s="47">
        <v>176</v>
      </c>
      <c r="D181" s="46" t="s">
        <v>204</v>
      </c>
      <c r="E181" s="46" t="s">
        <v>204</v>
      </c>
      <c r="F181" s="47" t="s">
        <v>34</v>
      </c>
      <c r="G181" s="47">
        <v>227100</v>
      </c>
      <c r="H181" s="39"/>
      <c r="I181" s="39"/>
      <c r="J181" s="38">
        <f t="shared" si="4"/>
        <v>0</v>
      </c>
      <c r="K181" s="38">
        <f t="shared" si="5"/>
        <v>0</v>
      </c>
      <c r="L181" s="44" t="s">
        <v>33</v>
      </c>
      <c r="M181" s="55">
        <v>68130</v>
      </c>
    </row>
    <row r="182" spans="2:13" ht="78" customHeight="1">
      <c r="B182" s="32" t="s">
        <v>30</v>
      </c>
      <c r="C182" s="47">
        <v>177</v>
      </c>
      <c r="D182" s="46" t="s">
        <v>205</v>
      </c>
      <c r="E182" s="46" t="s">
        <v>205</v>
      </c>
      <c r="F182" s="47" t="s">
        <v>34</v>
      </c>
      <c r="G182" s="47">
        <v>79450</v>
      </c>
      <c r="H182" s="39"/>
      <c r="I182" s="39"/>
      <c r="J182" s="38">
        <f t="shared" si="4"/>
        <v>0</v>
      </c>
      <c r="K182" s="38">
        <f t="shared" si="5"/>
        <v>0</v>
      </c>
      <c r="L182" s="44" t="s">
        <v>33</v>
      </c>
      <c r="M182" s="55">
        <v>5296.67</v>
      </c>
    </row>
    <row r="183" spans="2:13" ht="78" customHeight="1">
      <c r="B183" s="32" t="s">
        <v>30</v>
      </c>
      <c r="C183" s="47">
        <v>178</v>
      </c>
      <c r="D183" s="46" t="s">
        <v>206</v>
      </c>
      <c r="E183" s="46" t="s">
        <v>206</v>
      </c>
      <c r="F183" s="47" t="s">
        <v>34</v>
      </c>
      <c r="G183" s="47">
        <v>113500</v>
      </c>
      <c r="H183" s="39"/>
      <c r="I183" s="39"/>
      <c r="J183" s="38">
        <f t="shared" si="4"/>
        <v>0</v>
      </c>
      <c r="K183" s="38">
        <f t="shared" si="5"/>
        <v>0</v>
      </c>
      <c r="L183" s="44" t="s">
        <v>33</v>
      </c>
      <c r="M183" s="55">
        <v>333879.17</v>
      </c>
    </row>
    <row r="184" spans="2:13" ht="78" customHeight="1">
      <c r="B184" s="32" t="s">
        <v>30</v>
      </c>
      <c r="C184" s="47">
        <v>179</v>
      </c>
      <c r="D184" s="46" t="s">
        <v>207</v>
      </c>
      <c r="E184" s="46" t="s">
        <v>207</v>
      </c>
      <c r="F184" s="47" t="s">
        <v>34</v>
      </c>
      <c r="G184" s="47">
        <v>4472</v>
      </c>
      <c r="H184" s="39"/>
      <c r="I184" s="39"/>
      <c r="J184" s="38">
        <f t="shared" si="4"/>
        <v>0</v>
      </c>
      <c r="K184" s="38">
        <f t="shared" si="5"/>
        <v>0</v>
      </c>
      <c r="L184" s="44" t="s">
        <v>33</v>
      </c>
      <c r="M184" s="55">
        <v>10024.74</v>
      </c>
    </row>
    <row r="185" spans="2:13" ht="78" customHeight="1">
      <c r="B185" s="32" t="s">
        <v>30</v>
      </c>
      <c r="C185" s="47">
        <v>180</v>
      </c>
      <c r="D185" s="46" t="s">
        <v>208</v>
      </c>
      <c r="E185" s="46" t="s">
        <v>208</v>
      </c>
      <c r="F185" s="47" t="s">
        <v>34</v>
      </c>
      <c r="G185" s="47">
        <v>118700</v>
      </c>
      <c r="H185" s="39"/>
      <c r="I185" s="39"/>
      <c r="J185" s="38">
        <f t="shared" si="4"/>
        <v>0</v>
      </c>
      <c r="K185" s="38">
        <f t="shared" si="5"/>
        <v>0</v>
      </c>
      <c r="L185" s="44" t="s">
        <v>33</v>
      </c>
      <c r="M185" s="55">
        <v>23740</v>
      </c>
    </row>
    <row r="186" spans="2:13" ht="78" customHeight="1">
      <c r="B186" s="32" t="s">
        <v>30</v>
      </c>
      <c r="C186" s="47">
        <v>181</v>
      </c>
      <c r="D186" s="46" t="s">
        <v>209</v>
      </c>
      <c r="E186" s="46" t="s">
        <v>209</v>
      </c>
      <c r="F186" s="47" t="s">
        <v>34</v>
      </c>
      <c r="G186" s="47">
        <v>136000</v>
      </c>
      <c r="H186" s="39"/>
      <c r="I186" s="39"/>
      <c r="J186" s="38">
        <f t="shared" si="4"/>
        <v>0</v>
      </c>
      <c r="K186" s="38">
        <f t="shared" si="5"/>
        <v>0</v>
      </c>
      <c r="L186" s="44" t="s">
        <v>33</v>
      </c>
      <c r="M186" s="55">
        <v>23800</v>
      </c>
    </row>
    <row r="187" spans="2:13" ht="78" customHeight="1">
      <c r="B187" s="32" t="s">
        <v>30</v>
      </c>
      <c r="C187" s="47">
        <v>182</v>
      </c>
      <c r="D187" s="46" t="s">
        <v>210</v>
      </c>
      <c r="E187" s="46" t="s">
        <v>210</v>
      </c>
      <c r="F187" s="47" t="s">
        <v>34</v>
      </c>
      <c r="G187" s="47">
        <v>72050</v>
      </c>
      <c r="H187" s="39"/>
      <c r="I187" s="39"/>
      <c r="J187" s="38">
        <f t="shared" si="4"/>
        <v>0</v>
      </c>
      <c r="K187" s="38">
        <f t="shared" si="5"/>
        <v>0</v>
      </c>
      <c r="L187" s="44" t="s">
        <v>33</v>
      </c>
      <c r="M187" s="55">
        <v>81656.67</v>
      </c>
    </row>
    <row r="188" spans="2:13" ht="78" customHeight="1">
      <c r="B188" s="32" t="s">
        <v>30</v>
      </c>
      <c r="C188" s="47">
        <v>183</v>
      </c>
      <c r="D188" s="46" t="s">
        <v>211</v>
      </c>
      <c r="E188" s="46" t="s">
        <v>211</v>
      </c>
      <c r="F188" s="47" t="s">
        <v>34</v>
      </c>
      <c r="G188" s="47">
        <v>457100</v>
      </c>
      <c r="H188" s="39"/>
      <c r="I188" s="39"/>
      <c r="J188" s="38">
        <f t="shared" si="4"/>
        <v>0</v>
      </c>
      <c r="K188" s="38">
        <f t="shared" si="5"/>
        <v>0</v>
      </c>
      <c r="L188" s="44" t="s">
        <v>33</v>
      </c>
      <c r="M188" s="55">
        <v>171412.5</v>
      </c>
    </row>
    <row r="189" spans="2:13" ht="78" customHeight="1">
      <c r="B189" s="32" t="s">
        <v>30</v>
      </c>
      <c r="C189" s="47">
        <v>184</v>
      </c>
      <c r="D189" s="46" t="s">
        <v>212</v>
      </c>
      <c r="E189" s="46" t="s">
        <v>212</v>
      </c>
      <c r="F189" s="47" t="s">
        <v>34</v>
      </c>
      <c r="G189" s="47">
        <v>52400</v>
      </c>
      <c r="H189" s="39"/>
      <c r="I189" s="39"/>
      <c r="J189" s="38">
        <f t="shared" si="4"/>
        <v>0</v>
      </c>
      <c r="K189" s="38">
        <f t="shared" si="5"/>
        <v>0</v>
      </c>
      <c r="L189" s="44" t="s">
        <v>33</v>
      </c>
      <c r="M189" s="55">
        <v>56330</v>
      </c>
    </row>
    <row r="190" spans="2:13" ht="78" customHeight="1">
      <c r="B190" s="32" t="s">
        <v>30</v>
      </c>
      <c r="C190" s="47">
        <v>185</v>
      </c>
      <c r="D190" s="46" t="s">
        <v>213</v>
      </c>
      <c r="E190" s="46" t="s">
        <v>213</v>
      </c>
      <c r="F190" s="47" t="s">
        <v>34</v>
      </c>
      <c r="G190" s="47">
        <v>36000</v>
      </c>
      <c r="H190" s="39"/>
      <c r="I190" s="39"/>
      <c r="J190" s="38">
        <f t="shared" si="4"/>
        <v>0</v>
      </c>
      <c r="K190" s="38">
        <f t="shared" si="5"/>
        <v>0</v>
      </c>
      <c r="L190" s="44" t="s">
        <v>33</v>
      </c>
      <c r="M190" s="55">
        <v>4500</v>
      </c>
    </row>
    <row r="191" spans="2:13" ht="78" customHeight="1">
      <c r="B191" s="32" t="s">
        <v>30</v>
      </c>
      <c r="C191" s="47">
        <v>186</v>
      </c>
      <c r="D191" s="46" t="s">
        <v>214</v>
      </c>
      <c r="E191" s="46" t="s">
        <v>214</v>
      </c>
      <c r="F191" s="47" t="s">
        <v>34</v>
      </c>
      <c r="G191" s="47">
        <v>7</v>
      </c>
      <c r="H191" s="39"/>
      <c r="I191" s="39"/>
      <c r="J191" s="38">
        <f t="shared" si="4"/>
        <v>0</v>
      </c>
      <c r="K191" s="38">
        <f t="shared" si="5"/>
        <v>0</v>
      </c>
      <c r="L191" s="44" t="s">
        <v>33</v>
      </c>
      <c r="M191" s="55">
        <v>408.34</v>
      </c>
    </row>
    <row r="192" spans="2:13" ht="78" customHeight="1">
      <c r="B192" s="32" t="s">
        <v>30</v>
      </c>
      <c r="C192" s="47">
        <v>187</v>
      </c>
      <c r="D192" s="46" t="s">
        <v>215</v>
      </c>
      <c r="E192" s="46" t="s">
        <v>215</v>
      </c>
      <c r="F192" s="47" t="s">
        <v>34</v>
      </c>
      <c r="G192" s="47">
        <v>1500</v>
      </c>
      <c r="H192" s="39"/>
      <c r="I192" s="39"/>
      <c r="J192" s="38">
        <f t="shared" si="4"/>
        <v>0</v>
      </c>
      <c r="K192" s="38">
        <f t="shared" si="5"/>
        <v>0</v>
      </c>
      <c r="L192" s="44" t="s">
        <v>33</v>
      </c>
      <c r="M192" s="55">
        <v>10475</v>
      </c>
    </row>
    <row r="193" spans="2:13" ht="78" customHeight="1">
      <c r="B193" s="32" t="s">
        <v>30</v>
      </c>
      <c r="C193" s="47">
        <v>188</v>
      </c>
      <c r="D193" s="46" t="s">
        <v>216</v>
      </c>
      <c r="E193" s="46" t="s">
        <v>216</v>
      </c>
      <c r="F193" s="47" t="s">
        <v>34</v>
      </c>
      <c r="G193" s="47">
        <v>1480</v>
      </c>
      <c r="H193" s="39"/>
      <c r="I193" s="39"/>
      <c r="J193" s="38">
        <f t="shared" si="4"/>
        <v>0</v>
      </c>
      <c r="K193" s="38">
        <f t="shared" si="5"/>
        <v>0</v>
      </c>
      <c r="L193" s="44" t="s">
        <v>33</v>
      </c>
      <c r="M193" s="55">
        <v>29748</v>
      </c>
    </row>
    <row r="194" spans="2:13" ht="78" customHeight="1">
      <c r="B194" s="32" t="s">
        <v>30</v>
      </c>
      <c r="C194" s="47">
        <v>189</v>
      </c>
      <c r="D194" s="46" t="s">
        <v>217</v>
      </c>
      <c r="E194" s="46" t="s">
        <v>217</v>
      </c>
      <c r="F194" s="47" t="s">
        <v>34</v>
      </c>
      <c r="G194" s="47">
        <v>2600</v>
      </c>
      <c r="H194" s="39"/>
      <c r="I194" s="39"/>
      <c r="J194" s="38">
        <f t="shared" si="4"/>
        <v>0</v>
      </c>
      <c r="K194" s="38">
        <f t="shared" si="5"/>
        <v>0</v>
      </c>
      <c r="L194" s="44" t="s">
        <v>33</v>
      </c>
      <c r="M194" s="55">
        <v>1560</v>
      </c>
    </row>
    <row r="195" spans="2:13" ht="78" customHeight="1">
      <c r="B195" s="32" t="s">
        <v>30</v>
      </c>
      <c r="C195" s="47">
        <v>190</v>
      </c>
      <c r="D195" s="46" t="s">
        <v>218</v>
      </c>
      <c r="E195" s="46" t="s">
        <v>218</v>
      </c>
      <c r="F195" s="47" t="s">
        <v>34</v>
      </c>
      <c r="G195" s="47">
        <v>6100</v>
      </c>
      <c r="H195" s="39"/>
      <c r="I195" s="39"/>
      <c r="J195" s="38">
        <f t="shared" si="4"/>
        <v>0</v>
      </c>
      <c r="K195" s="38">
        <f t="shared" si="5"/>
        <v>0</v>
      </c>
      <c r="L195" s="44" t="s">
        <v>33</v>
      </c>
      <c r="M195" s="55">
        <v>5185</v>
      </c>
    </row>
    <row r="196" spans="2:13" ht="78" customHeight="1">
      <c r="B196" s="32" t="s">
        <v>30</v>
      </c>
      <c r="C196" s="47">
        <v>191</v>
      </c>
      <c r="D196" s="46" t="s">
        <v>219</v>
      </c>
      <c r="E196" s="46" t="s">
        <v>219</v>
      </c>
      <c r="F196" s="47" t="s">
        <v>34</v>
      </c>
      <c r="G196" s="47">
        <v>22</v>
      </c>
      <c r="H196" s="39"/>
      <c r="I196" s="39"/>
      <c r="J196" s="38">
        <f t="shared" si="4"/>
        <v>0</v>
      </c>
      <c r="K196" s="38">
        <f t="shared" si="5"/>
        <v>0</v>
      </c>
      <c r="L196" s="44" t="s">
        <v>33</v>
      </c>
      <c r="M196" s="55">
        <v>704.55</v>
      </c>
    </row>
    <row r="197" spans="2:13" ht="78" customHeight="1">
      <c r="B197" s="32" t="s">
        <v>30</v>
      </c>
      <c r="C197" s="47">
        <v>192</v>
      </c>
      <c r="D197" s="46" t="s">
        <v>220</v>
      </c>
      <c r="E197" s="46" t="s">
        <v>220</v>
      </c>
      <c r="F197" s="47" t="s">
        <v>34</v>
      </c>
      <c r="G197" s="47">
        <v>21</v>
      </c>
      <c r="H197" s="39"/>
      <c r="I197" s="39"/>
      <c r="J197" s="38">
        <f t="shared" si="4"/>
        <v>0</v>
      </c>
      <c r="K197" s="38">
        <f t="shared" si="5"/>
        <v>0</v>
      </c>
      <c r="L197" s="44" t="s">
        <v>33</v>
      </c>
      <c r="M197" s="55">
        <v>460.25</v>
      </c>
    </row>
    <row r="198" spans="2:13" ht="78" customHeight="1">
      <c r="B198" s="32" t="s">
        <v>30</v>
      </c>
      <c r="C198" s="47">
        <v>193</v>
      </c>
      <c r="D198" s="46" t="s">
        <v>221</v>
      </c>
      <c r="E198" s="46" t="s">
        <v>221</v>
      </c>
      <c r="F198" s="47" t="s">
        <v>34</v>
      </c>
      <c r="G198" s="47">
        <v>36</v>
      </c>
      <c r="H198" s="39"/>
      <c r="I198" s="39"/>
      <c r="J198" s="38">
        <f t="shared" si="4"/>
        <v>0</v>
      </c>
      <c r="K198" s="38">
        <f t="shared" si="5"/>
        <v>0</v>
      </c>
      <c r="L198" s="44" t="s">
        <v>33</v>
      </c>
      <c r="M198" s="55">
        <v>2437.8000000000002</v>
      </c>
    </row>
    <row r="199" spans="2:13" ht="78" customHeight="1">
      <c r="B199" s="32" t="s">
        <v>30</v>
      </c>
      <c r="C199" s="47">
        <v>194</v>
      </c>
      <c r="D199" s="46" t="s">
        <v>222</v>
      </c>
      <c r="E199" s="46" t="s">
        <v>222</v>
      </c>
      <c r="F199" s="47" t="s">
        <v>34</v>
      </c>
      <c r="G199" s="47">
        <v>41</v>
      </c>
      <c r="H199" s="39"/>
      <c r="I199" s="39"/>
      <c r="J199" s="38">
        <f t="shared" si="4"/>
        <v>0</v>
      </c>
      <c r="K199" s="38">
        <f t="shared" si="5"/>
        <v>0</v>
      </c>
      <c r="L199" s="44" t="s">
        <v>33</v>
      </c>
      <c r="M199" s="55">
        <v>1509.49</v>
      </c>
    </row>
    <row r="200" spans="2:13" ht="78" customHeight="1">
      <c r="B200" s="32" t="s">
        <v>30</v>
      </c>
      <c r="C200" s="47">
        <v>195</v>
      </c>
      <c r="D200" s="46" t="s">
        <v>223</v>
      </c>
      <c r="E200" s="46" t="s">
        <v>223</v>
      </c>
      <c r="F200" s="47" t="s">
        <v>34</v>
      </c>
      <c r="G200" s="47">
        <v>26</v>
      </c>
      <c r="H200" s="39"/>
      <c r="I200" s="39"/>
      <c r="J200" s="38">
        <f t="shared" si="4"/>
        <v>0</v>
      </c>
      <c r="K200" s="38">
        <f t="shared" si="5"/>
        <v>0</v>
      </c>
      <c r="L200" s="44" t="s">
        <v>33</v>
      </c>
      <c r="M200" s="55">
        <v>393.9</v>
      </c>
    </row>
    <row r="201" spans="2:13" ht="78" customHeight="1">
      <c r="B201" s="32" t="s">
        <v>30</v>
      </c>
      <c r="C201" s="47">
        <v>196</v>
      </c>
      <c r="D201" s="46" t="s">
        <v>224</v>
      </c>
      <c r="E201" s="46" t="s">
        <v>224</v>
      </c>
      <c r="F201" s="47" t="s">
        <v>34</v>
      </c>
      <c r="G201" s="47">
        <v>22</v>
      </c>
      <c r="H201" s="39"/>
      <c r="I201" s="39"/>
      <c r="J201" s="38">
        <f t="shared" ref="J201:J250" si="6">H201*G201</f>
        <v>0</v>
      </c>
      <c r="K201" s="38">
        <f t="shared" ref="K201:K250" si="7">I201*G201</f>
        <v>0</v>
      </c>
      <c r="L201" s="44" t="s">
        <v>33</v>
      </c>
      <c r="M201" s="55">
        <v>1048.8499999999999</v>
      </c>
    </row>
    <row r="202" spans="2:13" ht="78" customHeight="1">
      <c r="B202" s="32" t="s">
        <v>30</v>
      </c>
      <c r="C202" s="47">
        <v>197</v>
      </c>
      <c r="D202" s="46" t="s">
        <v>225</v>
      </c>
      <c r="E202" s="46" t="s">
        <v>225</v>
      </c>
      <c r="F202" s="47" t="s">
        <v>34</v>
      </c>
      <c r="G202" s="47">
        <v>12</v>
      </c>
      <c r="H202" s="39"/>
      <c r="I202" s="39"/>
      <c r="J202" s="38">
        <f t="shared" si="6"/>
        <v>0</v>
      </c>
      <c r="K202" s="38">
        <f t="shared" si="7"/>
        <v>0</v>
      </c>
      <c r="L202" s="44" t="s">
        <v>33</v>
      </c>
      <c r="M202" s="55">
        <v>705.5</v>
      </c>
    </row>
    <row r="203" spans="2:13" ht="78" customHeight="1">
      <c r="B203" s="32" t="s">
        <v>30</v>
      </c>
      <c r="C203" s="47">
        <v>198</v>
      </c>
      <c r="D203" s="46" t="s">
        <v>226</v>
      </c>
      <c r="E203" s="46" t="s">
        <v>226</v>
      </c>
      <c r="F203" s="47" t="s">
        <v>34</v>
      </c>
      <c r="G203" s="47">
        <v>200</v>
      </c>
      <c r="H203" s="39"/>
      <c r="I203" s="39"/>
      <c r="J203" s="38">
        <f t="shared" si="6"/>
        <v>0</v>
      </c>
      <c r="K203" s="38">
        <f t="shared" si="7"/>
        <v>0</v>
      </c>
      <c r="L203" s="44" t="s">
        <v>33</v>
      </c>
      <c r="M203" s="55">
        <v>3760</v>
      </c>
    </row>
    <row r="204" spans="2:13" ht="78" customHeight="1">
      <c r="B204" s="32" t="s">
        <v>30</v>
      </c>
      <c r="C204" s="47">
        <v>199</v>
      </c>
      <c r="D204" s="46" t="s">
        <v>227</v>
      </c>
      <c r="E204" s="46" t="s">
        <v>227</v>
      </c>
      <c r="F204" s="47" t="s">
        <v>34</v>
      </c>
      <c r="G204" s="47">
        <v>699</v>
      </c>
      <c r="H204" s="39"/>
      <c r="I204" s="39"/>
      <c r="J204" s="38">
        <f t="shared" si="6"/>
        <v>0</v>
      </c>
      <c r="K204" s="38">
        <f t="shared" si="7"/>
        <v>0</v>
      </c>
      <c r="L204" s="44" t="s">
        <v>33</v>
      </c>
      <c r="M204" s="55">
        <v>10187.93</v>
      </c>
    </row>
    <row r="205" spans="2:13" ht="78" customHeight="1">
      <c r="B205" s="32" t="s">
        <v>30</v>
      </c>
      <c r="C205" s="47">
        <v>200</v>
      </c>
      <c r="D205" s="46" t="s">
        <v>228</v>
      </c>
      <c r="E205" s="46" t="s">
        <v>228</v>
      </c>
      <c r="F205" s="47" t="s">
        <v>34</v>
      </c>
      <c r="G205" s="47">
        <v>22</v>
      </c>
      <c r="H205" s="39"/>
      <c r="I205" s="39"/>
      <c r="J205" s="38">
        <f t="shared" si="6"/>
        <v>0</v>
      </c>
      <c r="K205" s="38">
        <f t="shared" si="7"/>
        <v>0</v>
      </c>
      <c r="L205" s="44" t="s">
        <v>33</v>
      </c>
      <c r="M205" s="55">
        <v>1137.04</v>
      </c>
    </row>
    <row r="206" spans="2:13" ht="78" customHeight="1">
      <c r="B206" s="32" t="s">
        <v>30</v>
      </c>
      <c r="C206" s="47">
        <v>201</v>
      </c>
      <c r="D206" s="46" t="s">
        <v>229</v>
      </c>
      <c r="E206" s="46" t="s">
        <v>229</v>
      </c>
      <c r="F206" s="47" t="s">
        <v>34</v>
      </c>
      <c r="G206" s="47">
        <v>12</v>
      </c>
      <c r="H206" s="39"/>
      <c r="I206" s="39"/>
      <c r="J206" s="38">
        <f t="shared" si="6"/>
        <v>0</v>
      </c>
      <c r="K206" s="38">
        <f t="shared" si="7"/>
        <v>0</v>
      </c>
      <c r="L206" s="44" t="s">
        <v>33</v>
      </c>
      <c r="M206" s="55">
        <v>387.4</v>
      </c>
    </row>
    <row r="207" spans="2:13" ht="78" customHeight="1">
      <c r="B207" s="32" t="s">
        <v>30</v>
      </c>
      <c r="C207" s="47">
        <v>202</v>
      </c>
      <c r="D207" s="46" t="s">
        <v>230</v>
      </c>
      <c r="E207" s="46" t="s">
        <v>230</v>
      </c>
      <c r="F207" s="47" t="s">
        <v>34</v>
      </c>
      <c r="G207" s="47">
        <v>15</v>
      </c>
      <c r="H207" s="39"/>
      <c r="I207" s="39"/>
      <c r="J207" s="38">
        <f t="shared" si="6"/>
        <v>0</v>
      </c>
      <c r="K207" s="38">
        <f t="shared" si="7"/>
        <v>0</v>
      </c>
      <c r="L207" s="44" t="s">
        <v>33</v>
      </c>
      <c r="M207" s="55">
        <v>559.25</v>
      </c>
    </row>
    <row r="208" spans="2:13" ht="78" customHeight="1">
      <c r="B208" s="32" t="s">
        <v>30</v>
      </c>
      <c r="C208" s="47">
        <v>203</v>
      </c>
      <c r="D208" s="46" t="s">
        <v>231</v>
      </c>
      <c r="E208" s="46" t="s">
        <v>231</v>
      </c>
      <c r="F208" s="47" t="s">
        <v>34</v>
      </c>
      <c r="G208" s="47">
        <v>223605</v>
      </c>
      <c r="H208" s="39"/>
      <c r="I208" s="39"/>
      <c r="J208" s="38">
        <f t="shared" si="6"/>
        <v>0</v>
      </c>
      <c r="K208" s="38">
        <f t="shared" si="7"/>
        <v>0</v>
      </c>
      <c r="L208" s="44" t="s">
        <v>33</v>
      </c>
      <c r="M208" s="55">
        <v>232921.88</v>
      </c>
    </row>
    <row r="209" spans="2:13" ht="78" customHeight="1">
      <c r="B209" s="32" t="s">
        <v>30</v>
      </c>
      <c r="C209" s="47">
        <v>204</v>
      </c>
      <c r="D209" s="46" t="s">
        <v>232</v>
      </c>
      <c r="E209" s="46" t="s">
        <v>232</v>
      </c>
      <c r="F209" s="47" t="s">
        <v>34</v>
      </c>
      <c r="G209" s="47">
        <v>3607</v>
      </c>
      <c r="H209" s="39"/>
      <c r="I209" s="39"/>
      <c r="J209" s="38">
        <f t="shared" si="6"/>
        <v>0</v>
      </c>
      <c r="K209" s="38">
        <f t="shared" si="7"/>
        <v>0</v>
      </c>
      <c r="L209" s="44" t="s">
        <v>33</v>
      </c>
      <c r="M209" s="55">
        <v>7153.89</v>
      </c>
    </row>
    <row r="210" spans="2:13" ht="78" customHeight="1">
      <c r="B210" s="32" t="s">
        <v>30</v>
      </c>
      <c r="C210" s="47">
        <v>205</v>
      </c>
      <c r="D210" s="46" t="s">
        <v>233</v>
      </c>
      <c r="E210" s="46" t="s">
        <v>233</v>
      </c>
      <c r="F210" s="47" t="s">
        <v>34</v>
      </c>
      <c r="G210" s="47">
        <v>3120</v>
      </c>
      <c r="H210" s="39"/>
      <c r="I210" s="39"/>
      <c r="J210" s="38">
        <f t="shared" si="6"/>
        <v>0</v>
      </c>
      <c r="K210" s="38">
        <f t="shared" si="7"/>
        <v>0</v>
      </c>
      <c r="L210" s="44" t="s">
        <v>33</v>
      </c>
      <c r="M210" s="55">
        <v>9308</v>
      </c>
    </row>
    <row r="211" spans="2:13" ht="78" customHeight="1">
      <c r="B211" s="32" t="s">
        <v>30</v>
      </c>
      <c r="C211" s="47">
        <v>206</v>
      </c>
      <c r="D211" s="46" t="s">
        <v>234</v>
      </c>
      <c r="E211" s="46" t="s">
        <v>234</v>
      </c>
      <c r="F211" s="47" t="s">
        <v>34</v>
      </c>
      <c r="G211" s="47">
        <v>10</v>
      </c>
      <c r="H211" s="39"/>
      <c r="I211" s="39"/>
      <c r="J211" s="38">
        <f t="shared" si="6"/>
        <v>0</v>
      </c>
      <c r="K211" s="38">
        <f t="shared" si="7"/>
        <v>0</v>
      </c>
      <c r="L211" s="44" t="s">
        <v>33</v>
      </c>
      <c r="M211" s="55">
        <v>55</v>
      </c>
    </row>
    <row r="212" spans="2:13" ht="78" customHeight="1">
      <c r="B212" s="32" t="s">
        <v>30</v>
      </c>
      <c r="C212" s="47">
        <v>207</v>
      </c>
      <c r="D212" s="46" t="s">
        <v>235</v>
      </c>
      <c r="E212" s="46" t="s">
        <v>235</v>
      </c>
      <c r="F212" s="47" t="s">
        <v>34</v>
      </c>
      <c r="G212" s="47">
        <v>69600</v>
      </c>
      <c r="H212" s="39"/>
      <c r="I212" s="39"/>
      <c r="J212" s="38">
        <f t="shared" si="6"/>
        <v>0</v>
      </c>
      <c r="K212" s="38">
        <f t="shared" si="7"/>
        <v>0</v>
      </c>
      <c r="L212" s="44" t="s">
        <v>33</v>
      </c>
      <c r="M212" s="55">
        <v>10440</v>
      </c>
    </row>
    <row r="213" spans="2:13" ht="78" customHeight="1">
      <c r="B213" s="32" t="s">
        <v>30</v>
      </c>
      <c r="C213" s="47">
        <v>208</v>
      </c>
      <c r="D213" s="46" t="s">
        <v>236</v>
      </c>
      <c r="E213" s="46" t="s">
        <v>236</v>
      </c>
      <c r="F213" s="47" t="s">
        <v>34</v>
      </c>
      <c r="G213" s="47">
        <v>28400</v>
      </c>
      <c r="H213" s="39"/>
      <c r="I213" s="39"/>
      <c r="J213" s="38">
        <f t="shared" si="6"/>
        <v>0</v>
      </c>
      <c r="K213" s="38">
        <f t="shared" si="7"/>
        <v>0</v>
      </c>
      <c r="L213" s="44" t="s">
        <v>33</v>
      </c>
      <c r="M213" s="55">
        <v>11360</v>
      </c>
    </row>
    <row r="214" spans="2:13" ht="78" customHeight="1">
      <c r="B214" s="32" t="s">
        <v>30</v>
      </c>
      <c r="C214" s="47">
        <v>209</v>
      </c>
      <c r="D214" s="46" t="s">
        <v>237</v>
      </c>
      <c r="E214" s="46" t="s">
        <v>237</v>
      </c>
      <c r="F214" s="47" t="s">
        <v>34</v>
      </c>
      <c r="G214" s="47">
        <v>12100</v>
      </c>
      <c r="H214" s="39"/>
      <c r="I214" s="39"/>
      <c r="J214" s="38">
        <f t="shared" si="6"/>
        <v>0</v>
      </c>
      <c r="K214" s="38">
        <f t="shared" si="7"/>
        <v>0</v>
      </c>
      <c r="L214" s="44" t="s">
        <v>33</v>
      </c>
      <c r="M214" s="55">
        <v>5445</v>
      </c>
    </row>
    <row r="215" spans="2:13" ht="78" customHeight="1">
      <c r="B215" s="32" t="s">
        <v>30</v>
      </c>
      <c r="C215" s="47">
        <v>210</v>
      </c>
      <c r="D215" s="46" t="s">
        <v>238</v>
      </c>
      <c r="E215" s="46" t="s">
        <v>238</v>
      </c>
      <c r="F215" s="47" t="s">
        <v>34</v>
      </c>
      <c r="G215" s="47">
        <v>4200</v>
      </c>
      <c r="H215" s="39"/>
      <c r="I215" s="39"/>
      <c r="J215" s="38">
        <f t="shared" si="6"/>
        <v>0</v>
      </c>
      <c r="K215" s="38">
        <f t="shared" si="7"/>
        <v>0</v>
      </c>
      <c r="L215" s="44" t="s">
        <v>33</v>
      </c>
      <c r="M215" s="55">
        <v>2065</v>
      </c>
    </row>
    <row r="216" spans="2:13" ht="78" customHeight="1">
      <c r="B216" s="32" t="s">
        <v>30</v>
      </c>
      <c r="C216" s="47">
        <v>211</v>
      </c>
      <c r="D216" s="46" t="s">
        <v>239</v>
      </c>
      <c r="E216" s="46" t="s">
        <v>239</v>
      </c>
      <c r="F216" s="47" t="s">
        <v>34</v>
      </c>
      <c r="G216" s="47">
        <v>68310</v>
      </c>
      <c r="H216" s="39"/>
      <c r="I216" s="39"/>
      <c r="J216" s="38">
        <f t="shared" si="6"/>
        <v>0</v>
      </c>
      <c r="K216" s="38">
        <f t="shared" si="7"/>
        <v>0</v>
      </c>
      <c r="L216" s="44" t="s">
        <v>33</v>
      </c>
      <c r="M216" s="55">
        <v>28462.5</v>
      </c>
    </row>
    <row r="217" spans="2:13" ht="78" customHeight="1">
      <c r="B217" s="32" t="s">
        <v>30</v>
      </c>
      <c r="C217" s="47">
        <v>212</v>
      </c>
      <c r="D217" s="46" t="s">
        <v>240</v>
      </c>
      <c r="E217" s="46" t="s">
        <v>240</v>
      </c>
      <c r="F217" s="47" t="s">
        <v>34</v>
      </c>
      <c r="G217" s="47">
        <v>1250</v>
      </c>
      <c r="H217" s="39"/>
      <c r="I217" s="39"/>
      <c r="J217" s="38">
        <f t="shared" si="6"/>
        <v>0</v>
      </c>
      <c r="K217" s="38">
        <f t="shared" si="7"/>
        <v>0</v>
      </c>
      <c r="L217" s="44" t="s">
        <v>33</v>
      </c>
      <c r="M217" s="55">
        <v>1260.42</v>
      </c>
    </row>
    <row r="218" spans="2:13" ht="78" customHeight="1">
      <c r="B218" s="32" t="s">
        <v>30</v>
      </c>
      <c r="C218" s="47">
        <v>213</v>
      </c>
      <c r="D218" s="46" t="s">
        <v>241</v>
      </c>
      <c r="E218" s="46" t="s">
        <v>241</v>
      </c>
      <c r="F218" s="47" t="s">
        <v>34</v>
      </c>
      <c r="G218" s="47">
        <v>125200</v>
      </c>
      <c r="H218" s="39"/>
      <c r="I218" s="39"/>
      <c r="J218" s="38">
        <f t="shared" si="6"/>
        <v>0</v>
      </c>
      <c r="K218" s="38">
        <f t="shared" si="7"/>
        <v>0</v>
      </c>
      <c r="L218" s="44" t="s">
        <v>33</v>
      </c>
      <c r="M218" s="55">
        <v>18780</v>
      </c>
    </row>
    <row r="219" spans="2:13" ht="78" customHeight="1">
      <c r="B219" s="32" t="s">
        <v>30</v>
      </c>
      <c r="C219" s="47">
        <v>217</v>
      </c>
      <c r="D219" s="46" t="s">
        <v>242</v>
      </c>
      <c r="E219" s="46" t="s">
        <v>242</v>
      </c>
      <c r="F219" s="47" t="s">
        <v>34</v>
      </c>
      <c r="G219" s="47">
        <v>1612</v>
      </c>
      <c r="H219" s="39"/>
      <c r="I219" s="39"/>
      <c r="J219" s="38">
        <f t="shared" si="6"/>
        <v>0</v>
      </c>
      <c r="K219" s="38">
        <f t="shared" si="7"/>
        <v>0</v>
      </c>
      <c r="L219" s="44" t="s">
        <v>33</v>
      </c>
      <c r="M219" s="55">
        <v>4997.2</v>
      </c>
    </row>
    <row r="220" spans="2:13" ht="78" customHeight="1">
      <c r="B220" s="32" t="s">
        <v>30</v>
      </c>
      <c r="C220" s="47">
        <v>218</v>
      </c>
      <c r="D220" s="46" t="s">
        <v>243</v>
      </c>
      <c r="E220" s="46" t="s">
        <v>243</v>
      </c>
      <c r="F220" s="47" t="s">
        <v>34</v>
      </c>
      <c r="G220" s="47">
        <v>7308</v>
      </c>
      <c r="H220" s="39"/>
      <c r="I220" s="39"/>
      <c r="J220" s="38">
        <f t="shared" si="6"/>
        <v>0</v>
      </c>
      <c r="K220" s="38">
        <f t="shared" si="7"/>
        <v>0</v>
      </c>
      <c r="L220" s="44" t="s">
        <v>33</v>
      </c>
      <c r="M220" s="55">
        <v>210105</v>
      </c>
    </row>
    <row r="221" spans="2:13" ht="78" customHeight="1">
      <c r="B221" s="32" t="s">
        <v>30</v>
      </c>
      <c r="C221" s="47">
        <v>219</v>
      </c>
      <c r="D221" s="46" t="s">
        <v>244</v>
      </c>
      <c r="E221" s="46" t="s">
        <v>244</v>
      </c>
      <c r="F221" s="47" t="s">
        <v>34</v>
      </c>
      <c r="G221" s="47">
        <v>62</v>
      </c>
      <c r="H221" s="39"/>
      <c r="I221" s="39"/>
      <c r="J221" s="38">
        <f t="shared" si="6"/>
        <v>0</v>
      </c>
      <c r="K221" s="38">
        <f t="shared" si="7"/>
        <v>0</v>
      </c>
      <c r="L221" s="44" t="s">
        <v>33</v>
      </c>
      <c r="M221" s="55">
        <v>11883.34</v>
      </c>
    </row>
    <row r="222" spans="2:13" ht="78" customHeight="1">
      <c r="B222" s="32" t="s">
        <v>30</v>
      </c>
      <c r="C222" s="47">
        <v>220</v>
      </c>
      <c r="D222" s="46" t="s">
        <v>245</v>
      </c>
      <c r="E222" s="46" t="s">
        <v>245</v>
      </c>
      <c r="F222" s="47" t="s">
        <v>34</v>
      </c>
      <c r="G222" s="47">
        <v>1507</v>
      </c>
      <c r="H222" s="39"/>
      <c r="I222" s="39"/>
      <c r="J222" s="38">
        <f t="shared" si="6"/>
        <v>0</v>
      </c>
      <c r="K222" s="38">
        <f t="shared" si="7"/>
        <v>0</v>
      </c>
      <c r="L222" s="44" t="s">
        <v>33</v>
      </c>
      <c r="M222" s="55">
        <v>22605</v>
      </c>
    </row>
    <row r="223" spans="2:13" ht="78" customHeight="1">
      <c r="B223" s="32" t="s">
        <v>30</v>
      </c>
      <c r="C223" s="47">
        <v>221</v>
      </c>
      <c r="D223" s="46" t="s">
        <v>246</v>
      </c>
      <c r="E223" s="46" t="s">
        <v>246</v>
      </c>
      <c r="F223" s="47" t="s">
        <v>34</v>
      </c>
      <c r="G223" s="47">
        <v>43902</v>
      </c>
      <c r="H223" s="39"/>
      <c r="I223" s="39"/>
      <c r="J223" s="38">
        <f t="shared" si="6"/>
        <v>0</v>
      </c>
      <c r="K223" s="38">
        <f t="shared" si="7"/>
        <v>0</v>
      </c>
      <c r="L223" s="44" t="s">
        <v>33</v>
      </c>
      <c r="M223" s="55">
        <v>47560.5</v>
      </c>
    </row>
    <row r="224" spans="2:13" ht="78" customHeight="1">
      <c r="B224" s="32" t="s">
        <v>30</v>
      </c>
      <c r="C224" s="47">
        <v>222</v>
      </c>
      <c r="D224" s="46" t="s">
        <v>247</v>
      </c>
      <c r="E224" s="46" t="s">
        <v>247</v>
      </c>
      <c r="F224" s="47" t="s">
        <v>34</v>
      </c>
      <c r="G224" s="47">
        <v>43570</v>
      </c>
      <c r="H224" s="39"/>
      <c r="I224" s="39"/>
      <c r="J224" s="38">
        <f t="shared" si="6"/>
        <v>0</v>
      </c>
      <c r="K224" s="38">
        <f t="shared" si="7"/>
        <v>0</v>
      </c>
      <c r="L224" s="44" t="s">
        <v>33</v>
      </c>
      <c r="M224" s="55">
        <v>95854</v>
      </c>
    </row>
    <row r="225" spans="2:13" ht="78.75" customHeight="1">
      <c r="B225" s="32" t="s">
        <v>30</v>
      </c>
      <c r="C225" s="47">
        <v>223</v>
      </c>
      <c r="D225" s="46" t="s">
        <v>248</v>
      </c>
      <c r="E225" s="46" t="s">
        <v>248</v>
      </c>
      <c r="F225" s="47" t="s">
        <v>34</v>
      </c>
      <c r="G225" s="47">
        <v>8500</v>
      </c>
      <c r="H225" s="39"/>
      <c r="I225" s="39"/>
      <c r="J225" s="38">
        <f t="shared" si="6"/>
        <v>0</v>
      </c>
      <c r="K225" s="38">
        <f t="shared" si="7"/>
        <v>0</v>
      </c>
      <c r="L225" s="44" t="s">
        <v>33</v>
      </c>
      <c r="M225" s="55">
        <v>12537.5</v>
      </c>
    </row>
    <row r="226" spans="2:13" ht="78.75" customHeight="1">
      <c r="B226" s="32" t="s">
        <v>30</v>
      </c>
      <c r="C226" s="47">
        <v>224</v>
      </c>
      <c r="D226" s="46" t="s">
        <v>249</v>
      </c>
      <c r="E226" s="46" t="s">
        <v>249</v>
      </c>
      <c r="F226" s="47" t="s">
        <v>34</v>
      </c>
      <c r="G226" s="47">
        <v>4200</v>
      </c>
      <c r="H226" s="39"/>
      <c r="I226" s="39"/>
      <c r="J226" s="38">
        <f t="shared" si="6"/>
        <v>0</v>
      </c>
      <c r="K226" s="38">
        <f t="shared" si="7"/>
        <v>0</v>
      </c>
      <c r="L226" s="44" t="s">
        <v>33</v>
      </c>
      <c r="M226" s="55">
        <v>14980</v>
      </c>
    </row>
    <row r="227" spans="2:13" ht="78.75" customHeight="1">
      <c r="B227" s="32" t="s">
        <v>30</v>
      </c>
      <c r="C227" s="47">
        <v>225</v>
      </c>
      <c r="D227" s="46" t="s">
        <v>250</v>
      </c>
      <c r="E227" s="46" t="s">
        <v>250</v>
      </c>
      <c r="F227" s="47" t="s">
        <v>34</v>
      </c>
      <c r="G227" s="47">
        <v>7600</v>
      </c>
      <c r="H227" s="39"/>
      <c r="I227" s="39"/>
      <c r="J227" s="38">
        <f t="shared" si="6"/>
        <v>0</v>
      </c>
      <c r="K227" s="38">
        <f t="shared" si="7"/>
        <v>0</v>
      </c>
      <c r="L227" s="44" t="s">
        <v>33</v>
      </c>
      <c r="M227" s="55">
        <v>37366.670000000006</v>
      </c>
    </row>
    <row r="228" spans="2:13" ht="78.75" customHeight="1">
      <c r="B228" s="32" t="s">
        <v>30</v>
      </c>
      <c r="C228" s="47">
        <v>226</v>
      </c>
      <c r="D228" s="46" t="s">
        <v>251</v>
      </c>
      <c r="E228" s="46" t="s">
        <v>251</v>
      </c>
      <c r="F228" s="47" t="s">
        <v>34</v>
      </c>
      <c r="G228" s="47">
        <v>429700</v>
      </c>
      <c r="H228" s="39"/>
      <c r="I228" s="39"/>
      <c r="J228" s="38">
        <f t="shared" si="6"/>
        <v>0</v>
      </c>
      <c r="K228" s="38">
        <f t="shared" si="7"/>
        <v>0</v>
      </c>
      <c r="L228" s="44" t="s">
        <v>33</v>
      </c>
      <c r="M228" s="55">
        <v>189784.17</v>
      </c>
    </row>
    <row r="229" spans="2:13" ht="78.75" customHeight="1">
      <c r="B229" s="32" t="s">
        <v>30</v>
      </c>
      <c r="C229" s="47">
        <v>227</v>
      </c>
      <c r="D229" s="46" t="s">
        <v>252</v>
      </c>
      <c r="E229" s="46" t="s">
        <v>252</v>
      </c>
      <c r="F229" s="47" t="s">
        <v>34</v>
      </c>
      <c r="G229" s="47">
        <v>7900</v>
      </c>
      <c r="H229" s="39"/>
      <c r="I229" s="39"/>
      <c r="J229" s="38">
        <f t="shared" si="6"/>
        <v>0</v>
      </c>
      <c r="K229" s="38">
        <f t="shared" si="7"/>
        <v>0</v>
      </c>
      <c r="L229" s="44" t="s">
        <v>33</v>
      </c>
      <c r="M229" s="55">
        <v>18894.169999999998</v>
      </c>
    </row>
    <row r="230" spans="2:13" ht="78.75" customHeight="1">
      <c r="B230" s="32" t="s">
        <v>30</v>
      </c>
      <c r="C230" s="47">
        <v>228</v>
      </c>
      <c r="D230" s="46" t="s">
        <v>253</v>
      </c>
      <c r="E230" s="46" t="s">
        <v>253</v>
      </c>
      <c r="F230" s="47" t="s">
        <v>34</v>
      </c>
      <c r="G230" s="47">
        <v>35900</v>
      </c>
      <c r="H230" s="39"/>
      <c r="I230" s="39"/>
      <c r="J230" s="38">
        <f t="shared" si="6"/>
        <v>0</v>
      </c>
      <c r="K230" s="38">
        <f t="shared" si="7"/>
        <v>0</v>
      </c>
      <c r="L230" s="44" t="s">
        <v>33</v>
      </c>
      <c r="M230" s="55">
        <v>80475.839999999997</v>
      </c>
    </row>
    <row r="231" spans="2:13" ht="105">
      <c r="B231" s="32" t="s">
        <v>30</v>
      </c>
      <c r="C231" s="47">
        <v>229</v>
      </c>
      <c r="D231" s="46" t="s">
        <v>254</v>
      </c>
      <c r="E231" s="46" t="s">
        <v>254</v>
      </c>
      <c r="F231" s="47" t="s">
        <v>34</v>
      </c>
      <c r="G231" s="47">
        <v>1600</v>
      </c>
      <c r="H231" s="39"/>
      <c r="I231" s="39"/>
      <c r="J231" s="38">
        <f t="shared" si="6"/>
        <v>0</v>
      </c>
      <c r="K231" s="38">
        <f t="shared" si="7"/>
        <v>0</v>
      </c>
      <c r="L231" s="44" t="s">
        <v>33</v>
      </c>
      <c r="M231" s="55">
        <v>94400</v>
      </c>
    </row>
    <row r="232" spans="2:13" ht="63">
      <c r="B232" s="32" t="s">
        <v>30</v>
      </c>
      <c r="C232" s="47">
        <v>230</v>
      </c>
      <c r="D232" s="46" t="s">
        <v>255</v>
      </c>
      <c r="E232" s="46" t="s">
        <v>255</v>
      </c>
      <c r="F232" s="47" t="s">
        <v>523</v>
      </c>
      <c r="G232" s="47">
        <v>6</v>
      </c>
      <c r="H232" s="39"/>
      <c r="I232" s="39"/>
      <c r="J232" s="38">
        <f t="shared" si="6"/>
        <v>0</v>
      </c>
      <c r="K232" s="38">
        <f t="shared" si="7"/>
        <v>0</v>
      </c>
      <c r="L232" s="44" t="s">
        <v>33</v>
      </c>
      <c r="M232" s="55">
        <v>20000</v>
      </c>
    </row>
    <row r="233" spans="2:13" ht="135">
      <c r="B233" s="32" t="s">
        <v>30</v>
      </c>
      <c r="C233" s="47">
        <v>231</v>
      </c>
      <c r="D233" s="46" t="s">
        <v>256</v>
      </c>
      <c r="E233" s="46" t="s">
        <v>256</v>
      </c>
      <c r="F233" s="47" t="s">
        <v>34</v>
      </c>
      <c r="G233" s="47">
        <v>4000</v>
      </c>
      <c r="H233" s="39"/>
      <c r="I233" s="39"/>
      <c r="J233" s="38">
        <f t="shared" si="6"/>
        <v>0</v>
      </c>
      <c r="K233" s="38">
        <f t="shared" si="7"/>
        <v>0</v>
      </c>
      <c r="L233" s="44" t="s">
        <v>33</v>
      </c>
      <c r="M233" s="55">
        <v>300000</v>
      </c>
    </row>
    <row r="234" spans="2:13" ht="82.5" customHeight="1">
      <c r="B234" s="32" t="s">
        <v>30</v>
      </c>
      <c r="C234" s="47">
        <v>232</v>
      </c>
      <c r="D234" s="46" t="s">
        <v>257</v>
      </c>
      <c r="E234" s="46" t="s">
        <v>257</v>
      </c>
      <c r="F234" s="47" t="s">
        <v>34</v>
      </c>
      <c r="G234" s="47">
        <v>1100</v>
      </c>
      <c r="H234" s="39"/>
      <c r="I234" s="39"/>
      <c r="J234" s="38">
        <f t="shared" si="6"/>
        <v>0</v>
      </c>
      <c r="K234" s="38">
        <f t="shared" si="7"/>
        <v>0</v>
      </c>
      <c r="L234" s="44" t="s">
        <v>33</v>
      </c>
      <c r="M234" s="55">
        <v>1320</v>
      </c>
    </row>
    <row r="235" spans="2:13" ht="82.5" customHeight="1">
      <c r="B235" s="32" t="s">
        <v>30</v>
      </c>
      <c r="C235" s="47">
        <v>233</v>
      </c>
      <c r="D235" s="46" t="s">
        <v>258</v>
      </c>
      <c r="E235" s="46" t="s">
        <v>258</v>
      </c>
      <c r="F235" s="47" t="s">
        <v>34</v>
      </c>
      <c r="G235" s="47">
        <v>8800</v>
      </c>
      <c r="H235" s="39"/>
      <c r="I235" s="39"/>
      <c r="J235" s="38">
        <f t="shared" si="6"/>
        <v>0</v>
      </c>
      <c r="K235" s="38">
        <f t="shared" si="7"/>
        <v>0</v>
      </c>
      <c r="L235" s="44" t="s">
        <v>33</v>
      </c>
      <c r="M235" s="55">
        <v>14520</v>
      </c>
    </row>
    <row r="236" spans="2:13" ht="82.5" customHeight="1">
      <c r="B236" s="32" t="s">
        <v>30</v>
      </c>
      <c r="C236" s="47">
        <v>234</v>
      </c>
      <c r="D236" s="46" t="s">
        <v>259</v>
      </c>
      <c r="E236" s="46" t="s">
        <v>259</v>
      </c>
      <c r="F236" s="47" t="s">
        <v>34</v>
      </c>
      <c r="G236" s="47">
        <v>700</v>
      </c>
      <c r="H236" s="39"/>
      <c r="I236" s="39"/>
      <c r="J236" s="38">
        <f t="shared" si="6"/>
        <v>0</v>
      </c>
      <c r="K236" s="38">
        <f t="shared" si="7"/>
        <v>0</v>
      </c>
      <c r="L236" s="44" t="s">
        <v>33</v>
      </c>
      <c r="M236" s="55">
        <v>350</v>
      </c>
    </row>
    <row r="237" spans="2:13" ht="82.5" customHeight="1">
      <c r="B237" s="32" t="s">
        <v>30</v>
      </c>
      <c r="C237" s="47">
        <v>235</v>
      </c>
      <c r="D237" s="46" t="s">
        <v>260</v>
      </c>
      <c r="E237" s="46" t="s">
        <v>260</v>
      </c>
      <c r="F237" s="47" t="s">
        <v>34</v>
      </c>
      <c r="G237" s="47">
        <v>24</v>
      </c>
      <c r="H237" s="39"/>
      <c r="I237" s="39"/>
      <c r="J237" s="38">
        <f t="shared" si="6"/>
        <v>0</v>
      </c>
      <c r="K237" s="38">
        <f t="shared" si="7"/>
        <v>0</v>
      </c>
      <c r="L237" s="44" t="s">
        <v>33</v>
      </c>
      <c r="M237" s="55">
        <v>3648</v>
      </c>
    </row>
    <row r="238" spans="2:13" ht="82.5" customHeight="1">
      <c r="B238" s="32" t="s">
        <v>30</v>
      </c>
      <c r="C238" s="47">
        <v>236</v>
      </c>
      <c r="D238" s="46" t="s">
        <v>261</v>
      </c>
      <c r="E238" s="46" t="s">
        <v>261</v>
      </c>
      <c r="F238" s="47" t="s">
        <v>34</v>
      </c>
      <c r="G238" s="47">
        <v>107</v>
      </c>
      <c r="H238" s="39"/>
      <c r="I238" s="39"/>
      <c r="J238" s="38">
        <f t="shared" si="6"/>
        <v>0</v>
      </c>
      <c r="K238" s="38">
        <f t="shared" si="7"/>
        <v>0</v>
      </c>
      <c r="L238" s="44" t="s">
        <v>33</v>
      </c>
      <c r="M238" s="55">
        <v>2658.95</v>
      </c>
    </row>
    <row r="239" spans="2:13" ht="82.5" customHeight="1">
      <c r="B239" s="32" t="s">
        <v>30</v>
      </c>
      <c r="C239" s="47">
        <v>237</v>
      </c>
      <c r="D239" s="46" t="s">
        <v>262</v>
      </c>
      <c r="E239" s="46" t="s">
        <v>262</v>
      </c>
      <c r="F239" s="47" t="s">
        <v>34</v>
      </c>
      <c r="G239" s="47">
        <v>166</v>
      </c>
      <c r="H239" s="39"/>
      <c r="I239" s="39"/>
      <c r="J239" s="38">
        <f t="shared" si="6"/>
        <v>0</v>
      </c>
      <c r="K239" s="38">
        <f t="shared" si="7"/>
        <v>0</v>
      </c>
      <c r="L239" s="44" t="s">
        <v>33</v>
      </c>
      <c r="M239" s="55">
        <v>5270.5</v>
      </c>
    </row>
    <row r="240" spans="2:13" ht="82.5" customHeight="1">
      <c r="B240" s="32" t="s">
        <v>30</v>
      </c>
      <c r="C240" s="47">
        <v>238</v>
      </c>
      <c r="D240" s="46" t="s">
        <v>263</v>
      </c>
      <c r="E240" s="46" t="s">
        <v>263</v>
      </c>
      <c r="F240" s="47" t="s">
        <v>34</v>
      </c>
      <c r="G240" s="47">
        <v>243</v>
      </c>
      <c r="H240" s="39"/>
      <c r="I240" s="39"/>
      <c r="J240" s="38">
        <f t="shared" si="6"/>
        <v>0</v>
      </c>
      <c r="K240" s="38">
        <f t="shared" si="7"/>
        <v>0</v>
      </c>
      <c r="L240" s="44" t="s">
        <v>33</v>
      </c>
      <c r="M240" s="55">
        <v>6075</v>
      </c>
    </row>
    <row r="241" spans="2:13" ht="82.5" customHeight="1">
      <c r="B241" s="32" t="s">
        <v>30</v>
      </c>
      <c r="C241" s="47">
        <v>239</v>
      </c>
      <c r="D241" s="46" t="s">
        <v>264</v>
      </c>
      <c r="E241" s="46" t="s">
        <v>264</v>
      </c>
      <c r="F241" s="47" t="s">
        <v>34</v>
      </c>
      <c r="G241" s="47">
        <v>2000</v>
      </c>
      <c r="H241" s="39"/>
      <c r="I241" s="39"/>
      <c r="J241" s="38">
        <f t="shared" si="6"/>
        <v>0</v>
      </c>
      <c r="K241" s="38">
        <f t="shared" si="7"/>
        <v>0</v>
      </c>
      <c r="L241" s="44" t="s">
        <v>33</v>
      </c>
      <c r="M241" s="55">
        <v>2166.67</v>
      </c>
    </row>
    <row r="242" spans="2:13" ht="82.5" customHeight="1">
      <c r="B242" s="32" t="s">
        <v>30</v>
      </c>
      <c r="C242" s="47">
        <v>240</v>
      </c>
      <c r="D242" s="46" t="s">
        <v>265</v>
      </c>
      <c r="E242" s="46" t="s">
        <v>265</v>
      </c>
      <c r="F242" s="47" t="s">
        <v>34</v>
      </c>
      <c r="G242" s="47">
        <v>36100</v>
      </c>
      <c r="H242" s="39"/>
      <c r="I242" s="39"/>
      <c r="J242" s="38">
        <f t="shared" si="6"/>
        <v>0</v>
      </c>
      <c r="K242" s="38">
        <f t="shared" si="7"/>
        <v>0</v>
      </c>
      <c r="L242" s="44" t="s">
        <v>33</v>
      </c>
      <c r="M242" s="55">
        <v>4211.67</v>
      </c>
    </row>
    <row r="243" spans="2:13" ht="82.5" customHeight="1">
      <c r="B243" s="32" t="s">
        <v>30</v>
      </c>
      <c r="C243" s="47">
        <v>241</v>
      </c>
      <c r="D243" s="46" t="s">
        <v>266</v>
      </c>
      <c r="E243" s="46" t="s">
        <v>266</v>
      </c>
      <c r="F243" s="47" t="s">
        <v>34</v>
      </c>
      <c r="G243" s="47">
        <v>91500</v>
      </c>
      <c r="H243" s="39"/>
      <c r="I243" s="39"/>
      <c r="J243" s="38">
        <f t="shared" si="6"/>
        <v>0</v>
      </c>
      <c r="K243" s="38">
        <f t="shared" si="7"/>
        <v>0</v>
      </c>
      <c r="L243" s="44" t="s">
        <v>33</v>
      </c>
      <c r="M243" s="55">
        <v>38125</v>
      </c>
    </row>
    <row r="244" spans="2:13" ht="82.5" customHeight="1">
      <c r="B244" s="32" t="s">
        <v>30</v>
      </c>
      <c r="C244" s="47">
        <v>242</v>
      </c>
      <c r="D244" s="46" t="s">
        <v>267</v>
      </c>
      <c r="E244" s="46" t="s">
        <v>267</v>
      </c>
      <c r="F244" s="47" t="s">
        <v>34</v>
      </c>
      <c r="G244" s="47">
        <v>1000</v>
      </c>
      <c r="H244" s="39"/>
      <c r="I244" s="39"/>
      <c r="J244" s="38">
        <f t="shared" si="6"/>
        <v>0</v>
      </c>
      <c r="K244" s="38">
        <f t="shared" si="7"/>
        <v>0</v>
      </c>
      <c r="L244" s="44" t="s">
        <v>33</v>
      </c>
      <c r="M244" s="55">
        <v>20000</v>
      </c>
    </row>
    <row r="245" spans="2:13" ht="63">
      <c r="B245" s="32" t="s">
        <v>30</v>
      </c>
      <c r="C245" s="47">
        <v>243</v>
      </c>
      <c r="D245" s="46" t="s">
        <v>268</v>
      </c>
      <c r="E245" s="46" t="s">
        <v>268</v>
      </c>
      <c r="F245" s="47" t="s">
        <v>34</v>
      </c>
      <c r="G245" s="47">
        <v>480</v>
      </c>
      <c r="H245" s="39"/>
      <c r="I245" s="39"/>
      <c r="J245" s="38">
        <f t="shared" si="6"/>
        <v>0</v>
      </c>
      <c r="K245" s="38">
        <f t="shared" si="7"/>
        <v>0</v>
      </c>
      <c r="L245" s="44" t="s">
        <v>33</v>
      </c>
      <c r="M245" s="55">
        <v>9984</v>
      </c>
    </row>
    <row r="246" spans="2:13" ht="63">
      <c r="B246" s="32" t="s">
        <v>30</v>
      </c>
      <c r="C246" s="47">
        <v>244</v>
      </c>
      <c r="D246" s="46" t="s">
        <v>269</v>
      </c>
      <c r="E246" s="46" t="s">
        <v>269</v>
      </c>
      <c r="F246" s="47" t="s">
        <v>34</v>
      </c>
      <c r="G246" s="47">
        <v>600</v>
      </c>
      <c r="H246" s="39"/>
      <c r="I246" s="39"/>
      <c r="J246" s="38">
        <f t="shared" si="6"/>
        <v>0</v>
      </c>
      <c r="K246" s="38">
        <f t="shared" si="7"/>
        <v>0</v>
      </c>
      <c r="L246" s="44" t="s">
        <v>33</v>
      </c>
      <c r="M246" s="55">
        <v>2265</v>
      </c>
    </row>
    <row r="247" spans="2:13" ht="63">
      <c r="B247" s="32" t="s">
        <v>30</v>
      </c>
      <c r="C247" s="47">
        <v>245</v>
      </c>
      <c r="D247" s="46" t="s">
        <v>270</v>
      </c>
      <c r="E247" s="46" t="s">
        <v>270</v>
      </c>
      <c r="F247" s="47" t="s">
        <v>34</v>
      </c>
      <c r="G247" s="47">
        <v>3595700</v>
      </c>
      <c r="H247" s="39"/>
      <c r="I247" s="39"/>
      <c r="J247" s="38">
        <f t="shared" si="6"/>
        <v>0</v>
      </c>
      <c r="K247" s="38">
        <f t="shared" si="7"/>
        <v>0</v>
      </c>
      <c r="L247" s="44" t="s">
        <v>33</v>
      </c>
      <c r="M247" s="55">
        <v>89892.5</v>
      </c>
    </row>
    <row r="248" spans="2:13" ht="63">
      <c r="B248" s="32" t="s">
        <v>30</v>
      </c>
      <c r="C248" s="47">
        <v>246</v>
      </c>
      <c r="D248" s="46" t="s">
        <v>271</v>
      </c>
      <c r="E248" s="46" t="s">
        <v>271</v>
      </c>
      <c r="F248" s="47" t="s">
        <v>34</v>
      </c>
      <c r="G248" s="47">
        <v>27900</v>
      </c>
      <c r="H248" s="39"/>
      <c r="I248" s="39"/>
      <c r="J248" s="38">
        <f t="shared" si="6"/>
        <v>0</v>
      </c>
      <c r="K248" s="38">
        <f t="shared" si="7"/>
        <v>0</v>
      </c>
      <c r="L248" s="44" t="s">
        <v>33</v>
      </c>
      <c r="M248" s="55">
        <v>9300</v>
      </c>
    </row>
    <row r="249" spans="2:13" ht="63">
      <c r="B249" s="32" t="s">
        <v>30</v>
      </c>
      <c r="C249" s="47">
        <v>247</v>
      </c>
      <c r="D249" s="46" t="s">
        <v>272</v>
      </c>
      <c r="E249" s="46" t="s">
        <v>272</v>
      </c>
      <c r="F249" s="47" t="s">
        <v>34</v>
      </c>
      <c r="G249" s="47">
        <v>916200</v>
      </c>
      <c r="H249" s="39"/>
      <c r="I249" s="39"/>
      <c r="J249" s="38">
        <f t="shared" si="6"/>
        <v>0</v>
      </c>
      <c r="K249" s="38">
        <f t="shared" si="7"/>
        <v>0</v>
      </c>
      <c r="L249" s="44" t="s">
        <v>33</v>
      </c>
      <c r="M249" s="55">
        <v>45810</v>
      </c>
    </row>
    <row r="250" spans="2:13" ht="63">
      <c r="B250" s="32" t="s">
        <v>30</v>
      </c>
      <c r="C250" s="47">
        <v>248</v>
      </c>
      <c r="D250" s="46" t="s">
        <v>273</v>
      </c>
      <c r="E250" s="46" t="s">
        <v>273</v>
      </c>
      <c r="F250" s="47" t="s">
        <v>34</v>
      </c>
      <c r="G250" s="47">
        <v>419050</v>
      </c>
      <c r="H250" s="39"/>
      <c r="I250" s="39"/>
      <c r="J250" s="38">
        <f t="shared" si="6"/>
        <v>0</v>
      </c>
      <c r="K250" s="38">
        <f t="shared" si="7"/>
        <v>0</v>
      </c>
      <c r="L250" s="44" t="s">
        <v>33</v>
      </c>
      <c r="M250" s="55">
        <v>20952.5</v>
      </c>
    </row>
    <row r="251" spans="2:13" ht="63">
      <c r="B251" s="32" t="s">
        <v>30</v>
      </c>
      <c r="C251" s="47">
        <v>249</v>
      </c>
      <c r="D251" s="46" t="s">
        <v>274</v>
      </c>
      <c r="E251" s="46" t="s">
        <v>274</v>
      </c>
      <c r="F251" s="47" t="s">
        <v>34</v>
      </c>
      <c r="G251" s="47">
        <v>66700</v>
      </c>
      <c r="H251" s="39"/>
      <c r="I251" s="39"/>
      <c r="J251" s="38">
        <f t="shared" ref="J251:J263" si="8">H251*G251</f>
        <v>0</v>
      </c>
      <c r="K251" s="38">
        <f t="shared" ref="K251:K263" si="9">I251*G251</f>
        <v>0</v>
      </c>
      <c r="L251" s="44" t="s">
        <v>33</v>
      </c>
      <c r="M251" s="55">
        <v>2223.34</v>
      </c>
    </row>
    <row r="252" spans="2:13" ht="90">
      <c r="B252" s="32" t="s">
        <v>30</v>
      </c>
      <c r="C252" s="47">
        <v>250</v>
      </c>
      <c r="D252" s="46" t="s">
        <v>275</v>
      </c>
      <c r="E252" s="46" t="s">
        <v>275</v>
      </c>
      <c r="F252" s="47" t="s">
        <v>34</v>
      </c>
      <c r="G252" s="47">
        <v>10580</v>
      </c>
      <c r="H252" s="39"/>
      <c r="I252" s="39"/>
      <c r="J252" s="38">
        <f t="shared" si="8"/>
        <v>0</v>
      </c>
      <c r="K252" s="38">
        <f t="shared" si="9"/>
        <v>0</v>
      </c>
      <c r="L252" s="44" t="s">
        <v>33</v>
      </c>
      <c r="M252" s="55">
        <v>4937.34</v>
      </c>
    </row>
    <row r="253" spans="2:13" ht="75">
      <c r="B253" s="32" t="s">
        <v>30</v>
      </c>
      <c r="C253" s="47">
        <v>251</v>
      </c>
      <c r="D253" s="46" t="s">
        <v>276</v>
      </c>
      <c r="E253" s="46" t="s">
        <v>276</v>
      </c>
      <c r="F253" s="47" t="s">
        <v>34</v>
      </c>
      <c r="G253" s="47">
        <v>23452</v>
      </c>
      <c r="H253" s="39"/>
      <c r="I253" s="39"/>
      <c r="J253" s="38">
        <f t="shared" si="8"/>
        <v>0</v>
      </c>
      <c r="K253" s="38">
        <f t="shared" si="9"/>
        <v>0</v>
      </c>
      <c r="L253" s="44" t="s">
        <v>33</v>
      </c>
      <c r="M253" s="55">
        <v>10944.27</v>
      </c>
    </row>
    <row r="254" spans="2:13" ht="90">
      <c r="B254" s="32" t="s">
        <v>30</v>
      </c>
      <c r="C254" s="47">
        <v>252</v>
      </c>
      <c r="D254" s="46" t="s">
        <v>277</v>
      </c>
      <c r="E254" s="46" t="s">
        <v>277</v>
      </c>
      <c r="F254" s="47" t="s">
        <v>34</v>
      </c>
      <c r="G254" s="47">
        <v>20660</v>
      </c>
      <c r="H254" s="39"/>
      <c r="I254" s="39"/>
      <c r="J254" s="38">
        <f t="shared" si="8"/>
        <v>0</v>
      </c>
      <c r="K254" s="38">
        <f t="shared" si="9"/>
        <v>0</v>
      </c>
      <c r="L254" s="44" t="s">
        <v>33</v>
      </c>
      <c r="M254" s="55">
        <v>9297</v>
      </c>
    </row>
    <row r="255" spans="2:13" ht="75">
      <c r="B255" s="32" t="s">
        <v>30</v>
      </c>
      <c r="C255" s="47">
        <v>253</v>
      </c>
      <c r="D255" s="46" t="s">
        <v>278</v>
      </c>
      <c r="E255" s="46" t="s">
        <v>278</v>
      </c>
      <c r="F255" s="47" t="s">
        <v>34</v>
      </c>
      <c r="G255" s="47">
        <v>38520</v>
      </c>
      <c r="H255" s="39"/>
      <c r="I255" s="39"/>
      <c r="J255" s="38">
        <f t="shared" si="8"/>
        <v>0</v>
      </c>
      <c r="K255" s="38">
        <f t="shared" si="9"/>
        <v>0</v>
      </c>
      <c r="L255" s="44" t="s">
        <v>33</v>
      </c>
      <c r="M255" s="55">
        <v>15408</v>
      </c>
    </row>
    <row r="256" spans="2:13" ht="75">
      <c r="B256" s="32" t="s">
        <v>30</v>
      </c>
      <c r="C256" s="47">
        <v>254</v>
      </c>
      <c r="D256" s="46" t="s">
        <v>279</v>
      </c>
      <c r="E256" s="46" t="s">
        <v>279</v>
      </c>
      <c r="F256" s="47" t="s">
        <v>34</v>
      </c>
      <c r="G256" s="47">
        <v>61164</v>
      </c>
      <c r="H256" s="39"/>
      <c r="I256" s="39"/>
      <c r="J256" s="38">
        <f t="shared" si="8"/>
        <v>0</v>
      </c>
      <c r="K256" s="38">
        <f t="shared" si="9"/>
        <v>0</v>
      </c>
      <c r="L256" s="44" t="s">
        <v>33</v>
      </c>
      <c r="M256" s="55">
        <v>32111.1</v>
      </c>
    </row>
    <row r="257" spans="2:13" ht="78.75" customHeight="1">
      <c r="B257" s="32" t="s">
        <v>30</v>
      </c>
      <c r="C257" s="47">
        <v>255</v>
      </c>
      <c r="D257" s="46" t="s">
        <v>280</v>
      </c>
      <c r="E257" s="46" t="s">
        <v>280</v>
      </c>
      <c r="F257" s="47" t="s">
        <v>34</v>
      </c>
      <c r="G257" s="47">
        <v>10100</v>
      </c>
      <c r="H257" s="39"/>
      <c r="I257" s="39"/>
      <c r="J257" s="38">
        <f t="shared" si="8"/>
        <v>0</v>
      </c>
      <c r="K257" s="38">
        <f t="shared" si="9"/>
        <v>0</v>
      </c>
      <c r="L257" s="44" t="s">
        <v>33</v>
      </c>
      <c r="M257" s="55">
        <v>8500.84</v>
      </c>
    </row>
    <row r="258" spans="2:13" ht="63">
      <c r="B258" s="32" t="s">
        <v>30</v>
      </c>
      <c r="C258" s="47">
        <v>256</v>
      </c>
      <c r="D258" s="46" t="s">
        <v>110</v>
      </c>
      <c r="E258" s="46" t="s">
        <v>110</v>
      </c>
      <c r="F258" s="47" t="s">
        <v>34</v>
      </c>
      <c r="G258" s="47">
        <v>3000</v>
      </c>
      <c r="H258" s="39"/>
      <c r="I258" s="39"/>
      <c r="J258" s="38">
        <f t="shared" si="8"/>
        <v>0</v>
      </c>
      <c r="K258" s="38">
        <f t="shared" si="9"/>
        <v>0</v>
      </c>
      <c r="L258" s="44" t="s">
        <v>33</v>
      </c>
      <c r="M258" s="55">
        <v>1150</v>
      </c>
    </row>
    <row r="259" spans="2:13" ht="63">
      <c r="B259" s="32" t="s">
        <v>30</v>
      </c>
      <c r="C259" s="47">
        <v>257</v>
      </c>
      <c r="D259" s="46" t="s">
        <v>111</v>
      </c>
      <c r="E259" s="46" t="s">
        <v>111</v>
      </c>
      <c r="F259" s="47" t="s">
        <v>34</v>
      </c>
      <c r="G259" s="47">
        <v>12000</v>
      </c>
      <c r="H259" s="39"/>
      <c r="I259" s="39"/>
      <c r="J259" s="38">
        <f t="shared" si="8"/>
        <v>0</v>
      </c>
      <c r="K259" s="38">
        <f t="shared" si="9"/>
        <v>0</v>
      </c>
      <c r="L259" s="44" t="s">
        <v>33</v>
      </c>
      <c r="M259" s="55">
        <v>3900</v>
      </c>
    </row>
    <row r="260" spans="2:13" ht="75">
      <c r="B260" s="32" t="s">
        <v>30</v>
      </c>
      <c r="C260" s="47">
        <v>258</v>
      </c>
      <c r="D260" s="46" t="s">
        <v>112</v>
      </c>
      <c r="E260" s="46" t="s">
        <v>112</v>
      </c>
      <c r="F260" s="47" t="s">
        <v>34</v>
      </c>
      <c r="G260" s="47">
        <v>5000</v>
      </c>
      <c r="H260" s="39"/>
      <c r="I260" s="39"/>
      <c r="J260" s="38">
        <f t="shared" si="8"/>
        <v>0</v>
      </c>
      <c r="K260" s="38">
        <f t="shared" si="9"/>
        <v>0</v>
      </c>
      <c r="L260" s="44" t="s">
        <v>33</v>
      </c>
      <c r="M260" s="55">
        <v>2833.34</v>
      </c>
    </row>
    <row r="261" spans="2:13" ht="73.5" customHeight="1">
      <c r="B261" s="32" t="s">
        <v>30</v>
      </c>
      <c r="C261" s="47">
        <v>259</v>
      </c>
      <c r="D261" s="46" t="s">
        <v>138</v>
      </c>
      <c r="E261" s="46" t="s">
        <v>138</v>
      </c>
      <c r="F261" s="47" t="s">
        <v>34</v>
      </c>
      <c r="G261" s="47">
        <v>32000</v>
      </c>
      <c r="H261" s="39"/>
      <c r="I261" s="39"/>
      <c r="J261" s="38">
        <f t="shared" si="8"/>
        <v>0</v>
      </c>
      <c r="K261" s="38">
        <f t="shared" si="9"/>
        <v>0</v>
      </c>
      <c r="L261" s="44" t="s">
        <v>33</v>
      </c>
      <c r="M261" s="55">
        <v>16266.67</v>
      </c>
    </row>
    <row r="262" spans="2:13" ht="81" customHeight="1">
      <c r="B262" s="32" t="s">
        <v>30</v>
      </c>
      <c r="C262" s="47">
        <v>260</v>
      </c>
      <c r="D262" s="46" t="s">
        <v>149</v>
      </c>
      <c r="E262" s="46" t="s">
        <v>149</v>
      </c>
      <c r="F262" s="47" t="s">
        <v>34</v>
      </c>
      <c r="G262" s="47">
        <v>104000</v>
      </c>
      <c r="H262" s="39"/>
      <c r="I262" s="39"/>
      <c r="J262" s="38">
        <f t="shared" si="8"/>
        <v>0</v>
      </c>
      <c r="K262" s="38">
        <f t="shared" si="9"/>
        <v>0</v>
      </c>
      <c r="L262" s="44" t="s">
        <v>33</v>
      </c>
      <c r="M262" s="55">
        <v>27733.34</v>
      </c>
    </row>
    <row r="263" spans="2:13" ht="77.25" customHeight="1">
      <c r="B263" s="32" t="s">
        <v>30</v>
      </c>
      <c r="C263" s="47">
        <v>261</v>
      </c>
      <c r="D263" s="46" t="s">
        <v>199</v>
      </c>
      <c r="E263" s="46" t="s">
        <v>199</v>
      </c>
      <c r="F263" s="47" t="s">
        <v>34</v>
      </c>
      <c r="G263" s="47">
        <v>750</v>
      </c>
      <c r="H263" s="39"/>
      <c r="I263" s="39"/>
      <c r="J263" s="38">
        <f t="shared" si="8"/>
        <v>0</v>
      </c>
      <c r="K263" s="38">
        <f t="shared" si="9"/>
        <v>0</v>
      </c>
      <c r="L263" s="44" t="s">
        <v>33</v>
      </c>
      <c r="M263" s="55">
        <v>27000</v>
      </c>
    </row>
    <row r="264" spans="2:13">
      <c r="H264" s="45" t="s">
        <v>35</v>
      </c>
      <c r="J264" s="48">
        <f>SUM(J8:J263)</f>
        <v>0</v>
      </c>
      <c r="K264" s="48">
        <f>SUM(K8:K263)</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5" t="s">
        <v>25</v>
      </c>
      <c r="I12" s="8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2024-08-08T11:07:47Z</dcterms:modified>
</cp:coreProperties>
</file>