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290873 angiografie\initiere\modificare 25.10\"/>
    </mc:Choice>
  </mc:AlternateContent>
  <xr:revisionPtr revIDLastSave="0" documentId="8_{ADDBC9CF-6530-4065-A8E3-BE9A14983AF5}"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'!$A$6:$T$315</definedName>
    <definedName name="_xlnm._FilterDatabase" localSheetId="0" hidden="1">'Specificaţii tehnice         '!$A$6:$J$313</definedName>
    <definedName name="_Hlk125125747" localSheetId="1">'Specificaţii de preț        '!#REF!</definedName>
  </definedNames>
  <calcPr calcId="181029"/>
</workbook>
</file>

<file path=xl/calcChain.xml><?xml version="1.0" encoding="utf-8"?>
<calcChain xmlns="http://schemas.openxmlformats.org/spreadsheetml/2006/main">
  <c r="K315" i="5" l="1"/>
  <c r="J315" i="5"/>
  <c r="M314" i="5"/>
  <c r="K12" i="7" l="1"/>
  <c r="J12" i="7"/>
</calcChain>
</file>

<file path=xl/sharedStrings.xml><?xml version="1.0" encoding="utf-8"?>
<sst xmlns="http://schemas.openxmlformats.org/spreadsheetml/2006/main" count="2839" uniqueCount="671">
  <si>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</si>
  <si>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</si>
  <si>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</si>
  <si>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</si>
  <si>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</si>
  <si>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</si>
  <si>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</si>
  <si>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</si>
  <si>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</si>
  <si>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</si>
  <si>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</si>
  <si>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</si>
  <si>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</si>
  <si>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</si>
  <si>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</si>
  <si>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</si>
  <si>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</si>
  <si>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</si>
  <si>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</si>
  <si>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</si>
  <si>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</si>
  <si>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</si>
  <si>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</si>
  <si>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</si>
  <si>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</si>
  <si>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</si>
  <si>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</si>
  <si>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</si>
  <si>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</si>
  <si>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</si>
  <si>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</si>
  <si>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</si>
  <si>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</si>
  <si>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</si>
  <si>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</si>
  <si>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</si>
  <si>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</si>
  <si>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</si>
  <si>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</si>
  <si>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</si>
  <si>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</si>
  <si>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</si>
  <si>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</si>
  <si>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</si>
  <si>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</si>
  <si>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</si>
  <si>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</si>
  <si>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</si>
  <si>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</si>
  <si>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</si>
  <si>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</si>
  <si>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</si>
  <si>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</si>
  <si>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</si>
  <si>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</si>
  <si>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</si>
  <si>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</si>
  <si>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</si>
  <si>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</si>
  <si>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</si>
  <si>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cu balon</t>
  </si>
  <si>
    <t>Cateter ghid lung pentru access neurovascular</t>
  </si>
  <si>
    <t>Cateter periferic  cu balon utilizat în CTO</t>
  </si>
  <si>
    <t xml:space="preserve">Cateter periferic  cu balon utilizat în CTO </t>
  </si>
  <si>
    <t>Ghid metaliz amplatz extra stiff</t>
  </si>
  <si>
    <t xml:space="preserve">Manifold cu 3 robineti </t>
  </si>
  <si>
    <t xml:space="preserve">Mini-kit puncție radiala </t>
  </si>
  <si>
    <t>Set linie ECG</t>
  </si>
  <si>
    <t>Set presiune invaziva</t>
  </si>
  <si>
    <t>Stent cerebral auto-expandabil cu celule deschise</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</si>
  <si>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</si>
  <si>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</si>
  <si>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</si>
  <si>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</si>
  <si>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</si>
  <si>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</si>
  <si>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</si>
  <si>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</si>
  <si>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</si>
  <si>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Arc ghid hidrofilic pentru proceduri periferice</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</si>
  <si>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</si>
  <si>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</si>
  <si>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Set introductor pentru punctie arteriala femurala</t>
  </si>
  <si>
    <t>Set introductor pentru punctie arteriala radiala</t>
  </si>
  <si>
    <t>Arc ghid de diagnostic standard</t>
  </si>
  <si>
    <t>Teacă introductoar (Teacă ghid lung)</t>
  </si>
  <si>
    <t>Set inflator cu manometru tip A</t>
  </si>
  <si>
    <t>Dispozitiv recuperare corp strain din 3 bucle</t>
  </si>
  <si>
    <t>Conector injectare sub presiune lung</t>
  </si>
  <si>
    <t>Sistema de perfuzie cu presiune inalta</t>
  </si>
  <si>
    <t xml:space="preserve">Set introductor punctie radial profil ultra-subtire </t>
  </si>
  <si>
    <t>Baloane semicompliante pentru ocluzii cronice totale</t>
  </si>
  <si>
    <t>Extensie pentru cate-ghiduri</t>
  </si>
  <si>
    <t>Catetere de diagnostic femurale și radiale standarte</t>
  </si>
  <si>
    <t>Cateter de suport periferic</t>
  </si>
  <si>
    <t>Teacă ghid scurt</t>
  </si>
  <si>
    <t>Microcatetere</t>
  </si>
  <si>
    <t xml:space="preserve"> Microcateter reinforsat</t>
  </si>
  <si>
    <t xml:space="preserve">Microcateter livrare spirale (coils) </t>
  </si>
  <si>
    <t>Arc ghid de diagnostic lung</t>
  </si>
  <si>
    <t>Arc ghid de diagnostic stiff</t>
  </si>
  <si>
    <t>Ghid 0.014” cu acoperire hidrofila si insert de platina pt vizibilitate.</t>
  </si>
  <si>
    <t xml:space="preserve">Balon pentru pre și postdilatare periferică </t>
  </si>
  <si>
    <t>Balon angioplastie periferica pentru tratamentul leziunilor extinse</t>
  </si>
  <si>
    <t>Balon pentru artere renale</t>
  </si>
  <si>
    <t>Cateter cu Balon pentru atrioseptostomie</t>
  </si>
  <si>
    <t>Cateter Balon pentru valvuloplastie pulmonara si aortica</t>
  </si>
  <si>
    <t xml:space="preserve">Stent expandabil pe balon </t>
  </si>
  <si>
    <t xml:space="preserve">Stent autoexpandabil pentru arterele iliace </t>
  </si>
  <si>
    <t xml:space="preserve">Stent pentru artere carotide 
</t>
  </si>
  <si>
    <t>Stent expandabil cu balon</t>
  </si>
  <si>
    <t xml:space="preserve">Stent pentru artere renale 
</t>
  </si>
  <si>
    <t xml:space="preserve">Sistem de inchidere percutana a orificiului de punctie </t>
  </si>
  <si>
    <t>Filtru vena cava convertibil</t>
  </si>
  <si>
    <t>Dispozitiv de control a ghidului</t>
  </si>
  <si>
    <t xml:space="preserve">Cateter hidrofilic </t>
  </si>
  <si>
    <t xml:space="preserve">Conector Y mono </t>
  </si>
  <si>
    <t xml:space="preserve">Conector Yduo- </t>
  </si>
  <si>
    <t xml:space="preserve">Adaptor pentru kissing biballoon </t>
  </si>
  <si>
    <t xml:space="preserve">Conector injectare sub presiune scurt </t>
  </si>
  <si>
    <t>Set linie de monitorizare</t>
  </si>
  <si>
    <t xml:space="preserve">Spirale (coiluri periferice) </t>
  </si>
  <si>
    <t>Cateter ghid cu balon</t>
  </si>
  <si>
    <t>Microcateter 0.017''</t>
  </si>
  <si>
    <t>Balon Supercompliant</t>
  </si>
  <si>
    <t xml:space="preserve">Cateter cu balon flotant tip Shwan-Ganz </t>
  </si>
  <si>
    <t>Stent autoexpandabil periferic  BTK</t>
  </si>
  <si>
    <t>Set inflator cu manometru  tip B</t>
  </si>
  <si>
    <t>Cateter pentru trombaspirație</t>
  </si>
  <si>
    <t>Stentgraft aorta abdominala</t>
  </si>
  <si>
    <t>Ghiduri superstiff pentru protezare endovasculara</t>
  </si>
  <si>
    <t>Set introductor pentru punctie arteriala radiala cu pereti subtiri</t>
  </si>
  <si>
    <t>Cateter de suport periferic 0.014”</t>
  </si>
  <si>
    <t>Cateter de infuzie cu valva</t>
  </si>
  <si>
    <t>Microcatetere periferice</t>
  </si>
  <si>
    <t>Ghid cu varf moale acoperit cu polimer</t>
  </si>
  <si>
    <t xml:space="preserve">Ghid utilizat pentru CTO </t>
  </si>
  <si>
    <t xml:space="preserve">Balon semicompliant coronarian </t>
  </si>
  <si>
    <t>Filtru distal pentru protectie embolica</t>
  </si>
  <si>
    <t>Microcateter cu virf detasabil 1.5,3,5 cm compatibil DMSO</t>
  </si>
  <si>
    <t xml:space="preserve">Spirale platina cu detasare mecanica pentru embolizarea endovasculara a anevrismelor (Coils) </t>
  </si>
  <si>
    <t xml:space="preserve">Cateter-ghid intracranian </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</si>
  <si>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</si>
  <si>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</si>
  <si>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</si>
  <si>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</si>
  <si>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</si>
  <si>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</si>
  <si>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Stent coronarian farmacologic activ</t>
  </si>
  <si>
    <t>Microghid 0.014”  cu acoperire hidrofila si insert de platina</t>
  </si>
  <si>
    <t xml:space="preserve">Microghid 0.014” acoperit cu polimer </t>
  </si>
  <si>
    <t>Cateter acces distal pentru aspiratie</t>
  </si>
  <si>
    <t>Cateter acces distal</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</si>
  <si>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</si>
  <si>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</si>
  <si>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</si>
  <si>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</si>
  <si>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</si>
  <si>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</si>
  <si>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</si>
  <si>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</si>
  <si>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</si>
  <si>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</si>
  <si>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Dispozitiv reglabil pentru suportul coilingului</t>
  </si>
  <si>
    <t xml:space="preserve">Cateter intracerebral cu balon </t>
  </si>
  <si>
    <t>Cateter intracerebral cu balon super compliant</t>
  </si>
  <si>
    <t>Stent cerebral auto-expandabil cu celula inchisa</t>
  </si>
  <si>
    <t xml:space="preserve">Spirale platina cu detasare mecanica </t>
  </si>
  <si>
    <t>Spirale platina cu detasare mecanica</t>
  </si>
  <si>
    <t xml:space="preserve">Spirale platina cu detasare electro-mecanica </t>
  </si>
  <si>
    <t>Sistem electronic detasare spirale platina (inclusiv acoperite cu hidrogel)</t>
  </si>
  <si>
    <t xml:space="preserve">Cateter ghid prevazut cu balon de olcuzie  
</t>
  </si>
  <si>
    <t>Dispozitiv revascularizare cerebrala</t>
  </si>
  <si>
    <t>Dispozitiv revascularizare cerebrala cu vizibilitate crescuta</t>
  </si>
  <si>
    <t>Dispozitiv de revascularizare cerebrala reglabil</t>
  </si>
  <si>
    <t>Stent Graft Periferic</t>
  </si>
  <si>
    <t>Adeziv cianocrilat</t>
  </si>
  <si>
    <t>Set introductor radial scurt</t>
  </si>
  <si>
    <t>Set introductor pentru punctie arteriala radiala lung</t>
  </si>
  <si>
    <t xml:space="preserve">Set introductor pentru puncție arterială femurală de diametru mare </t>
  </si>
  <si>
    <t>Set introductor pentru puncție arterială femurală lungă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</si>
  <si>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</si>
  <si>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</si>
  <si>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</si>
  <si>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</si>
  <si>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</si>
  <si>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</si>
  <si>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</si>
  <si>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</si>
  <si>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</si>
  <si>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</si>
  <si>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</si>
  <si>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</si>
  <si>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</si>
  <si>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</si>
  <si>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</si>
  <si>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</si>
  <si>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</si>
  <si>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</si>
  <si>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</si>
  <si>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Balon angioplastie non-compliant sau semicompliant</t>
  </si>
  <si>
    <t>Baloane noncompliante pentru dilatare leziuni calcificate</t>
  </si>
  <si>
    <t>Balon „cutting” spiral</t>
  </si>
  <si>
    <t xml:space="preserve">Stenturi coronariene Platinum Crom de dimensiuni lungi cu eliberare de substanta antirestenoza- Everolimus polimer </t>
  </si>
  <si>
    <t xml:space="preserve">Stent coronarian Farmacologic activ polimer SIROLIMUS </t>
  </si>
  <si>
    <t xml:space="preserve">Stenturi coronariene cu eliberare de substanta antirestenoza- Zotarolimus </t>
  </si>
  <si>
    <t>Cateter pentru trombaspiratrie biluminal</t>
  </si>
  <si>
    <t>Set inflator cu manometru digital</t>
  </si>
  <si>
    <t>Set pompă cu manometru tip “pistol”</t>
  </si>
  <si>
    <t>Dispozitiv de umflare (pentru tehnica kissing)</t>
  </si>
  <si>
    <t>Conectoare Y</t>
  </si>
  <si>
    <t>Tub injectare substanţă de contrast</t>
  </si>
  <si>
    <t>Set seringa+tub injectomat “MEDRAD Marc V ProVis”</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</si>
  <si>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</si>
  <si>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</si>
  <si>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</si>
  <si>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</si>
  <si>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</si>
  <si>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balon expandabil </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</si>
  <si>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</si>
  <si>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</si>
  <si>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</si>
  <si>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</si>
  <si>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</si>
  <si>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Sistem de rotablatie</t>
  </si>
  <si>
    <t xml:space="preserve">Cateter multi-electrod pentru denervare renala </t>
  </si>
  <si>
    <t>Sistema pentru litotripsie intravasculara</t>
  </si>
  <si>
    <t>Micro-ghid cateter manevrabil</t>
  </si>
  <si>
    <t>Baloane semicompliante de lungimi mari</t>
  </si>
  <si>
    <t>Stent coronarian farmacologic SIROLIMUS  cu polimer bioabsorbabil</t>
  </si>
  <si>
    <t>Cateter pentru trombaspiratie</t>
  </si>
  <si>
    <t xml:space="preserve">Sistem  de inchidere percutana a arteriotomiei femorale </t>
  </si>
  <si>
    <t xml:space="preserve">Microcateter pentru transport </t>
  </si>
  <si>
    <t xml:space="preserve"> Sistem pentru trombaspiratie</t>
  </si>
  <si>
    <t>Sistem pentru trombaspiratie</t>
  </si>
  <si>
    <t>Catetere de diagnostic femurale și radiale lungi</t>
  </si>
  <si>
    <t>Stent tip flow-diverter cu profil ingust</t>
  </si>
  <si>
    <t>Clei cianocrilat</t>
  </si>
  <si>
    <t>Ghid 014 dublu angulat</t>
  </si>
  <si>
    <t>Spirale libere pentru injectare</t>
  </si>
  <si>
    <t>Balon cerebral de dimensiuni mari</t>
  </si>
  <si>
    <t>Dispozitiv pentru detasarea electro-mecanica a spiralelor</t>
  </si>
  <si>
    <t>Dispozitiv de revascularizare cerebrala cu ghid de 014</t>
  </si>
  <si>
    <t>Stent tip flow-diverter acoperit cu polimer</t>
  </si>
  <si>
    <t>Stent de nitinol intracranian auto-expandabil pentru anevrismele de bifurcație</t>
  </si>
  <si>
    <t xml:space="preserve">Cateter ghid armat prevazut cu balon de olcuzie  
</t>
  </si>
  <si>
    <t>Separator pentru trombaspiratie</t>
  </si>
  <si>
    <t>Cateter de trombaspiratie activa</t>
  </si>
  <si>
    <t>Microcateter directionat de Flux pentru Malformatii</t>
  </si>
  <si>
    <t>Balon non compliant cu  presiuni ultra inalte</t>
  </si>
  <si>
    <t>Balon farmacologic activ cu sirolimus utilizat in angioplastia coroniana</t>
  </si>
  <si>
    <t>Ghid rotawire</t>
  </si>
  <si>
    <t>Stent împletit, cu acoperire antitrombotică</t>
  </si>
  <si>
    <t xml:space="preserve">Stent tăiat cu laser, cu acoperire antitrombotică </t>
  </si>
  <si>
    <t>Cateter ghid coronare</t>
  </si>
  <si>
    <t>Dispozitiv indicat pentru embolizarea anevrismelor cerebrale intrasaculare</t>
  </si>
  <si>
    <t>Sistem de detașare</t>
  </si>
  <si>
    <t>Cateter dublu lumen cu balon</t>
  </si>
  <si>
    <t>Stent intracranian auto-expandabil</t>
  </si>
  <si>
    <t>Spirale periferice pentru embolizarea arterială și venoasă</t>
  </si>
  <si>
    <t xml:space="preserve">Set seringa+tub injectomat “MEDRAD Marc 7 </t>
  </si>
  <si>
    <t>Ocludere pentru CAP (Canal arterial patent)</t>
  </si>
  <si>
    <t>Sistem de livrare p/u ocluder CAP</t>
  </si>
  <si>
    <t>Ghid stiff pentru livrarea ocluderelor CAP</t>
  </si>
  <si>
    <t>Microsfere pentru embolizare</t>
  </si>
  <si>
    <t>Sistem din stent intracranial autoexpandabil, cu acoperire antitrombotica, in set cu cateter cu balon</t>
  </si>
  <si>
    <t>Pachet lichid cu tantal micronizat pentru embolizare cerebrala</t>
  </si>
  <si>
    <t>Valvă aortică percutanată supra-anulară autoexpandabil</t>
  </si>
  <si>
    <t>Balon farmacologic activ pentru a. coronare</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</si>
  <si>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</si>
  <si>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</si>
  <si>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</si>
  <si>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</si>
  <si>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</si>
  <si>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</si>
  <si>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 xml:space="preserve">Ghid periferic ocluzii cronice puternic calcificate
</t>
  </si>
  <si>
    <t xml:space="preserve">Balon semi compliant 
angioplastie 
periferică BTK cu Sirolimus
</t>
  </si>
  <si>
    <t>Cateter ghid pentru trombaspiratie periferica</t>
  </si>
  <si>
    <t>Stenturi coronariene cu eliberare de substanta Biolimus</t>
  </si>
  <si>
    <t>Sistem de inchidere vasculara percutana</t>
  </si>
  <si>
    <t xml:space="preserve">Sistem de compresie dupa punctie radiala </t>
  </si>
  <si>
    <t>Set introductor  puncție arterială femurală scurtă standard</t>
  </si>
  <si>
    <t>Sistem de inchidere percutana a orificiului de punctie din 2 componente</t>
  </si>
  <si>
    <t>Teacă 088</t>
  </si>
  <si>
    <t xml:space="preserve">Cateter-ghid de acces intracranian </t>
  </si>
  <si>
    <t>Cateter de Ghidaj Neurovascular</t>
  </si>
  <si>
    <t>Cateter pe balon</t>
  </si>
  <si>
    <t>Cateter aspiratie trombectomie</t>
  </si>
  <si>
    <t>Cateter de aspiratie neurovasculara</t>
  </si>
  <si>
    <t>Microcateter cu virf detasabil</t>
  </si>
  <si>
    <t>Microcateter cu lumen reinforsat</t>
  </si>
  <si>
    <t>Micro- minighid pentru proceduri endovasculare intracraniene</t>
  </si>
  <si>
    <t>Dispozitiv pentru captarea trombilor neurovasculari</t>
  </si>
  <si>
    <t>Dispozitiv revascularizare stent-retriever</t>
  </si>
  <si>
    <t>Balon farmacologic 
activ (Paclitoxel)</t>
  </si>
  <si>
    <t>Microbalon pentru proceduri endovasculare intracraniene</t>
  </si>
  <si>
    <t>Cateter de ocluzie cu balon</t>
  </si>
  <si>
    <t>Spirale platina cu detasare electro-mecanica endovasculara a anevrismelor (Coils) 0.010” tip RS</t>
  </si>
  <si>
    <t>Spirale platina cu detasare electro-mecanica endovasculara a anevrismelor (Coils) 0.014” tip RS</t>
  </si>
  <si>
    <t xml:space="preserve">Spirale din platina expandabile (cu hidrogel) cu detasare electrica </t>
  </si>
  <si>
    <t>Dispozitiv utilizat pentru tratamentul vazospasmului cerebral</t>
  </si>
  <si>
    <t>Microsferere</t>
  </si>
  <si>
    <t xml:space="preserve">Adeziv lichid pentru malformatii vasculare 0.50 ml   </t>
  </si>
  <si>
    <t>Set seringa pentru angiomat model Medrad avut in dotare</t>
  </si>
  <si>
    <t>Stent impletiti pentru aneurisme bazilare si extracraniene fusiforme</t>
  </si>
  <si>
    <t>Stent carotidian cu acoperire antitrombotica</t>
  </si>
  <si>
    <t>Microcateter pentru transport</t>
  </si>
  <si>
    <t>Cateter diagnostic hidrofil</t>
  </si>
  <si>
    <t>Cateter Ghid Neurovascular Cu Varf Flexibil</t>
  </si>
  <si>
    <t xml:space="preserve">Ghid 0.014” cu acoperire hidrofila </t>
  </si>
  <si>
    <t>Microghid hidrofilic cu scitanium 0.014”/0.018</t>
  </si>
  <si>
    <t>Dispozitiv autoexpandabil de revascularizare intracraniana</t>
  </si>
  <si>
    <t>Baloane PTA pentru artere carotide</t>
  </si>
  <si>
    <t>Cateter intracerebral cu balon</t>
  </si>
  <si>
    <t>Spirale platina cu detasare mecanica pentru embolizarea endovasculara a anevrismelor (Coils) Framing</t>
  </si>
  <si>
    <t>Spirale platina cu detasare mecanica pentru embolizarea endovasculara a anevrismelor (Coils) Filling</t>
  </si>
  <si>
    <t>Spirale platina cu detasare mecanica pentru embolizarea endovasculara a anevrismelor (Coils) Finishing</t>
  </si>
  <si>
    <t>Set introductor radial</t>
  </si>
  <si>
    <t>Set introductor femoral</t>
  </si>
  <si>
    <t>Set introductor femoral dimensiuni mari</t>
  </si>
  <si>
    <t>Set introductor punctie artera femorala cu teaca lunga</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</si>
  <si>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</si>
  <si>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</si>
  <si>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</si>
  <si>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</si>
  <si>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</si>
  <si>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pentru angioplastie cu suport intermediar</t>
  </si>
  <si>
    <t>Ghid pentru angioplastie  tip floppy</t>
  </si>
  <si>
    <t>Ghid tip extrasuport</t>
  </si>
  <si>
    <t>Catetere de aterectomie directionala periferica</t>
  </si>
  <si>
    <t>BALOANE PENTRU PROCEDURI PERIFERICE DISTALE DE GENUNCHI</t>
  </si>
  <si>
    <t>BALON PERIFERIE 0,018” PENTRU DILATARI SFA &amp; BTK</t>
  </si>
  <si>
    <t>BALON PENTRU DILATARI  PERIFERICA COMPATIBIL CU GHID 0.035'' PENTRU LEZIUNI CALCIFICATE</t>
  </si>
  <si>
    <t>Cateter periferic lung cu balon utilizat în CTO</t>
  </si>
  <si>
    <t>Cateter periferic cu balon utilizat în CTO</t>
  </si>
  <si>
    <t>Cateter cu balon PTCA</t>
  </si>
  <si>
    <t>Baloane de tip OTW, semi- sau noncompliant</t>
  </si>
  <si>
    <t>Balon OTW 0.018" pentru  angioplastie periferică</t>
  </si>
  <si>
    <t>Balon pentru CTO</t>
  </si>
  <si>
    <t xml:space="preserve">STENT EXPANDABIL PE BALON PENTRU INTERVENTII PERIFERICE – ARTERE ILIACE  </t>
  </si>
  <si>
    <t xml:space="preserve">Stent periferic autoexpandabil cu profil de 6 Fr
</t>
  </si>
  <si>
    <t>Stent periferic Cobalt-Crom (OTW)</t>
  </si>
  <si>
    <t xml:space="preserve">Stent expandabil 
pe balon
</t>
  </si>
  <si>
    <t>Filtru pentru vena cava</t>
  </si>
  <si>
    <t>Cateter de trimbaspiratie activa</t>
  </si>
  <si>
    <t>Balon farmacologic activ pentru periferie cu Sirolimus</t>
  </si>
  <si>
    <t xml:space="preserve">Balon farmacologic activ ( Periferie) </t>
  </si>
  <si>
    <t xml:space="preserve">Balon angioplastie periferic 0,018”  </t>
  </si>
  <si>
    <t xml:space="preserve">Balon OTW pentru proceduri periferice </t>
  </si>
  <si>
    <t>Balon RX pentru proceduri periferice</t>
  </si>
  <si>
    <t>Cateter de suport</t>
  </si>
  <si>
    <t xml:space="preserve">Microcateter livrare 
dispozitive
</t>
  </si>
  <si>
    <t>Spirale periferice</t>
  </si>
  <si>
    <t>Balon periferic OTW</t>
  </si>
  <si>
    <t>Balon periferic medicamentos OTW</t>
  </si>
  <si>
    <t>Balon farmacologic activ pentru interventii periferice femoropopliteale si AV</t>
  </si>
  <si>
    <t>Stent arterial autoexpandabil periferic, marimi mari</t>
  </si>
  <si>
    <t>Torquer</t>
  </si>
  <si>
    <t xml:space="preserve">Baloane PCI semicompliante   </t>
  </si>
  <si>
    <t xml:space="preserve">Stenturi periferice autoexpandabile </t>
  </si>
  <si>
    <t>Ghid pentru suport cu virf flexibil</t>
  </si>
  <si>
    <t xml:space="preserve">DDP - Franco destinație vămuit, Incoterms 2020, în termen de până la 30 de zile de la comanda scrisă a beneficiarului pe parcursul anului 2025
</t>
  </si>
  <si>
    <t xml:space="preserve">Achiziționarea consumabilelor costisitoare (angiografice) conform necesităților beneficiarilor pentru anul 2025 </t>
  </si>
  <si>
    <t>Achiziționarea consumabilelor costisitoare (angiografice) conform necesităților beneficiarilor pentru anul 2025</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</si>
  <si>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</si>
  <si>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</si>
  <si>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</si>
  <si>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</si>
  <si>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</si>
  <si>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</si>
  <si>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</si>
  <si>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</si>
  <si>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</si>
  <si>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Concepută pentru a funcționa atât ca un cateter de ghidaj cât și ca teacă introductoare. Armare spirală în interiorul tecii. 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</si>
  <si>
    <t>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</si>
  <si>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</si>
  <si>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</si>
  <si>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</si>
  <si>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</si>
  <si>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</si>
  <si>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</si>
  <si>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dublu-lumen, tip OTW, compatibil cu gid de marimea nu mai mare de 0.014 ". 
• Diametre :1,5-2,0-2,5-3,0-3,5-4,0-5,0-6,0 mm.
• Lungimi : 20-40-60-80-120-150-210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</si>
  <si>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</si>
  <si>
    <t xml:space="preserve">Balon OTW 
Shaft coaxial si lumen larg pentru inflatie si deflatie rapida si repetata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</si>
  <si>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</si>
  <si>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</si>
  <si>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</si>
  <si>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</si>
  <si>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</si>
  <si>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</si>
  <si>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</si>
  <si>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</si>
  <si>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</si>
  <si>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</si>
  <si>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</si>
  <si>
    <t>Dispozitiv de control a ghidului, compatibil cu conductorii de pe 0,010 "(0,26 mm) până la 0,038" (0,97 mm).</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</si>
  <si>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</si>
  <si>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</si>
  <si>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</si>
  <si>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</si>
  <si>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</si>
  <si>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120 cm codificat color.
Compatibil cu toate monitoarele, steril, jetabil.
</t>
  </si>
  <si>
    <t>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</si>
  <si>
    <t>Cateter balon OTW semi-compliant, cu capacitate de pasaj al stentului prin cateter.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</si>
  <si>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</si>
  <si>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</si>
  <si>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</si>
  <si>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</si>
  <si>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</si>
  <si>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</si>
  <si>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</si>
  <si>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</si>
  <si>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</si>
  <si>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</si>
  <si>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</si>
  <si>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</si>
  <si>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</si>
  <si>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</si>
  <si>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</si>
  <si>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</si>
  <si>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</si>
  <si>
    <t>Spirale filling  3D și helical
Spire din platina cu diametru variabil al firului primar.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</si>
  <si>
    <t xml:space="preserve">Spirale finishing 3D și helical
Spire din platina cu diametru variabil al firului primar. Dimensiuni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</si>
  <si>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</si>
  <si>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</si>
  <si>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</si>
  <si>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</si>
  <si>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</si>
  <si>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</si>
  <si>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</si>
  <si>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</si>
  <si>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</si>
  <si>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</si>
  <si>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</si>
  <si>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</si>
  <si>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</si>
  <si>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</si>
  <si>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</si>
  <si>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t>Agent de embolizare:1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</si>
  <si>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</si>
  <si>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</si>
  <si>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</si>
  <si>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</si>
  <si>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</si>
  <si>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</si>
  <si>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Stent de tip flowdiverter dedicat pentru embolizarea anevrismelor cerebrale. Firele tesute ale dispozitivului acopera cu metal aproximativ 30% din suprafata peretelui arterial.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</si>
  <si>
    <t>Cerinte obligatorii fixe: (Oferta va fi respinsă dacă va conține bunuri cu coduri suplimentare diferite decât cerințelor obligatorii fixe)
Stent tip flow-diverter cu structura dublu strat integrat si profil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</si>
  <si>
    <t>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</si>
  <si>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</si>
  <si>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</si>
  <si>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</si>
  <si>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</si>
  <si>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</si>
  <si>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</si>
  <si>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</si>
  <si>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</si>
  <si>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</si>
  <si>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</si>
  <si>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</si>
  <si>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</si>
  <si>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</si>
  <si>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</si>
  <si>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Fr-18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</si>
  <si>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</si>
  <si>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r>
      <t>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t>
    </r>
    <r>
      <rPr>
        <sz val="10"/>
        <color rgb="FFFF0000"/>
        <rFont val="Times New Roman"/>
        <family val="1"/>
        <charset val="204"/>
      </rPr>
      <t xml:space="preserve">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t>
    </r>
    <r>
      <rPr>
        <sz val="10"/>
        <rFont val="Times New Roman"/>
        <family val="1"/>
        <charset val="204"/>
      </rPr>
      <t xml:space="preserve">
</t>
    </r>
  </si>
  <si>
    <r>
      <t>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t>
    </r>
    <r>
      <rPr>
        <sz val="10"/>
        <color rgb="FFFF0000"/>
        <rFont val="Times New Roman"/>
        <family val="1"/>
        <charset val="204"/>
      </rPr>
      <t xml:space="preserve">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r>
      <rPr>
        <sz val="10"/>
        <rFont val="Times New Roman"/>
        <family val="1"/>
        <charset val="204"/>
      </rPr>
      <t xml:space="preserve">
</t>
    </r>
  </si>
  <si>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</si>
  <si>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r>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r>
    <r>
      <rPr>
        <sz val="10"/>
        <color rgb="FFFF0000"/>
        <rFont val="Times New Roman"/>
        <family val="1"/>
        <charset val="204"/>
      </rPr>
      <t xml:space="preserve">SAU (cerinte alternative): Ghid din nitinol, acoperire hidrofilică, pt traversarea segmentelor tortuoase; Vârf conic, atraumatic. Radiopac. Lungimi: 150-260 cm. Diametre: 0.035”, 0.038”. Configurații vârf: drept, angulat. 
</t>
    </r>
    <r>
      <rPr>
        <sz val="10"/>
        <rFont val="Times New Roman"/>
        <family val="1"/>
        <charset val="204"/>
      </rPr>
      <t xml:space="preserve">
</t>
    </r>
  </si>
  <si>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</si>
  <si>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</si>
  <si>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</si>
  <si>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</si>
  <si>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</si>
  <si>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</si>
  <si>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</si>
  <si>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</si>
  <si>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</si>
  <si>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</si>
  <si>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</si>
  <si>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</si>
  <si>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</si>
  <si>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</si>
  <si>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</si>
  <si>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</si>
  <si>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</si>
  <si>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</si>
  <si>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</si>
  <si>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</si>
  <si>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min.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</si>
  <si>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</si>
  <si>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</si>
  <si>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pentru primele 5 implantari (echipa de medic proctor si suport clinic incarcare valva)
se va asigura gratuit kit-ul de accesorii necesar accesului vascular si implantarii  (in functie de necesitatile echipei medicale)</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</si>
  <si>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</si>
  <si>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</si>
  <si>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</si>
  <si>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</si>
  <si>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</si>
  <si>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</si>
  <si>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</si>
  <si>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</si>
  <si>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</si>
  <si>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</si>
  <si>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</si>
  <si>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</si>
  <si>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</si>
  <si>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pentru conectarea acestuia la o pompa de aspirație dedicata. Prezenta unei supape de debit ce permite începerea și oprirea fluxului de aspirație. Capăt distal cu ler tip masculin, și capăt proximal cu conector la canistra pompei de aspirație.</t>
  </si>
  <si>
    <t xml:space="preserve">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</si>
  <si>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</si>
  <si>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Agent embolic lichid indicat în embolizarea malformații arteriovenoase (MAV). Este un implant de embolizare arterială și venoasă datorită acțiunii sale hemostatice aplicat în domeniile neuroradiologiei și radiologiei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</si>
  <si>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</si>
  <si>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</si>
  <si>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</si>
  <si>
    <t>Sistem rapid de detasare pentru spirale. Sistem de detasare electro-mecanic, ce nu necesita cabluri de conectare. Controlerul de detasare se actioneaza dintr-un 1 buton, ofera semnale luminoase si auditive cand spirala este gata de detasare. Detasarea este extrem de rapida  2 sec. Ușor de utilizat, de unică folosință, sterilizat, cu posibilitatea detașării într-o singură operațiune.</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</si>
  <si>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</si>
  <si>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 xml:space="preserve">Stent de tip flow- diverter complect radiodedicat pentru embolizarea anevrismelor cerebrale din Nintinol si Platinum ,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</si>
  <si>
    <t xml:space="preserve">Stent de nitinol intracranian auto-expandabil pentru anevrismele de bifurcație cu gât larg. Este indicat pentru a susține spirale în timpul embolizării anevrismelor care nu pot fitratate deschis sau endovascular fără asistență.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</si>
  <si>
    <t xml:space="preserve">Prezinta 2 markeri radiopaci proximal si distal balonului de ocluzie pentru pozitionare optima. 
Constructie cateterului sa fie de tip dual-braid pe toata lungimea acestuia pentru a oferi suport sporit la livrare si rezistenta la ovalizare / kinking. 
Partea distală a cateterului hidrofilă 13 cm.
Diametre obligatorii de 8F, diametru intern 0.087in, extern 0.110in
Lungime efectiva (de lucru) obligatorie de minim 90-95cm . 
Diametr balonului maximal 11.1mm
Compotabil cu ghid 0,35-0,38in.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</si>
  <si>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</si>
  <si>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</si>
  <si>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</si>
  <si>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</si>
  <si>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</si>
  <si>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 xml:space="preserve">Cerinte obligatorii fixe: (Oferta va fi respinsă dacă va conține bunuri cu coduri suplimentare diferite decât cerințelor obligatorii fixe)  Balon farmacologic activ pt aa. coronare, impregnat cu sirolimus. Transfer de sirolimus imediat după implantare, 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</si>
  <si>
    <t>Ghid coronarian de dimensiune 0,009” capabil sa navigheze leziuni calcificate oferind acces pentru sistem de ateroctomie rotationala RotaPro.</t>
  </si>
  <si>
    <t>Cerinte obligatorii fixe: (Oferta va fi respinsă dacă va conține bunuri cu coduri suplimentare diferite decât cerințelor obligatorii fixe) 
Stent pentru anevrisme, împletit din fir de nitinol și platină, cu acoperire antitrombotica de heparina covalenta, cu flexibilitate sporită pentru vase sinuoase; radio-opacitate totală; suprafața firului cu acoperire sau special prelucrată pentru a asigura hemocompatibilitatea;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</si>
  <si>
    <r>
      <t xml:space="preserve">Cerinte obligatorii fixe: (Oferta va fi respinsă dacă va conține bunuri cu coduri suplimentare diferite decât cerințelor obligatorii fixe)  
Stent pentru anevrisme, tăiat cu laser, cu acoperire antitrombotica de heparina covalenta, </t>
    </r>
    <r>
      <rPr>
        <b/>
        <sz val="10"/>
        <color indexed="8"/>
        <rFont val="Times New Roman"/>
        <family val="1"/>
        <charset val="204"/>
      </rPr>
      <t>cu celule asimetrice</t>
    </r>
    <r>
      <rPr>
        <sz val="10"/>
        <color indexed="8"/>
        <rFont val="Times New Roman"/>
        <family val="1"/>
        <charset val="204"/>
      </rPr>
      <t>, cu flexibilitate sporită pentru vase sinuoase;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</si>
  <si>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</si>
  <si>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</si>
  <si>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</si>
  <si>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Destinate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</si>
  <si>
    <t xml:space="preserve">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</si>
  <si>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</si>
  <si>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t xml:space="preserve">1. Seringa 150ml
2. Prevazuta cu conector pentru fixarea racordului de presiune 
3. Tub umplere 
4. Aviz de compatibilitate emis de producatorul sistemului ”Medrad Marc 7 ”
</t>
  </si>
  <si>
    <r>
      <t>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</si>
  <si>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</si>
  <si>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t>Ocluder format din doua discuri simetrice articulate intre ele, dintr-o plasa multistratificata. Design simetric permitind abord din partea aortala sau pulmonara; Permite livrarea prin teci cu profil redus. Diametre ductale 2,5-5,5mm; Lungime duct- 5 - 12mm;</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</si>
  <si>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diametre - 6,7,8,9,10,11,12,14 F, Unghiuri de 45 și 180 grade; 2. Dilatator, confecționat din material cu coeficient de fricțiune scăzut, radioopac, compatibil cu ghid 0,035’’; 3. Încărcător transparent; 4. Y-conector cu valvă hemostatică.</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</si>
  <si>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</si>
  <si>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</si>
  <si>
    <r>
      <t xml:space="preserve">Stent taiat cu laser, semi-compliant, cu acoperire antitrombotica de heparina covalenta, </t>
    </r>
    <r>
      <rPr>
        <b/>
        <sz val="10"/>
        <color indexed="8"/>
        <rFont val="Times New Roman"/>
        <family val="1"/>
        <charset val="204"/>
      </rPr>
      <t>celule asimetrice</t>
    </r>
    <r>
      <rPr>
        <sz val="10"/>
        <color indexed="8"/>
        <rFont val="Times New Roman"/>
        <family val="1"/>
        <charset val="204"/>
      </rPr>
      <t>,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</si>
  <si>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t>Agent lichid embolic non-adeziv, format din ultima generație de copolymer de etilen vinil alcool (EVOH) dizolvat în DMSO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</si>
  <si>
    <t>Valvă aortică percutanată supra-anulară autoexpandabil, . 
Construită dintr-un stent de nitinol autoexpansibil cu trei foite din pericard de porc.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Sistemul de livrare valvei, să conțină un cateter și un controler/un mâner pentru implantarea în doi pași. Lungimile sistemului sunt de 113 cm, compatibile cu introductor de 14F și cu un fir de ghidare de 0,035".
- Compatibil cu RMN condiționat la 1,5 Tesla și 3 Tesla, cu un SAR(Specific Absorption Rate) maxim de 2,9 W/kg pentru o scanare de 15 minute.
- Dimensiuni disponibile ale valvei de 23 mm, 25 mm și 27 mm, potrivite pentru anule aortice cuprinse între 21 mm și 27 mm.
Kit complet de accesorii necesare pentru implantare:
- Un sistem de livrare a valvei care permite traversarea, poziționarea și extinderea valvei și sistem de încarcare.
 - Un introductor expandabil de 14F pentru acces transfemural Lungime de lucru 32 cm. Compotabil cu ghid 0.035" (0.89 mm)
- Un fir de ghidare TAVI preformat pentru accesul transfemural . Diameter: 0.035” (0.889 mm). Lungime 275 cm, in variante vîrfului : Extra small, small, large. Material -Stainless Steel, acoperit PTFE
Furnizorul asigură formarea personalului medical.
Furnizorul asigură asistență tehnică specializată pentru primele  10 implantări.</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</si>
  <si>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</si>
  <si>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</si>
  <si>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</si>
  <si>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</si>
  <si>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</si>
  <si>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</si>
  <si>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Baloane de tip OTW, semi- compliant Substanta activa: Sirolimus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</si>
  <si>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</si>
  <si>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 xml:space="preserve">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</si>
  <si>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</si>
  <si>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</si>
  <si>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Cerinte obligatorii fixe: (Oferta va fi respinsă dacă va conține bunuri cu coduri suplimentare diferite decât cerințelor obligatorii fixe
Material stent: aliaj cobalt-crom. 
Stent farmacologic acoperire Biolimus polimer biodegradabil.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</si>
  <si>
    <t xml:space="preserve">Dispozitiv de inchiderea vasculara activa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</si>
  <si>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Dispozitiv pentru obținerea hemostazei vasculare radiale. Construit dintr-o banda adezivă și o pernuță cu aer care se aplică la locul puncției. Vizibilitatea locului punctiei. Compresia și decompresia elementului hemostatic reglabilă prin introducerea sau scoaterea aerului cu o seringă. Disponibil cu un sistem de fixare si monitorizarea timpului expus</t>
  </si>
  <si>
    <t xml:space="preserve">Cerinte obligatorii fixe: (Oferta va fi respinsă dacă va conține bunuri cu coduri suplimentare diferite decât cerințelor obligatorii fixe)
Ac de punctie de 18G lungime de 6-8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</si>
  <si>
    <t>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</si>
  <si>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</si>
  <si>
    <t>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</si>
  <si>
    <t>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</si>
  <si>
    <t>Cateter ghid pe balon, o singura varianta pentru mai multe diametre ale vasului tinta.
Diametru intern 0.086” /2.18mm
Diametru extern  0.110” / 8.4F 
Lungimea cateterului: 95cm
Lungimea varfului distal: 1.5mm 
Diametrul balonului: 10 mm; Lungimea balonului: 10 mm
Ambalat impreuna cu introducator peel-away.</t>
  </si>
  <si>
    <t>Cateter de reperfuzie utilizat in revascularizarea pacientilor cu accident vascular cerebral ischemic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</si>
  <si>
    <t>Cateterul este indicat pentru introducerea dispozitivelor de intervenție/diagnostic în sistemul vascular periferic și în sistemul neurovascular  si pentru îndepărtarea/aspirarea embolusurilor și trombusurilor din anumite vase de sânge din sistemul arterial, inclusiv din sistemul neurovascular ca partea sistemului de aspiratie.Cateter de aspiratie flexibil, cu un singur lumen si cu rigiditate variabila. Axul cateterului cu invelis hidrofilic acoperind portiunea distala de 40mm.Cateterul cu capat proximal cu luer pentru a permite administrarea lichidului prin sistem                                                                                                                                                       Dispozitivul este conceput in intregime din nitinol si este destinat navigarii.                                                                                                                                                                   Designul este conceput dintr-un coil suprapus si o constructie impletita.                                                                                                                                                          Cateterul de aspiratie cu un varf moale, atraumatic si usor tesit pentru a nu intepa vasele.                                                                                                                                                  Diametrul intern: 0.071'' diametrul extern: 0,0855" 
Diametrul intern: 0.068'' diametrul extern: 0,083                                                                                                                                                                                                  Lungimea utila al cateterului: 132 mm</t>
  </si>
  <si>
    <t xml:space="preserve">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</si>
  <si>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</si>
  <si>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</si>
  <si>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Minimicroghid neuro, cu profil ingust, navigabilitate sporita, design conic de la 0.007’’ distal la 0.014’’ proximal. Compatibil cu cele mai mici microcatetere pt livrare de lichid embolic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</si>
  <si>
    <t>Dispozitiv pentru captarea trombilor neurovasculari, compatibil cu microcateter 0.017"    Constructie metalica cu mai multe custi intercalate, de tip sferic, 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</si>
  <si>
    <t>Conceput pentru a fi utilizat în restabilirea fluxului la pacienții cu AVC ischemic în urma ocluziei mari a vaselor intracraniene.
Indicat pentru restabilirea fluxului sanguin în vascularizația neuro la:
- pacienți care nu sunt eligibili pentru activator de plasminogen tisular intravenos (IV t-PA),
- care eşuează terapia IV t-PA
- sau ca un tratament suplimentar al terapiei IV t-PA
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</si>
  <si>
    <r>
      <t xml:space="preserve">Cerinte obligatorii fixe: (Oferta va fi respinsă dacă va conține bunuri cu coduri suplimentare 
diferite decât cerințelor obligatorii fixe
Balon farmacologic activ pt aa. coronare, impregnat cu Paclitaxel </t>
    </r>
    <r>
      <rPr>
        <sz val="9"/>
        <color rgb="FFFF0000"/>
        <rFont val="Times New Roman"/>
        <family val="1"/>
        <charset val="204"/>
      </rPr>
      <t xml:space="preserve">acoperire TransPax™ </t>
    </r>
    <r>
      <rPr>
        <sz val="9"/>
        <color theme="1"/>
        <rFont val="Times New Roman"/>
        <family val="1"/>
        <charset val="204"/>
      </rPr>
      <t xml:space="preserve">în doză de 2 μg/mm². Marceri balonului 2 platinum/Iridium.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</si>
  <si>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t>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</si>
  <si>
    <t>Cateterele de ocluzie sunt echipate cu un balon la capătul distal.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</si>
  <si>
    <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9"/>
        <color theme="1"/>
        <rFont val="Times New Roman"/>
        <family val="1"/>
        <charset val="204"/>
      </rPr>
      <t xml:space="preserve">SAU                                                                                                                                                                                                                                                                                                                </t>
    </r>
    <r>
      <rPr>
        <sz val="9"/>
        <color theme="1"/>
        <rFont val="Times New Roman"/>
        <family val="1"/>
        <charset val="204"/>
      </rPr>
      <t xml:space="preserve">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</si>
  <si>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t>Spirale metalice dedicate pentru embolizari cerebrale construite din aliaj de platina. Pentru a forma un cadru puternic cu bucle aleatorii. având un raport 1:1 între diametrul și pasul bobinei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</si>
  <si>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</si>
  <si>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</si>
  <si>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</si>
  <si>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</si>
  <si>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</si>
  <si>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</si>
  <si>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</si>
  <si>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 compatibil cu microcatetere de 0,052". Diametre stent solicitate: 6.0; 8.0; 10,0 mm, pentru vase cu diam 4,0-10,0mm; lungimi stent disponibile: 30, 40, 50, 60mm. In set cu microcateter compatibil de 0.052", 5F cu lungimea minim 105-145cm.</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</si>
  <si>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 </t>
  </si>
  <si>
    <t>Set introductor puncție co-axial Ac de punctie metalic de  21G, lungime 10-45 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</si>
  <si>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</si>
  <si>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</si>
  <si>
    <t xml:space="preserve">Firul de ghidaj hidrofil cu miez din aliaj ASACOR. 
Are un marker radioopac de 5 cm ce asigura o vizualizare excelenta a varfului..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</si>
  <si>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</si>
  <si>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</si>
  <si>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</si>
  <si>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</si>
  <si>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1-25mm,
lungime 2-60mm (minim 60 dimensiuni disponibile). 
</t>
  </si>
  <si>
    <t>Spirala pentru embolizare intracraniana din aiaj 92% platina si 8% wolfram, rezistenta la intindere datorita filamentului dublu de polipropilena cu bucla de conectare la impingatorul lucrat cu laser, astfel incat jonctiunea sa fie extrem de moale Spirale filling  Complex și helical Spire din platina cu diametru variabil al firului primar. 
Sistem detasare mecanic (fara cabluri) : actiune instanta Prevazute cu marker pentru detasare manuala Spire din platina cu diametru variabil al firului primar. 
Spirale cu diametru variabil al filtrului primar- 0,011”
Sistem detasare mecanic (fara cabluri) : actiune instanta
Prevazute cu marker pentru detasare manuala.
Diametru 3- 10 mm;
Lungime 4-30 mm.</t>
  </si>
  <si>
    <t>Spirala pentru embolizare intracraniana din aiaj 92% platina si 8% wolfram, rezistenta la intindere datorita filamentului dublu de polipropilena cu bucla de conectare la impingatorul lucrat cu laser, astfel incat jonctiunea sa fie extrem de moale
Spirale finishing Complex și helical
Spire din platina cu diametru variabil al firului primar. 
Spirale cu diametru variabil al filtrului primar- 0,011”
Sistem detasare mecanic (fara cabluri) : actiune instanta
Prevazute cu marker pentru detasare manuala.
Diametru 1- 6 mm;
Lungime 1-10mm.</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</si>
  <si>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</si>
  <si>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</si>
  <si>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</si>
  <si>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Dimensiuni obligatorii
Teacă cu diametru de 4 Fr, 5 Fr, 6 Fr, 7 Fr, 8Fr, 9 Fr, 10 Fr, 11
Lungime obligatorii: 10 cm, 25 cm. (suplimentar la cele obligatorii se va acceptasi alte dimensiuni).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</si>
  <si>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</si>
  <si>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</si>
  <si>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</si>
  <si>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</si>
  <si>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</si>
  <si>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</si>
  <si>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</si>
  <si>
    <t xml:space="preserve">Acoperit proximală DURAGLIDE™/ distală PTFE Corewire puternic cu virf de nitinol moale si modelabil, acoperire hidrofilica, drept sau in forma de J cu; marker distal nu mai mic de 3 cm; : 
Dimesiuni obligatorii 
Diametru de 0,014 
Lungimi disponibile de 195 cm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</si>
  <si>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</si>
  <si>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Componente: : nitinol superelastic acoperit cu o "jacheta" hidrofilic;
Constructie dintr-o singura piesa, permitand torque-control 1:1
Varf usor conic, netraumatic;
Radioopacitate crescuta;
Curbura distala : dreapta, angulata, .
Dimesiuni obligatorii 
Diametre: 0,035”; 0,038” Lungimi disponibile obligatorii: 150cm(+/-5cm), 180cm(+/-5cm);  260cm(+/-5cm),
Lungimea partii flexibile 10mm (+/-2mm), 30mm (+/-5mm), 50mm (+/-10mm), 80mm (+/-10mm). 
(suplimentar la cele obligatorii se va accepta si alte dimensiuni)
</t>
  </si>
  <si>
    <t xml:space="preserve">Sistem RX sau OTW OTW
Compatibilitate cu sirma de ghidaj 0,014 inch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</si>
  <si>
    <t xml:space="preserve">Design - OTW
Compatibilitate ghid : 0,018”
Compatibilitate teaca : 4 Fr, 5 Fr
Complianta : Semicompliant
Diametre Balon : 2mm; 2.5mm; 3mm; 4mm; 5mm; 5.5mm; 6mm
Lungimi Balon : 20mm; 40mm; 60mm; 80mm; 100mm; 120mm; 150mm; 180mm; 200mm
Lungimea Shaft-ului : 90cm; 150cm
Materialul Balonului : Nylon
Acoperiarea Balonului : Acoperire hydrofobica pe varf, balon si shaft. Fara acoperire pe lumenul sarmei de ghidaj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</si>
  <si>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</si>
  <si>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SI 170 cm.
diametre : =3-4-5-6-7-8-9-10-11-12 mm 
lungimi obligatorii: 20-30-40-60-80-100- 120-150-200 mm 
(suplimentar la cele obligatorii se accepta si alte dimensiuni</t>
  </si>
  <si>
    <t>Balloon coating Hydrophobic patchwork coating Balloon markers 2 swaged markers (zero profile) 
Sizes ø 2.0 - 7.0 mm; L: 20 - 200 mm
Shaft 3.8F, 3.9F (ø 6.0/7.0 mm x 170 - 200 mm); coaxial design Usable length 90, 130 and 150 cm</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</si>
  <si>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</si>
  <si>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4F semi-compliant, din nylon, markeri radio-opaci, virf conic, lumen dublu, rezistent la incolacire. Cerinte obligatorii: shaft 90, 135, 150mm; diamtere balon 2.0; 2.5; 3.0; 3.5; 4.0; 5.0; 6.0; 7.0mm; rezistent la minim 6bar; adaptat pentru ghid 0.018".</t>
  </si>
  <si>
    <t>Cateter 5F sau 6F semi-compliant, din nylon, markeri radio-opaci, virf conic, lumen dublu, rezistent la incolacire. Cerinte obligatorii: shaft 75, 120mm; diamtere balon 3.0; 4.0; 5.0; 6.0; 7.0; 8.0; 9.0; 10.0mm; rezistent la minim 6bar; adaptat pentru ghid 0.035"</t>
  </si>
  <si>
    <t xml:space="preserve"> PTA balloon dilatation catheter 
- Over the wire catheter (OTW)
Usable Catheter length: 100 cm &amp; 150 cm
Guidewire compatibility: 0.014”
Tip profile: 0.017”
Crossing profile: 0.021” to 0.033”
Nominal pressure: 7 atm
Rated Burst Pressure (RBP): 16 atm
Average Burst Pressure (ABP): 22 atm -</t>
  </si>
  <si>
    <t xml:space="preserve">Balon de tip OTW.
Acoperire hidrofilica.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</si>
  <si>
    <t>Coronary balloon dilatation catheter - Rapid Exchange catheter (RX) -
Compatible with 5F guiding catheter - NP: 6 atm | RBP: 16 atm - Semi-compliant: 10-15% - 2 Pt/Ir metallic radiopaque markers - Usable catheter length: 142 cm</t>
  </si>
  <si>
    <t xml:space="preserve">Sistem RX sau OTW OTW
Compatibilitate cu sirma de ghidaj 0,35
 Lungimi ale stentului 12, 16, 19, 29, 39, 59 mm
 Diametre ale stentului 5,6,7,8,9,10
 Lungimea Shaftului 80 sau 135cm
Materialul stentului CO-CR
Numar de celule 3
Numar de coroane 9
 Ratia metal la artera ( acoperirea peretelui arterei) 13,6%
 Forta radiala maxima 5,9
Profil de trecere pt 8/39 mm 2,03 mm
Maximum RBP 14, 16 atm
Certificat FDA Da
</t>
  </si>
  <si>
    <t xml:space="preserve">Stent periferic  autoexpandabil cu profil  6 Fr
Stent din nitinol;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</si>
  <si>
    <t xml:space="preserve">Stent pentru vase periferice, fabricat din aliaj de cobalt-crom L605
cu ajutorul tehnologiei laser cut de ultimă generație.
- Design de stent de nouă generație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</si>
  <si>
    <t xml:space="preserve">Stent matrice cu celule inchise 
• Stent montat pe balon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</si>
  <si>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</si>
  <si>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</si>
  <si>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</si>
  <si>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</si>
  <si>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</si>
  <si>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</si>
  <si>
    <t xml:space="preserve">Cateter suport compatibil cu ghid de 0,014”, 0,018” si 0,035”
Profil de intrare in leziune foarte ingust, de 0.018”
Diametru profil de intrare: 1.4, 1.7, 2.84F
Compatibil cu teaca de 4Fr si 5Fr
Lungimi de lucru disponibile: 65, 90, 135 si 150cm
Varf conic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</si>
  <si>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</si>
  <si>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t>
  </si>
  <si>
    <t xml:space="preserve">Cateterul cu balon este o opțiune eficientă pentru leziunile arterelor periferice
- Presiune ridicată
- Gamă completă de dimensiuni
- Un profil redus
- Shaft îmbunătățit 5F
Material balon: Nylon
Timp de dezumflare-scurt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</si>
  <si>
    <t xml:space="preserve">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</si>
  <si>
    <t xml:space="preserve">Balon farmacologic activ pentru interventii periferice femoropopliteale si AV
Balon OTW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</si>
  <si>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</si>
  <si>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Torquer pentru ghiduri metalice, luminiscent, compatibil cu toate diameterele până la 0,022”.  Steril, jetabil.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</si>
  <si>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</si>
  <si>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</si>
  <si>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Acoperit SLX™ si PTFE. Configurația vîrfului : angled, modified J, and straight tip .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</si>
  <si>
    <t>Stent coronarian,  RX, din aliajCobalt Crom, medicamentos - EVEROLIMUS</t>
  </si>
  <si>
    <t>Stent coronarian,  RX, din aliaj Cobalt Crom, medicamentos - EVEROLIMUS</t>
  </si>
  <si>
    <t xml:space="preserve">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sau 17.27.37.57mm (pentru diametre 5.0, 6.0mm), 18,23,27,37,57 mm (pentru diametre 7.0mm) sau 17.27.37.57mm (pentru diametre 7.0mm), 27,37,57 mm (pentru diametre de 8.0,9.0, 10.0mm) (suplimentar la cele obligatorii se accepta si alte dimensiuni) 
</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</si>
  <si>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</si>
  <si>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Stent coronarian,  RX, din Platina/Cobalt Crom L-605, medicamentos - EVEROLIMUS</t>
  </si>
  <si>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între 140 si 150 cm. Compatibilitate: teaca de 4 Fr -6Fr.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</si>
  <si>
    <t xml:space="preserve">Cerințe obligatorii fixe: (Oferta va fi respinsă dacă va conține bunuri cu coduri suplimentare diferite decât cerințelor obligatorii fixe):
Stent expandabil cu balon din oțel sau cobalt-crom, tăiat cu laser. 
Celule închise. 
Markeri radio opaci la ambele vârfuri ale stentului. 
Materialul balonului: nylon. Stent premontat pe balon. 
Balon mai mare de stent cu 1 mm. Stent amplasat între markerii balonului. 
Compatibilitate ghid: de 0,018" sau 0.014.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90 - 150 cm  (suplimentar la cele obligatorii se accepta si alte dimensiuni);
</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</si>
  <si>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Lungime obligatorii: 7- 10 cm, 25 cm (suplimentar la cele obligatorii se va accepta si alte dimensiuni).
</t>
  </si>
  <si>
    <r>
      <t>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t>
    </r>
    <r>
      <rPr>
        <sz val="10"/>
        <color rgb="FFFF0000"/>
        <rFont val="Times New Roman"/>
        <family val="1"/>
        <charset val="204"/>
      </rPr>
      <t xml:space="preserve">inim 150cm </t>
    </r>
    <r>
      <rPr>
        <sz val="10"/>
        <rFont val="Times New Roman"/>
        <family val="1"/>
        <charset val="204"/>
      </rPr>
      <t xml:space="preserve">
Microcateter diametru intern 0.027” , diamentru extern proximal 2.8F / distal 2.8F , lungime totala minim 130 cm .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r>
  </si>
  <si>
    <r>
      <t>Concepută pentru a funcționa atât ca un cateter de ghidaj cât și ca teacă introductoare. Armare spiralată în interiorul tecii. Acoperire hidrofilică distală. Lungimea acoperirii hidrofilice: -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t>
    </r>
    <r>
      <rPr>
        <sz val="10"/>
        <color rgb="FFFF0000"/>
        <rFont val="Times New Roman"/>
        <family val="1"/>
        <charset val="204"/>
      </rPr>
      <t xml:space="preserve"> Lungimi: 80,90cm</t>
    </r>
    <r>
      <rPr>
        <sz val="10"/>
        <rFont val="Times New Roman"/>
        <family val="1"/>
        <charset val="204"/>
      </rPr>
      <t>.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r>
  </si>
  <si>
    <t>Balon farmacologic activ pt a. coronare, impregnat cu paclitaxel (≥2 μg/mm2) cu citrate de ester. Disponibil pe cateter cu lungime de 144 cm ±5 cm. Timp de eliberare a medicamentului - 30 secunde.  Dimensiuni disponibile a balonului: diametru de la 2.0 pina la 4.00 mm; lungime 12, 15, 20, 30 mm ±2 mm.</t>
  </si>
  <si>
    <r>
      <t>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t>
    </r>
    <r>
      <rPr>
        <sz val="10"/>
        <color rgb="FFFF0000"/>
        <rFont val="Times New Roman"/>
        <family val="1"/>
        <charset val="204"/>
      </rPr>
      <t xml:space="preserve"> lungime utilizabila: minim 150 cm;</t>
    </r>
    <r>
      <rPr>
        <sz val="10"/>
        <rFont val="Times New Roman"/>
        <family val="1"/>
        <charset val="204"/>
      </rPr>
      <t xml:space="preserve"> compatibilitate ghid: 0.018'' max.
Caracteristici pentru produsul de 027: diametru extern: 2.8F &gt; 2.8F; lungime utilizabila: minim. 130 cm; compatibilitate ghid: 0.021'' max.
(suplimentar la cele obligatorii se accepta si alte dimensiuni).</t>
    </r>
  </si>
  <si>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2, 4, 6, 8, 10, 12, 15.
MicroReservoirs încorporate.
tehnologie proprie de lipide amfipatice.
</t>
  </si>
  <si>
    <t xml:space="preserve">Balon Farmacologic activ tip OTW pentru periferie cu paclitaxel ,
Concentrație medicamentoasă: 2 ( ug/mm2).
Compatibil cu ghid de 0.018 inch.
Lungime shaft (cm) 80, 90 , 135, 150 .
Compatibil cu teacă (F) : 4, 5, 6. 
Diametre balon (mm) : 2 , 2.5, 3, 3.5, 4, 5, 6 , 7, 8.
Lungime balon (cm) : 3, 4, 6, 8, 10, 12, 15, 20.
</t>
  </si>
  <si>
    <t xml:space="preserve">Cerinte obligatorii fixe: (Oferta va fi respinsă dacă va conține bunuri cu coduri suplimentare diferite decât cerințelor obligatorii fixe
Material stent: Cobalt Crom. 
Substanța activa: Sirolimus în doza ≥ 1.25 μg/mm2. 
Polimer bioabsorbabil. Acoperire hidrofilica
Presiunea nominală: 8-11atm. RBP: 14-16 atm. 
Livrabil prin cateter ghid de 5 F.  
Cerințe minime obligatorii: (oferta poate conține suplimentare la cerințele minime obligatorii și alte dimensiuni) 
Dimensiuni obligatorii 
Diametre dipoibile  la 2.25 pina la 4.0 mm. 
Lungimi disponibile  de la 9 pina la 40 mm. 
(suplimentar la cele obligatorii se va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</si>
  <si>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</si>
  <si>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</si>
  <si>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</si>
  <si>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Indeflator tip ”pistol” cu presiune de pana la 30 atm. 
Contine: - seringa cu manometru de presiune, pentru umflarea baloanelor, valva hemostatica cu sistem de închidere tip push-push,  torquerul, introducerul, tub de extenzie minim 20 cm.
</t>
  </si>
  <si>
    <t xml:space="preserve">Set pompa cu manometru pentru umflat a 2  baloane simultan (indeflator) 
Continut: indeflator cu presiune de pana la 30 atm., valva hemostatica cu sistem de închidere tip push-push,  torquerul, introducerul, tub de extenzie minim 20 cm.
</t>
  </si>
  <si>
    <t>Valva hemostatica Y cu inchidere axiala, tip push-push,torque system, introductory fir ghid compatibil cu 0,014 inch.</t>
  </si>
  <si>
    <t>Presiune: 200 psi, 500 psi cu 1 pana la 5 port cel putin 138 de configuratii disponibile din policarbonate cu posibilitatea de a avea incorporat o linie de presiune la una dintre extremitati.</t>
  </si>
  <si>
    <t>Transparent rigid rezistent la presiune 1200 psi adaptor rotativ Conector male – female Lungimi 122 cm, 200cm.</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</si>
  <si>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</si>
  <si>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</si>
  <si>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</si>
  <si>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</si>
  <si>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</si>
  <si>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Stent coronarian,  RX, din aliaj Platina/Cobalt Crom, medicamentos - EVEROLIMUS</t>
  </si>
  <si>
    <t>Stent coronarian,  RX, din aliaj Platina/Cobalt Crom medicamentos - EVEROLIMUS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</si>
</sst>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9"/>
      <color indexed="8"/>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sz val="10"/>
      <color rgb="FFFF0000"/>
      <name val="Times New Roman"/>
      <family val="1"/>
      <charset val="204"/>
    </font>
    <font>
      <b/>
      <sz val="10"/>
      <color indexed="8"/>
      <name val="Times New Roman"/>
      <family val="1"/>
      <charset val="204"/>
    </font>
    <font>
      <sz val="10"/>
      <color indexed="12"/>
      <name val="Times New Roman"/>
      <family val="1"/>
      <charset val="204"/>
    </font>
    <font>
      <sz val="9"/>
      <color rgb="FFFF0000"/>
      <name val="Times New Roman"/>
      <family val="1"/>
      <charset val="204"/>
    </font>
    <font>
      <b/>
      <sz val="9"/>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64"/>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0" fillId="3" borderId="1" xfId="0" applyFill="1" applyBorder="1"/>
    <xf numFmtId="0" fontId="6" fillId="3" borderId="1" xfId="0" applyFont="1" applyFill="1" applyBorder="1" applyProtection="1">
      <protection locked="0"/>
    </xf>
    <xf numFmtId="0" fontId="19" fillId="3" borderId="1" xfId="0" applyFont="1" applyFill="1" applyBorder="1" applyAlignment="1">
      <alignment vertical="top" wrapText="1"/>
    </xf>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0" fontId="40" fillId="3" borderId="5" xfId="0" applyFont="1" applyFill="1" applyBorder="1" applyAlignment="1">
      <alignment vertical="center"/>
    </xf>
    <xf numFmtId="0" fontId="40" fillId="3" borderId="6" xfId="0" applyFont="1" applyFill="1" applyBorder="1" applyAlignment="1">
      <alignment vertical="center"/>
    </xf>
    <xf numFmtId="0" fontId="40" fillId="3" borderId="7" xfId="0" applyFont="1" applyFill="1" applyBorder="1" applyAlignment="1">
      <alignment vertical="center"/>
    </xf>
    <xf numFmtId="0" fontId="40" fillId="3" borderId="4" xfId="0" applyFont="1" applyFill="1" applyBorder="1" applyAlignment="1">
      <alignment vertical="center"/>
    </xf>
    <xf numFmtId="0" fontId="32" fillId="0" borderId="1" xfId="0" applyFont="1" applyBorder="1" applyAlignment="1" applyProtection="1">
      <alignment horizontal="left" vertical="top"/>
      <protection locked="0"/>
    </xf>
    <xf numFmtId="0" fontId="19" fillId="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19" fillId="7" borderId="1" xfId="0" applyFont="1" applyFill="1" applyBorder="1" applyAlignment="1">
      <alignment vertical="top" wrapText="1"/>
    </xf>
    <xf numFmtId="1" fontId="41"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49" fontId="40" fillId="3" borderId="1" xfId="0" applyNumberFormat="1" applyFont="1" applyFill="1" applyBorder="1" applyAlignment="1">
      <alignment horizontal="left" vertical="top" wrapText="1"/>
    </xf>
    <xf numFmtId="0" fontId="19" fillId="8" borderId="1" xfId="0" applyFont="1" applyFill="1" applyBorder="1" applyAlignment="1">
      <alignment vertical="top" wrapText="1"/>
    </xf>
    <xf numFmtId="49" fontId="42" fillId="3" borderId="1" xfId="0" applyNumberFormat="1" applyFont="1" applyFill="1" applyBorder="1" applyAlignment="1">
      <alignment horizontal="left" vertical="top" wrapText="1"/>
    </xf>
    <xf numFmtId="1" fontId="19" fillId="3" borderId="1" xfId="10" applyNumberFormat="1" applyFont="1" applyFill="1" applyBorder="1" applyAlignment="1">
      <alignment horizontal="left" vertical="top" wrapText="1"/>
    </xf>
    <xf numFmtId="0" fontId="43" fillId="3" borderId="1" xfId="0" applyFont="1" applyFill="1" applyBorder="1" applyAlignment="1">
      <alignment horizontal="left" vertical="top" wrapText="1"/>
    </xf>
    <xf numFmtId="1" fontId="42" fillId="3" borderId="1" xfId="0" applyNumberFormat="1" applyFont="1" applyFill="1" applyBorder="1" applyAlignment="1">
      <alignment horizontal="left" vertical="top" wrapText="1"/>
    </xf>
    <xf numFmtId="0" fontId="44" fillId="3" borderId="1" xfId="0" applyFont="1" applyFill="1" applyBorder="1" applyAlignment="1">
      <alignment horizontal="left" vertical="top" wrapText="1"/>
    </xf>
    <xf numFmtId="1" fontId="44" fillId="3" borderId="1" xfId="0" applyNumberFormat="1" applyFont="1" applyFill="1" applyBorder="1" applyAlignment="1">
      <alignment horizontal="left" vertical="top" wrapText="1"/>
    </xf>
    <xf numFmtId="0" fontId="45" fillId="3" borderId="1" xfId="0" applyFont="1" applyFill="1" applyBorder="1" applyAlignment="1">
      <alignment horizontal="left" vertical="top" wrapText="1"/>
    </xf>
    <xf numFmtId="0" fontId="19" fillId="3" borderId="1" xfId="0" applyFont="1" applyFill="1" applyBorder="1" applyAlignment="1" applyProtection="1">
      <alignment horizontal="left" vertical="top" wrapText="1"/>
      <protection locked="0"/>
    </xf>
    <xf numFmtId="1" fontId="38" fillId="3" borderId="1" xfId="0" applyNumberFormat="1" applyFont="1" applyFill="1" applyBorder="1" applyAlignment="1">
      <alignment horizontal="left" vertical="top" wrapText="1"/>
    </xf>
    <xf numFmtId="0" fontId="45" fillId="3" borderId="8" xfId="0" applyFont="1" applyFill="1" applyBorder="1" applyAlignment="1">
      <alignment horizontal="left" vertical="top" wrapText="1"/>
    </xf>
    <xf numFmtId="0" fontId="19" fillId="3" borderId="8" xfId="0" applyFont="1" applyFill="1" applyBorder="1" applyAlignment="1">
      <alignment horizontal="left" vertical="top" wrapText="1"/>
    </xf>
    <xf numFmtId="1" fontId="7" fillId="2" borderId="1" xfId="1" applyNumberFormat="1" applyFont="1" applyFill="1" applyBorder="1" applyAlignment="1" applyProtection="1">
      <alignment horizontal="center" vertical="center" wrapText="1"/>
    </xf>
    <xf numFmtId="1" fontId="0" fillId="3" borderId="1" xfId="0" applyNumberFormat="1" applyFill="1" applyBorder="1"/>
    <xf numFmtId="1" fontId="31" fillId="3" borderId="1" xfId="0" applyNumberFormat="1" applyFont="1" applyFill="1" applyBorder="1" applyAlignment="1">
      <alignment vertical="center"/>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1" fontId="6" fillId="0" borderId="1" xfId="1" applyNumberFormat="1" applyFont="1" applyBorder="1" applyAlignment="1" applyProtection="1">
      <alignment horizontal="center" vertical="center"/>
      <protection locked="0"/>
    </xf>
    <xf numFmtId="49" fontId="38" fillId="3" borderId="1" xfId="0" applyNumberFormat="1" applyFont="1" applyFill="1" applyBorder="1" applyAlignment="1">
      <alignment vertical="top" wrapText="1"/>
    </xf>
    <xf numFmtId="2" fontId="19" fillId="3" borderId="1" xfId="10" applyNumberFormat="1" applyFont="1" applyFill="1" applyBorder="1" applyAlignment="1" applyProtection="1">
      <alignment horizontal="left" vertical="top" wrapText="1"/>
      <protection locked="0"/>
    </xf>
    <xf numFmtId="49" fontId="40" fillId="3" borderId="1" xfId="0" applyNumberFormat="1" applyFont="1" applyFill="1" applyBorder="1" applyAlignment="1">
      <alignment vertical="top" wrapText="1"/>
    </xf>
    <xf numFmtId="0" fontId="45" fillId="3" borderId="1" xfId="0" applyFont="1" applyFill="1" applyBorder="1" applyAlignment="1">
      <alignment horizontal="center" vertical="top" wrapText="1"/>
    </xf>
    <xf numFmtId="0" fontId="19" fillId="3" borderId="1" xfId="0" applyFont="1" applyFill="1" applyBorder="1" applyAlignment="1" applyProtection="1">
      <alignment vertical="top" wrapText="1"/>
      <protection locked="0"/>
    </xf>
    <xf numFmtId="0" fontId="19" fillId="3" borderId="1" xfId="1" applyFont="1" applyFill="1" applyBorder="1" applyAlignment="1" applyProtection="1">
      <alignment horizontal="left" vertical="top" wrapText="1"/>
      <protection locked="0"/>
    </xf>
    <xf numFmtId="2" fontId="45" fillId="3" borderId="1" xfId="10" applyNumberFormat="1" applyFont="1" applyFill="1" applyBorder="1" applyAlignment="1" applyProtection="1">
      <alignment horizontal="left" vertical="top" wrapText="1"/>
      <protection locked="0"/>
    </xf>
    <xf numFmtId="4" fontId="45" fillId="3" borderId="1" xfId="4" applyNumberFormat="1" applyFont="1" applyFill="1" applyBorder="1" applyAlignment="1">
      <alignment horizontal="center" vertical="top" wrapText="1"/>
    </xf>
    <xf numFmtId="3" fontId="6" fillId="0" borderId="0" xfId="1" applyNumberFormat="1" applyFont="1" applyProtection="1">
      <protection locked="0"/>
    </xf>
    <xf numFmtId="4" fontId="6" fillId="7" borderId="1" xfId="1" applyNumberFormat="1" applyFont="1" applyFill="1" applyBorder="1" applyProtection="1">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318"/>
  <sheetViews>
    <sheetView tabSelected="1" topLeftCell="A138" zoomScaleNormal="100" workbookViewId="0">
      <selection activeCell="H141" sqref="H141"/>
    </sheetView>
  </sheetViews>
  <sheetFormatPr defaultColWidth="9.140625" defaultRowHeight="15.75"/>
  <cols>
    <col min="1" max="1" width="5.7109375" style="37" customWidth="1"/>
    <col min="2" max="2" width="4.42578125" style="37" customWidth="1"/>
    <col min="3" max="3" width="21.28515625" style="39" customWidth="1"/>
    <col min="4" max="4" width="20.7109375" style="39" customWidth="1"/>
    <col min="5" max="5" width="10.5703125" style="37" customWidth="1"/>
    <col min="6" max="6" width="11.28515625" style="37" customWidth="1"/>
    <col min="7" max="7" width="8.5703125" style="37" customWidth="1"/>
    <col min="8" max="8" width="94.140625" style="60" customWidth="1"/>
    <col min="9" max="9" width="24.28515625" style="37" customWidth="1"/>
    <col min="10" max="10" width="9.7109375" style="39" customWidth="1"/>
    <col min="11" max="16384" width="9.140625" style="37"/>
  </cols>
  <sheetData>
    <row r="1" spans="1:10">
      <c r="B1" s="38"/>
      <c r="C1" s="95" t="s">
        <v>27</v>
      </c>
      <c r="D1" s="95"/>
      <c r="E1" s="95"/>
      <c r="F1" s="95"/>
      <c r="G1" s="95"/>
      <c r="H1" s="95"/>
      <c r="I1" s="95"/>
      <c r="J1" s="95"/>
    </row>
    <row r="2" spans="1:10">
      <c r="D2" s="97" t="s">
        <v>14</v>
      </c>
      <c r="E2" s="97"/>
      <c r="F2" s="97"/>
      <c r="G2" s="97"/>
      <c r="H2" s="97"/>
    </row>
    <row r="3" spans="1:10" ht="15" customHeight="1">
      <c r="A3" s="98" t="s">
        <v>9</v>
      </c>
      <c r="B3" s="98"/>
      <c r="C3" s="98"/>
      <c r="D3" s="99" t="s">
        <v>29</v>
      </c>
      <c r="E3" s="99"/>
      <c r="F3" s="99"/>
      <c r="G3" s="99"/>
      <c r="H3" s="99"/>
      <c r="I3" s="37" t="s">
        <v>10</v>
      </c>
      <c r="J3" s="39" t="s">
        <v>12</v>
      </c>
    </row>
    <row r="4" spans="1:10" s="41" customFormat="1" ht="20.25" customHeight="1">
      <c r="A4" s="100" t="s">
        <v>8</v>
      </c>
      <c r="B4" s="100"/>
      <c r="C4" s="100"/>
      <c r="D4" s="101" t="s">
        <v>363</v>
      </c>
      <c r="E4" s="101"/>
      <c r="F4" s="101"/>
      <c r="G4" s="101"/>
      <c r="H4" s="101"/>
      <c r="I4" s="101"/>
      <c r="J4" s="40" t="s">
        <v>13</v>
      </c>
    </row>
    <row r="5" spans="1:10" s="42" customFormat="1">
      <c r="C5" s="41"/>
      <c r="D5" s="96"/>
      <c r="E5" s="96"/>
      <c r="F5" s="96"/>
      <c r="G5" s="96"/>
      <c r="H5" s="96"/>
      <c r="I5" s="96"/>
      <c r="J5" s="96"/>
    </row>
    <row r="6" spans="1:10" ht="39.950000000000003" customHeight="1">
      <c r="A6" s="43" t="s">
        <v>2</v>
      </c>
      <c r="B6" s="43" t="s">
        <v>0</v>
      </c>
      <c r="C6" s="43" t="s">
        <v>1</v>
      </c>
      <c r="D6" s="43" t="s">
        <v>3</v>
      </c>
      <c r="E6" s="44" t="s">
        <v>4</v>
      </c>
      <c r="F6" s="44" t="s">
        <v>5</v>
      </c>
      <c r="G6" s="44" t="s">
        <v>6</v>
      </c>
      <c r="H6" s="43" t="s">
        <v>7</v>
      </c>
      <c r="I6" s="45" t="s">
        <v>28</v>
      </c>
      <c r="J6" s="43"/>
    </row>
    <row r="7" spans="1:10" ht="39.950000000000003" customHeight="1">
      <c r="A7" s="46" t="s">
        <v>30</v>
      </c>
      <c r="B7" s="36">
        <v>1</v>
      </c>
      <c r="C7" s="61" t="s">
        <v>82</v>
      </c>
      <c r="D7" s="61" t="s">
        <v>82</v>
      </c>
      <c r="E7" s="25"/>
      <c r="F7" s="47"/>
      <c r="G7" s="48"/>
      <c r="H7" s="36" t="s">
        <v>648</v>
      </c>
      <c r="I7" s="47"/>
      <c r="J7" s="49"/>
    </row>
    <row r="8" spans="1:10" ht="39.950000000000003" customHeight="1">
      <c r="A8" s="46" t="s">
        <v>30</v>
      </c>
      <c r="B8" s="36">
        <v>2</v>
      </c>
      <c r="C8" s="61" t="s">
        <v>83</v>
      </c>
      <c r="D8" s="61" t="s">
        <v>83</v>
      </c>
      <c r="E8" s="25"/>
      <c r="F8" s="47"/>
      <c r="G8" s="50"/>
      <c r="H8" s="36" t="s">
        <v>364</v>
      </c>
      <c r="I8" s="47"/>
    </row>
    <row r="9" spans="1:10" ht="39.950000000000003" customHeight="1">
      <c r="A9" s="46" t="s">
        <v>30</v>
      </c>
      <c r="B9" s="36">
        <v>3</v>
      </c>
      <c r="C9" s="61" t="s">
        <v>84</v>
      </c>
      <c r="D9" s="61" t="s">
        <v>84</v>
      </c>
      <c r="E9" s="25"/>
      <c r="F9" s="47"/>
      <c r="G9" s="51"/>
      <c r="H9" s="36" t="s">
        <v>365</v>
      </c>
      <c r="I9" s="47"/>
      <c r="J9" s="52"/>
    </row>
    <row r="10" spans="1:10" ht="39.950000000000003" customHeight="1">
      <c r="A10" s="46" t="s">
        <v>30</v>
      </c>
      <c r="B10" s="36">
        <v>4</v>
      </c>
      <c r="C10" s="61" t="s">
        <v>85</v>
      </c>
      <c r="D10" s="61" t="s">
        <v>85</v>
      </c>
      <c r="E10" s="25"/>
      <c r="F10" s="47"/>
      <c r="G10" s="51"/>
      <c r="H10" s="36" t="s">
        <v>650</v>
      </c>
      <c r="I10" s="47"/>
      <c r="J10" s="52"/>
    </row>
    <row r="11" spans="1:10" ht="39.950000000000003" customHeight="1">
      <c r="A11" s="46" t="s">
        <v>30</v>
      </c>
      <c r="B11" s="36">
        <v>5</v>
      </c>
      <c r="C11" s="61" t="s">
        <v>86</v>
      </c>
      <c r="D11" s="61" t="s">
        <v>86</v>
      </c>
      <c r="E11" s="25"/>
      <c r="F11" s="47"/>
      <c r="G11" s="51"/>
      <c r="H11" s="36" t="s">
        <v>81</v>
      </c>
      <c r="I11" s="47"/>
      <c r="J11" s="52"/>
    </row>
    <row r="12" spans="1:10" ht="39.950000000000003" customHeight="1">
      <c r="A12" s="46" t="s">
        <v>30</v>
      </c>
      <c r="B12" s="36">
        <v>6</v>
      </c>
      <c r="C12" s="61" t="s">
        <v>87</v>
      </c>
      <c r="D12" s="61" t="s">
        <v>87</v>
      </c>
      <c r="E12" s="25"/>
      <c r="F12" s="47"/>
      <c r="G12" s="50"/>
      <c r="H12" s="36" t="s">
        <v>366</v>
      </c>
      <c r="I12" s="47"/>
    </row>
    <row r="13" spans="1:10" ht="39.950000000000003" customHeight="1">
      <c r="A13" s="46" t="s">
        <v>30</v>
      </c>
      <c r="B13" s="36">
        <v>7</v>
      </c>
      <c r="C13" s="61" t="s">
        <v>88</v>
      </c>
      <c r="D13" s="61" t="s">
        <v>88</v>
      </c>
      <c r="E13" s="25"/>
      <c r="F13" s="47"/>
      <c r="G13" s="50"/>
      <c r="H13" s="36" t="s">
        <v>367</v>
      </c>
      <c r="I13" s="47"/>
    </row>
    <row r="14" spans="1:10" ht="39.950000000000003" customHeight="1">
      <c r="A14" s="46" t="s">
        <v>30</v>
      </c>
      <c r="B14" s="36">
        <v>8</v>
      </c>
      <c r="C14" s="61" t="s">
        <v>89</v>
      </c>
      <c r="D14" s="61" t="s">
        <v>89</v>
      </c>
      <c r="E14" s="25"/>
      <c r="F14" s="47"/>
      <c r="G14" s="50"/>
      <c r="H14" s="36" t="s">
        <v>368</v>
      </c>
      <c r="I14" s="47"/>
    </row>
    <row r="15" spans="1:10" ht="39.950000000000003" customHeight="1">
      <c r="A15" s="46" t="s">
        <v>30</v>
      </c>
      <c r="B15" s="36">
        <v>9</v>
      </c>
      <c r="C15" s="61" t="s">
        <v>90</v>
      </c>
      <c r="D15" s="61" t="s">
        <v>90</v>
      </c>
      <c r="E15" s="25"/>
      <c r="F15" s="47"/>
      <c r="G15" s="50"/>
      <c r="H15" s="36" t="s">
        <v>369</v>
      </c>
      <c r="I15" s="47"/>
    </row>
    <row r="16" spans="1:10" ht="39.950000000000003" customHeight="1">
      <c r="A16" s="46" t="s">
        <v>30</v>
      </c>
      <c r="B16" s="36">
        <v>10</v>
      </c>
      <c r="C16" s="61" t="s">
        <v>91</v>
      </c>
      <c r="D16" s="61" t="s">
        <v>91</v>
      </c>
      <c r="E16" s="25"/>
      <c r="F16" s="47"/>
      <c r="G16" s="50"/>
      <c r="H16" s="36" t="s">
        <v>370</v>
      </c>
      <c r="I16" s="47"/>
    </row>
    <row r="17" spans="1:10" ht="39.950000000000003" customHeight="1">
      <c r="A17" s="46" t="s">
        <v>30</v>
      </c>
      <c r="B17" s="36">
        <v>11</v>
      </c>
      <c r="C17" s="61" t="s">
        <v>92</v>
      </c>
      <c r="D17" s="61" t="s">
        <v>92</v>
      </c>
      <c r="E17" s="25"/>
      <c r="F17" s="47"/>
      <c r="G17" s="50"/>
      <c r="H17" s="36" t="s">
        <v>371</v>
      </c>
      <c r="I17" s="47"/>
    </row>
    <row r="18" spans="1:10" ht="39.950000000000003" customHeight="1">
      <c r="A18" s="46" t="s">
        <v>30</v>
      </c>
      <c r="B18" s="36">
        <v>12</v>
      </c>
      <c r="C18" s="61" t="s">
        <v>93</v>
      </c>
      <c r="D18" s="61" t="s">
        <v>93</v>
      </c>
      <c r="E18" s="25"/>
      <c r="F18" s="47"/>
      <c r="G18" s="50"/>
      <c r="H18" s="36" t="s">
        <v>372</v>
      </c>
      <c r="I18" s="47"/>
    </row>
    <row r="19" spans="1:10" ht="39.950000000000003" customHeight="1">
      <c r="A19" s="46" t="s">
        <v>30</v>
      </c>
      <c r="B19" s="36">
        <v>13</v>
      </c>
      <c r="C19" s="61" t="s">
        <v>94</v>
      </c>
      <c r="D19" s="61" t="s">
        <v>94</v>
      </c>
      <c r="E19" s="25"/>
      <c r="F19" s="47"/>
      <c r="G19" s="50"/>
      <c r="H19" s="36" t="s">
        <v>80</v>
      </c>
      <c r="I19" s="47"/>
    </row>
    <row r="20" spans="1:10" ht="39.950000000000003" customHeight="1">
      <c r="A20" s="46" t="s">
        <v>30</v>
      </c>
      <c r="B20" s="36">
        <v>14</v>
      </c>
      <c r="C20" s="61" t="s">
        <v>95</v>
      </c>
      <c r="D20" s="61" t="s">
        <v>95</v>
      </c>
      <c r="E20" s="25"/>
      <c r="F20" s="47"/>
      <c r="G20" s="50"/>
      <c r="H20" s="36" t="s">
        <v>373</v>
      </c>
      <c r="I20" s="47"/>
    </row>
    <row r="21" spans="1:10" ht="39.950000000000003" customHeight="1">
      <c r="A21" s="46" t="s">
        <v>30</v>
      </c>
      <c r="B21" s="36">
        <v>15</v>
      </c>
      <c r="C21" s="61" t="s">
        <v>96</v>
      </c>
      <c r="D21" s="61" t="s">
        <v>96</v>
      </c>
      <c r="E21" s="25"/>
      <c r="F21" s="47"/>
      <c r="G21" s="50"/>
      <c r="H21" s="36" t="s">
        <v>649</v>
      </c>
      <c r="I21" s="47"/>
    </row>
    <row r="22" spans="1:10" ht="39.950000000000003" customHeight="1">
      <c r="A22" s="46" t="s">
        <v>30</v>
      </c>
      <c r="B22" s="36">
        <v>16</v>
      </c>
      <c r="C22" s="61" t="s">
        <v>97</v>
      </c>
      <c r="D22" s="61" t="s">
        <v>97</v>
      </c>
      <c r="E22" s="25"/>
      <c r="F22" s="47"/>
      <c r="G22" s="50"/>
      <c r="H22" s="36" t="s">
        <v>652</v>
      </c>
      <c r="I22" s="47"/>
    </row>
    <row r="23" spans="1:10" ht="39.950000000000003" customHeight="1">
      <c r="A23" s="46" t="s">
        <v>30</v>
      </c>
      <c r="B23" s="36">
        <v>17</v>
      </c>
      <c r="C23" s="61" t="s">
        <v>98</v>
      </c>
      <c r="D23" s="61" t="s">
        <v>98</v>
      </c>
      <c r="E23" s="25"/>
      <c r="F23" s="47"/>
      <c r="G23" s="50"/>
      <c r="H23" s="36" t="s">
        <v>374</v>
      </c>
      <c r="I23" s="47"/>
    </row>
    <row r="24" spans="1:10" ht="39.950000000000003" customHeight="1">
      <c r="A24" s="46" t="s">
        <v>30</v>
      </c>
      <c r="B24" s="36">
        <v>18</v>
      </c>
      <c r="C24" s="61" t="s">
        <v>99</v>
      </c>
      <c r="D24" s="61" t="s">
        <v>99</v>
      </c>
      <c r="E24" s="25"/>
      <c r="F24" s="47"/>
      <c r="G24" s="53"/>
      <c r="H24" s="36" t="s">
        <v>375</v>
      </c>
      <c r="I24" s="47"/>
      <c r="J24" s="54"/>
    </row>
    <row r="25" spans="1:10" ht="39.950000000000003" customHeight="1">
      <c r="A25" s="46" t="s">
        <v>30</v>
      </c>
      <c r="B25" s="36">
        <v>19</v>
      </c>
      <c r="C25" s="61" t="s">
        <v>100</v>
      </c>
      <c r="D25" s="61" t="s">
        <v>100</v>
      </c>
      <c r="E25" s="25"/>
      <c r="F25" s="47"/>
      <c r="G25" s="51"/>
      <c r="H25" s="36" t="s">
        <v>376</v>
      </c>
      <c r="I25" s="47"/>
      <c r="J25" s="52"/>
    </row>
    <row r="26" spans="1:10" ht="39.950000000000003" customHeight="1">
      <c r="A26" s="46" t="s">
        <v>30</v>
      </c>
      <c r="B26" s="36">
        <v>20</v>
      </c>
      <c r="C26" s="61" t="s">
        <v>79</v>
      </c>
      <c r="D26" s="61" t="s">
        <v>79</v>
      </c>
      <c r="E26" s="25"/>
      <c r="F26" s="47"/>
      <c r="G26" s="51"/>
      <c r="H26" s="36" t="s">
        <v>377</v>
      </c>
      <c r="I26" s="47"/>
      <c r="J26" s="52"/>
    </row>
    <row r="27" spans="1:10" ht="39.950000000000003" customHeight="1">
      <c r="A27" s="46" t="s">
        <v>30</v>
      </c>
      <c r="B27" s="36">
        <v>21</v>
      </c>
      <c r="C27" s="61" t="s">
        <v>101</v>
      </c>
      <c r="D27" s="61" t="s">
        <v>101</v>
      </c>
      <c r="E27" s="25"/>
      <c r="F27" s="47"/>
      <c r="G27" s="47"/>
      <c r="H27" s="36" t="s">
        <v>378</v>
      </c>
      <c r="I27" s="47"/>
      <c r="J27" s="55"/>
    </row>
    <row r="28" spans="1:10" ht="39.950000000000003" customHeight="1">
      <c r="A28" s="46" t="s">
        <v>30</v>
      </c>
      <c r="B28" s="36">
        <v>22</v>
      </c>
      <c r="C28" s="61" t="s">
        <v>102</v>
      </c>
      <c r="D28" s="61" t="s">
        <v>102</v>
      </c>
      <c r="E28" s="25"/>
      <c r="F28" s="47"/>
      <c r="G28" s="50"/>
      <c r="H28" s="36" t="s">
        <v>379</v>
      </c>
      <c r="I28" s="47"/>
    </row>
    <row r="29" spans="1:10" ht="39.950000000000003" customHeight="1">
      <c r="A29" s="46" t="s">
        <v>30</v>
      </c>
      <c r="B29" s="36">
        <v>23</v>
      </c>
      <c r="C29" s="61" t="s">
        <v>73</v>
      </c>
      <c r="D29" s="61" t="s">
        <v>73</v>
      </c>
      <c r="E29" s="25"/>
      <c r="F29" s="47"/>
      <c r="G29" s="50"/>
      <c r="H29" s="36" t="s">
        <v>380</v>
      </c>
      <c r="I29" s="47"/>
    </row>
    <row r="30" spans="1:10" ht="39.950000000000003" customHeight="1">
      <c r="A30" s="46" t="s">
        <v>30</v>
      </c>
      <c r="B30" s="36">
        <v>24</v>
      </c>
      <c r="C30" s="61" t="s">
        <v>63</v>
      </c>
      <c r="D30" s="61" t="s">
        <v>63</v>
      </c>
      <c r="E30" s="25"/>
      <c r="F30" s="47"/>
      <c r="G30" s="50"/>
      <c r="H30" s="36" t="s">
        <v>381</v>
      </c>
      <c r="I30" s="47"/>
    </row>
    <row r="31" spans="1:10" ht="39.950000000000003" customHeight="1">
      <c r="A31" s="46" t="s">
        <v>30</v>
      </c>
      <c r="B31" s="36">
        <v>25</v>
      </c>
      <c r="C31" s="61" t="s">
        <v>74</v>
      </c>
      <c r="D31" s="61" t="s">
        <v>74</v>
      </c>
      <c r="E31" s="25"/>
      <c r="F31" s="47"/>
      <c r="G31" s="50"/>
      <c r="H31" s="36" t="s">
        <v>382</v>
      </c>
      <c r="I31" s="47"/>
    </row>
    <row r="32" spans="1:10" ht="39.950000000000003" customHeight="1">
      <c r="A32" s="46" t="s">
        <v>30</v>
      </c>
      <c r="B32" s="36">
        <v>26</v>
      </c>
      <c r="C32" s="61" t="s">
        <v>103</v>
      </c>
      <c r="D32" s="61" t="s">
        <v>103</v>
      </c>
      <c r="E32" s="25"/>
      <c r="F32" s="47"/>
      <c r="G32" s="50"/>
      <c r="H32" s="36" t="s">
        <v>383</v>
      </c>
      <c r="I32" s="47"/>
    </row>
    <row r="33" spans="1:9" ht="39.950000000000003" customHeight="1">
      <c r="A33" s="46" t="s">
        <v>30</v>
      </c>
      <c r="B33" s="36">
        <v>27</v>
      </c>
      <c r="C33" s="61" t="s">
        <v>104</v>
      </c>
      <c r="D33" s="61" t="s">
        <v>104</v>
      </c>
      <c r="E33" s="25"/>
      <c r="F33" s="47"/>
      <c r="G33" s="50"/>
      <c r="H33" s="36" t="s">
        <v>384</v>
      </c>
      <c r="I33" s="47"/>
    </row>
    <row r="34" spans="1:9" ht="39.950000000000003" customHeight="1">
      <c r="A34" s="46" t="s">
        <v>30</v>
      </c>
      <c r="B34" s="36">
        <v>28</v>
      </c>
      <c r="C34" s="61" t="s">
        <v>105</v>
      </c>
      <c r="D34" s="61" t="s">
        <v>105</v>
      </c>
      <c r="E34" s="25"/>
      <c r="F34" s="47"/>
      <c r="G34" s="50"/>
      <c r="H34" s="36" t="s">
        <v>385</v>
      </c>
      <c r="I34" s="47"/>
    </row>
    <row r="35" spans="1:9" ht="39.950000000000003" customHeight="1">
      <c r="A35" s="46" t="s">
        <v>30</v>
      </c>
      <c r="B35" s="36">
        <v>29</v>
      </c>
      <c r="C35" s="61" t="s">
        <v>106</v>
      </c>
      <c r="D35" s="61" t="s">
        <v>106</v>
      </c>
      <c r="E35" s="25"/>
      <c r="F35" s="47"/>
      <c r="G35" s="50"/>
      <c r="H35" s="36" t="s">
        <v>386</v>
      </c>
      <c r="I35" s="47"/>
    </row>
    <row r="36" spans="1:9" ht="39.950000000000003" customHeight="1">
      <c r="A36" s="46" t="s">
        <v>30</v>
      </c>
      <c r="B36" s="36">
        <v>30</v>
      </c>
      <c r="C36" s="61" t="s">
        <v>75</v>
      </c>
      <c r="D36" s="61" t="s">
        <v>75</v>
      </c>
      <c r="E36" s="25"/>
      <c r="F36" s="47"/>
      <c r="G36" s="50"/>
      <c r="H36" s="36" t="s">
        <v>387</v>
      </c>
      <c r="I36" s="47"/>
    </row>
    <row r="37" spans="1:9" ht="39.950000000000003" customHeight="1">
      <c r="A37" s="46" t="s">
        <v>30</v>
      </c>
      <c r="B37" s="36">
        <v>31</v>
      </c>
      <c r="C37" s="61" t="s">
        <v>107</v>
      </c>
      <c r="D37" s="61" t="s">
        <v>107</v>
      </c>
      <c r="E37" s="25"/>
      <c r="F37" s="56"/>
      <c r="G37" s="50"/>
      <c r="H37" s="36" t="s">
        <v>388</v>
      </c>
      <c r="I37" s="50"/>
    </row>
    <row r="38" spans="1:9" ht="39.950000000000003" customHeight="1">
      <c r="A38" s="46" t="s">
        <v>30</v>
      </c>
      <c r="B38" s="36">
        <v>32</v>
      </c>
      <c r="C38" s="61" t="s">
        <v>76</v>
      </c>
      <c r="D38" s="61" t="s">
        <v>76</v>
      </c>
      <c r="E38" s="25"/>
      <c r="F38" s="57"/>
      <c r="G38" s="50"/>
      <c r="H38" s="36" t="s">
        <v>389</v>
      </c>
      <c r="I38" s="50"/>
    </row>
    <row r="39" spans="1:9" ht="39.950000000000003" customHeight="1">
      <c r="A39" s="46" t="s">
        <v>30</v>
      </c>
      <c r="B39" s="36">
        <v>33</v>
      </c>
      <c r="C39" s="61" t="s">
        <v>77</v>
      </c>
      <c r="D39" s="61" t="s">
        <v>77</v>
      </c>
      <c r="E39" s="25"/>
      <c r="F39" s="58"/>
      <c r="G39" s="50"/>
      <c r="H39" s="36" t="s">
        <v>390</v>
      </c>
      <c r="I39" s="50"/>
    </row>
    <row r="40" spans="1:9" ht="39.950000000000003" customHeight="1">
      <c r="A40" s="46" t="s">
        <v>30</v>
      </c>
      <c r="B40" s="36">
        <v>34</v>
      </c>
      <c r="C40" s="61" t="s">
        <v>108</v>
      </c>
      <c r="D40" s="61" t="s">
        <v>108</v>
      </c>
      <c r="E40" s="25"/>
      <c r="F40" s="59"/>
      <c r="G40" s="50"/>
      <c r="H40" s="36" t="s">
        <v>391</v>
      </c>
      <c r="I40" s="50"/>
    </row>
    <row r="41" spans="1:9" ht="39.950000000000003" customHeight="1">
      <c r="A41" s="46" t="s">
        <v>30</v>
      </c>
      <c r="B41" s="36">
        <v>35</v>
      </c>
      <c r="C41" s="61" t="s">
        <v>109</v>
      </c>
      <c r="D41" s="61" t="s">
        <v>109</v>
      </c>
      <c r="E41" s="25"/>
      <c r="F41" s="59"/>
      <c r="G41" s="50"/>
      <c r="H41" s="36" t="s">
        <v>392</v>
      </c>
      <c r="I41" s="50"/>
    </row>
    <row r="42" spans="1:9" ht="39.950000000000003" customHeight="1">
      <c r="A42" s="46" t="s">
        <v>30</v>
      </c>
      <c r="B42" s="36">
        <v>36</v>
      </c>
      <c r="C42" s="61" t="s">
        <v>110</v>
      </c>
      <c r="D42" s="61" t="s">
        <v>110</v>
      </c>
      <c r="E42" s="25"/>
      <c r="F42" s="59"/>
      <c r="G42" s="50"/>
      <c r="H42" s="36" t="s">
        <v>646</v>
      </c>
      <c r="I42" s="50"/>
    </row>
    <row r="43" spans="1:9" ht="39.950000000000003" customHeight="1">
      <c r="A43" s="46" t="s">
        <v>30</v>
      </c>
      <c r="B43" s="36">
        <v>37</v>
      </c>
      <c r="C43" s="61" t="s">
        <v>111</v>
      </c>
      <c r="D43" s="61" t="s">
        <v>111</v>
      </c>
      <c r="E43" s="25"/>
      <c r="F43" s="59"/>
      <c r="G43" s="50"/>
      <c r="H43" s="36" t="s">
        <v>647</v>
      </c>
      <c r="I43" s="50"/>
    </row>
    <row r="44" spans="1:9" ht="39.950000000000003" customHeight="1">
      <c r="A44" s="46" t="s">
        <v>30</v>
      </c>
      <c r="B44" s="36">
        <v>38</v>
      </c>
      <c r="C44" s="61" t="s">
        <v>112</v>
      </c>
      <c r="D44" s="61" t="s">
        <v>112</v>
      </c>
      <c r="E44" s="25"/>
      <c r="F44" s="59"/>
      <c r="G44" s="50"/>
      <c r="H44" s="85" t="s">
        <v>393</v>
      </c>
      <c r="I44" s="50"/>
    </row>
    <row r="45" spans="1:9" ht="39.950000000000003" customHeight="1">
      <c r="A45" s="46" t="s">
        <v>30</v>
      </c>
      <c r="B45" s="36">
        <v>39</v>
      </c>
      <c r="C45" s="61" t="s">
        <v>113</v>
      </c>
      <c r="D45" s="61" t="s">
        <v>113</v>
      </c>
      <c r="E45" s="25"/>
      <c r="F45" s="59"/>
      <c r="G45" s="50"/>
      <c r="H45" s="36" t="s">
        <v>394</v>
      </c>
      <c r="I45" s="50"/>
    </row>
    <row r="46" spans="1:9" ht="39.950000000000003" customHeight="1">
      <c r="A46" s="46" t="s">
        <v>30</v>
      </c>
      <c r="B46" s="36">
        <v>40</v>
      </c>
      <c r="C46" s="61" t="s">
        <v>114</v>
      </c>
      <c r="D46" s="61" t="s">
        <v>114</v>
      </c>
      <c r="E46" s="25"/>
      <c r="F46" s="59"/>
      <c r="G46" s="50"/>
      <c r="H46" s="36" t="s">
        <v>395</v>
      </c>
      <c r="I46" s="50"/>
    </row>
    <row r="47" spans="1:9" ht="39.950000000000003" customHeight="1">
      <c r="A47" s="46" t="s">
        <v>30</v>
      </c>
      <c r="B47" s="36">
        <v>41</v>
      </c>
      <c r="C47" s="61" t="s">
        <v>115</v>
      </c>
      <c r="D47" s="61" t="s">
        <v>115</v>
      </c>
      <c r="E47" s="25"/>
      <c r="F47" s="59"/>
      <c r="G47" s="50"/>
      <c r="H47" s="36" t="s">
        <v>396</v>
      </c>
      <c r="I47" s="50"/>
    </row>
    <row r="48" spans="1:9" ht="39.950000000000003" customHeight="1">
      <c r="A48" s="46" t="s">
        <v>30</v>
      </c>
      <c r="B48" s="36">
        <v>42</v>
      </c>
      <c r="C48" s="61" t="s">
        <v>116</v>
      </c>
      <c r="D48" s="61" t="s">
        <v>116</v>
      </c>
      <c r="H48" s="36" t="s">
        <v>397</v>
      </c>
    </row>
    <row r="49" spans="1:8" ht="39.950000000000003" customHeight="1">
      <c r="A49" s="46" t="s">
        <v>30</v>
      </c>
      <c r="B49" s="36">
        <v>43</v>
      </c>
      <c r="C49" s="61" t="s">
        <v>117</v>
      </c>
      <c r="D49" s="61" t="s">
        <v>117</v>
      </c>
      <c r="H49" s="36" t="s">
        <v>398</v>
      </c>
    </row>
    <row r="50" spans="1:8" ht="39.950000000000003" customHeight="1">
      <c r="A50" s="46" t="s">
        <v>30</v>
      </c>
      <c r="B50" s="36">
        <v>44</v>
      </c>
      <c r="C50" s="61" t="s">
        <v>118</v>
      </c>
      <c r="D50" s="61" t="s">
        <v>118</v>
      </c>
      <c r="H50" s="36" t="s">
        <v>399</v>
      </c>
    </row>
    <row r="51" spans="1:8" ht="39.950000000000003" customHeight="1">
      <c r="A51" s="46" t="s">
        <v>30</v>
      </c>
      <c r="B51" s="36">
        <v>45</v>
      </c>
      <c r="C51" s="61" t="s">
        <v>119</v>
      </c>
      <c r="D51" s="61" t="s">
        <v>119</v>
      </c>
      <c r="H51" s="36" t="s">
        <v>400</v>
      </c>
    </row>
    <row r="52" spans="1:8" ht="39.950000000000003" customHeight="1">
      <c r="A52" s="46" t="s">
        <v>30</v>
      </c>
      <c r="B52" s="36">
        <v>46</v>
      </c>
      <c r="C52" s="61" t="s">
        <v>120</v>
      </c>
      <c r="D52" s="61" t="s">
        <v>120</v>
      </c>
      <c r="H52" s="36" t="s">
        <v>401</v>
      </c>
    </row>
    <row r="53" spans="1:8" ht="39.950000000000003" customHeight="1">
      <c r="A53" s="46" t="s">
        <v>30</v>
      </c>
      <c r="B53" s="36">
        <v>47</v>
      </c>
      <c r="C53" s="61" t="s">
        <v>121</v>
      </c>
      <c r="D53" s="61" t="s">
        <v>121</v>
      </c>
      <c r="H53" s="36" t="s">
        <v>402</v>
      </c>
    </row>
    <row r="54" spans="1:8" ht="39.950000000000003" customHeight="1">
      <c r="A54" s="46" t="s">
        <v>30</v>
      </c>
      <c r="B54" s="36">
        <v>48</v>
      </c>
      <c r="C54" s="61" t="s">
        <v>122</v>
      </c>
      <c r="D54" s="61" t="s">
        <v>122</v>
      </c>
      <c r="H54" s="36" t="s">
        <v>403</v>
      </c>
    </row>
    <row r="55" spans="1:8" ht="39.950000000000003" customHeight="1">
      <c r="A55" s="46" t="s">
        <v>30</v>
      </c>
      <c r="B55" s="36">
        <v>49</v>
      </c>
      <c r="C55" s="61" t="s">
        <v>123</v>
      </c>
      <c r="D55" s="61" t="s">
        <v>123</v>
      </c>
      <c r="H55" s="36" t="s">
        <v>404</v>
      </c>
    </row>
    <row r="56" spans="1:8" ht="39.950000000000003" customHeight="1">
      <c r="A56" s="46" t="s">
        <v>30</v>
      </c>
      <c r="B56" s="36">
        <v>50</v>
      </c>
      <c r="C56" s="61" t="s">
        <v>124</v>
      </c>
      <c r="D56" s="61" t="s">
        <v>124</v>
      </c>
      <c r="H56" s="36" t="s">
        <v>405</v>
      </c>
    </row>
    <row r="57" spans="1:8" ht="39.950000000000003" customHeight="1">
      <c r="A57" s="46" t="s">
        <v>30</v>
      </c>
      <c r="B57" s="36">
        <v>51</v>
      </c>
      <c r="C57" s="61" t="s">
        <v>125</v>
      </c>
      <c r="D57" s="61" t="s">
        <v>125</v>
      </c>
      <c r="H57" s="36" t="s">
        <v>406</v>
      </c>
    </row>
    <row r="58" spans="1:8" ht="39.950000000000003" customHeight="1">
      <c r="A58" s="46" t="s">
        <v>30</v>
      </c>
      <c r="B58" s="36">
        <v>52</v>
      </c>
      <c r="C58" s="61" t="s">
        <v>126</v>
      </c>
      <c r="D58" s="61" t="s">
        <v>126</v>
      </c>
      <c r="H58" s="36" t="s">
        <v>407</v>
      </c>
    </row>
    <row r="59" spans="1:8" ht="39.950000000000003" customHeight="1">
      <c r="A59" s="46" t="s">
        <v>30</v>
      </c>
      <c r="B59" s="36">
        <v>53</v>
      </c>
      <c r="C59" s="61" t="s">
        <v>127</v>
      </c>
      <c r="D59" s="61" t="s">
        <v>127</v>
      </c>
      <c r="H59" s="36" t="s">
        <v>408</v>
      </c>
    </row>
    <row r="60" spans="1:8" ht="39.950000000000003" customHeight="1">
      <c r="A60" s="46" t="s">
        <v>30</v>
      </c>
      <c r="B60" s="36">
        <v>54</v>
      </c>
      <c r="C60" s="61" t="s">
        <v>128</v>
      </c>
      <c r="D60" s="61" t="s">
        <v>128</v>
      </c>
      <c r="H60" s="36" t="s">
        <v>409</v>
      </c>
    </row>
    <row r="61" spans="1:8" ht="39.950000000000003" customHeight="1">
      <c r="A61" s="46" t="s">
        <v>30</v>
      </c>
      <c r="B61" s="36">
        <v>55</v>
      </c>
      <c r="C61" s="61" t="s">
        <v>129</v>
      </c>
      <c r="D61" s="61" t="s">
        <v>129</v>
      </c>
      <c r="H61" s="36" t="s">
        <v>410</v>
      </c>
    </row>
    <row r="62" spans="1:8" ht="39.950000000000003" customHeight="1">
      <c r="A62" s="46" t="s">
        <v>30</v>
      </c>
      <c r="B62" s="36">
        <v>56</v>
      </c>
      <c r="C62" s="61" t="s">
        <v>130</v>
      </c>
      <c r="D62" s="61" t="s">
        <v>130</v>
      </c>
      <c r="H62" s="36" t="s">
        <v>411</v>
      </c>
    </row>
    <row r="63" spans="1:8" ht="39.950000000000003" customHeight="1">
      <c r="A63" s="46" t="s">
        <v>30</v>
      </c>
      <c r="B63" s="36">
        <v>57</v>
      </c>
      <c r="C63" s="61" t="s">
        <v>131</v>
      </c>
      <c r="D63" s="61" t="s">
        <v>131</v>
      </c>
      <c r="H63" s="36" t="s">
        <v>412</v>
      </c>
    </row>
    <row r="64" spans="1:8" ht="39.950000000000003" customHeight="1">
      <c r="A64" s="46" t="s">
        <v>30</v>
      </c>
      <c r="B64" s="36">
        <v>58</v>
      </c>
      <c r="C64" s="61" t="s">
        <v>132</v>
      </c>
      <c r="D64" s="61" t="s">
        <v>132</v>
      </c>
      <c r="H64" s="36" t="s">
        <v>413</v>
      </c>
    </row>
    <row r="65" spans="1:8" ht="39.950000000000003" customHeight="1">
      <c r="A65" s="46" t="s">
        <v>30</v>
      </c>
      <c r="B65" s="36">
        <v>59</v>
      </c>
      <c r="C65" s="61" t="s">
        <v>133</v>
      </c>
      <c r="D65" s="61" t="s">
        <v>133</v>
      </c>
      <c r="H65" s="36" t="s">
        <v>414</v>
      </c>
    </row>
    <row r="66" spans="1:8" ht="39.950000000000003" customHeight="1">
      <c r="A66" s="46" t="s">
        <v>30</v>
      </c>
      <c r="B66" s="36">
        <v>60</v>
      </c>
      <c r="C66" s="61" t="s">
        <v>134</v>
      </c>
      <c r="D66" s="61" t="s">
        <v>134</v>
      </c>
      <c r="H66" s="36" t="s">
        <v>415</v>
      </c>
    </row>
    <row r="67" spans="1:8" ht="39.950000000000003" customHeight="1">
      <c r="A67" s="46" t="s">
        <v>30</v>
      </c>
      <c r="B67" s="36">
        <v>61</v>
      </c>
      <c r="C67" s="61" t="s">
        <v>135</v>
      </c>
      <c r="D67" s="61" t="s">
        <v>135</v>
      </c>
      <c r="H67" s="36" t="s">
        <v>416</v>
      </c>
    </row>
    <row r="68" spans="1:8" ht="39.950000000000003" customHeight="1">
      <c r="A68" s="46" t="s">
        <v>30</v>
      </c>
      <c r="B68" s="36">
        <v>62</v>
      </c>
      <c r="C68" s="61" t="s">
        <v>136</v>
      </c>
      <c r="D68" s="61" t="s">
        <v>136</v>
      </c>
      <c r="H68" s="86" t="s">
        <v>417</v>
      </c>
    </row>
    <row r="69" spans="1:8" ht="39.950000000000003" customHeight="1">
      <c r="A69" s="46" t="s">
        <v>30</v>
      </c>
      <c r="B69" s="36">
        <v>63</v>
      </c>
      <c r="C69" s="61" t="s">
        <v>137</v>
      </c>
      <c r="D69" s="61" t="s">
        <v>137</v>
      </c>
      <c r="H69" s="36" t="s">
        <v>418</v>
      </c>
    </row>
    <row r="70" spans="1:8" ht="39.950000000000003" customHeight="1">
      <c r="A70" s="46" t="s">
        <v>30</v>
      </c>
      <c r="B70" s="36">
        <v>64</v>
      </c>
      <c r="C70" s="61" t="s">
        <v>138</v>
      </c>
      <c r="D70" s="61" t="s">
        <v>138</v>
      </c>
      <c r="H70" s="36" t="s">
        <v>419</v>
      </c>
    </row>
    <row r="71" spans="1:8" ht="39.950000000000003" customHeight="1">
      <c r="A71" s="46" t="s">
        <v>30</v>
      </c>
      <c r="B71" s="36">
        <v>65</v>
      </c>
      <c r="C71" s="61" t="s">
        <v>139</v>
      </c>
      <c r="D71" s="61" t="s">
        <v>139</v>
      </c>
      <c r="H71" s="36" t="s">
        <v>420</v>
      </c>
    </row>
    <row r="72" spans="1:8" ht="39.950000000000003" customHeight="1">
      <c r="A72" s="46" t="s">
        <v>30</v>
      </c>
      <c r="B72" s="36">
        <v>66</v>
      </c>
      <c r="C72" s="61" t="s">
        <v>140</v>
      </c>
      <c r="D72" s="61" t="s">
        <v>140</v>
      </c>
      <c r="H72" s="36" t="s">
        <v>421</v>
      </c>
    </row>
    <row r="73" spans="1:8" ht="39.950000000000003" customHeight="1">
      <c r="A73" s="46" t="s">
        <v>30</v>
      </c>
      <c r="B73" s="36">
        <v>67</v>
      </c>
      <c r="C73" s="61" t="s">
        <v>140</v>
      </c>
      <c r="D73" s="61" t="s">
        <v>140</v>
      </c>
      <c r="H73" s="36" t="s">
        <v>422</v>
      </c>
    </row>
    <row r="74" spans="1:8" ht="39.950000000000003" customHeight="1">
      <c r="A74" s="46" t="s">
        <v>30</v>
      </c>
      <c r="B74" s="36">
        <v>68</v>
      </c>
      <c r="C74" s="61" t="s">
        <v>141</v>
      </c>
      <c r="D74" s="61" t="s">
        <v>141</v>
      </c>
      <c r="H74" s="36" t="s">
        <v>423</v>
      </c>
    </row>
    <row r="75" spans="1:8" ht="39.950000000000003" customHeight="1">
      <c r="A75" s="46" t="s">
        <v>30</v>
      </c>
      <c r="B75" s="36">
        <v>69</v>
      </c>
      <c r="C75" s="61" t="s">
        <v>61</v>
      </c>
      <c r="D75" s="61" t="s">
        <v>61</v>
      </c>
      <c r="H75" s="36" t="s">
        <v>424</v>
      </c>
    </row>
    <row r="76" spans="1:8" ht="39.950000000000003" customHeight="1">
      <c r="A76" s="46" t="s">
        <v>30</v>
      </c>
      <c r="B76" s="36">
        <v>70</v>
      </c>
      <c r="C76" s="61" t="s">
        <v>142</v>
      </c>
      <c r="D76" s="61" t="s">
        <v>142</v>
      </c>
      <c r="H76" s="36" t="s">
        <v>425</v>
      </c>
    </row>
    <row r="77" spans="1:8" ht="39.950000000000003" customHeight="1">
      <c r="A77" s="46" t="s">
        <v>30</v>
      </c>
      <c r="B77" s="36">
        <v>71</v>
      </c>
      <c r="C77" s="61" t="s">
        <v>143</v>
      </c>
      <c r="D77" s="61" t="s">
        <v>143</v>
      </c>
      <c r="H77" s="36" t="s">
        <v>426</v>
      </c>
    </row>
    <row r="78" spans="1:8" ht="39.950000000000003" customHeight="1">
      <c r="A78" s="46" t="s">
        <v>30</v>
      </c>
      <c r="B78" s="36">
        <v>72</v>
      </c>
      <c r="C78" s="61" t="s">
        <v>144</v>
      </c>
      <c r="D78" s="61" t="s">
        <v>144</v>
      </c>
      <c r="H78" s="36" t="s">
        <v>427</v>
      </c>
    </row>
    <row r="79" spans="1:8" ht="39.950000000000003" customHeight="1">
      <c r="A79" s="46" t="s">
        <v>30</v>
      </c>
      <c r="B79" s="36">
        <v>73</v>
      </c>
      <c r="C79" s="61" t="s">
        <v>145</v>
      </c>
      <c r="D79" s="61" t="s">
        <v>145</v>
      </c>
      <c r="H79" s="36" t="s">
        <v>428</v>
      </c>
    </row>
    <row r="80" spans="1:8" ht="39.950000000000003" customHeight="1">
      <c r="A80" s="46" t="s">
        <v>30</v>
      </c>
      <c r="B80" s="36">
        <v>74</v>
      </c>
      <c r="C80" s="61" t="s">
        <v>146</v>
      </c>
      <c r="D80" s="61" t="s">
        <v>146</v>
      </c>
      <c r="H80" s="36" t="s">
        <v>429</v>
      </c>
    </row>
    <row r="81" spans="1:8" ht="39.950000000000003" customHeight="1">
      <c r="A81" s="46" t="s">
        <v>30</v>
      </c>
      <c r="B81" s="36">
        <v>75</v>
      </c>
      <c r="C81" s="61" t="s">
        <v>147</v>
      </c>
      <c r="D81" s="61" t="s">
        <v>147</v>
      </c>
      <c r="H81" s="36" t="s">
        <v>430</v>
      </c>
    </row>
    <row r="82" spans="1:8" ht="39.950000000000003" customHeight="1">
      <c r="A82" s="46" t="s">
        <v>30</v>
      </c>
      <c r="B82" s="36">
        <v>76</v>
      </c>
      <c r="C82" s="61" t="s">
        <v>148</v>
      </c>
      <c r="D82" s="61" t="s">
        <v>148</v>
      </c>
      <c r="H82" s="36" t="s">
        <v>431</v>
      </c>
    </row>
    <row r="83" spans="1:8" ht="39.950000000000003" customHeight="1">
      <c r="A83" s="46" t="s">
        <v>30</v>
      </c>
      <c r="B83" s="36">
        <v>77</v>
      </c>
      <c r="C83" s="61" t="s">
        <v>149</v>
      </c>
      <c r="D83" s="61" t="s">
        <v>149</v>
      </c>
      <c r="H83" s="36" t="s">
        <v>432</v>
      </c>
    </row>
    <row r="84" spans="1:8" ht="39.950000000000003" customHeight="1">
      <c r="A84" s="46" t="s">
        <v>30</v>
      </c>
      <c r="B84" s="36">
        <v>78</v>
      </c>
      <c r="C84" s="61" t="s">
        <v>78</v>
      </c>
      <c r="D84" s="61" t="s">
        <v>78</v>
      </c>
      <c r="H84" s="36" t="s">
        <v>433</v>
      </c>
    </row>
    <row r="85" spans="1:8" ht="39.950000000000003" customHeight="1">
      <c r="A85" s="46" t="s">
        <v>30</v>
      </c>
      <c r="B85" s="36">
        <v>79</v>
      </c>
      <c r="C85" s="61" t="s">
        <v>150</v>
      </c>
      <c r="D85" s="61" t="s">
        <v>150</v>
      </c>
      <c r="H85" s="36" t="s">
        <v>434</v>
      </c>
    </row>
    <row r="86" spans="1:8" ht="39.950000000000003" customHeight="1">
      <c r="A86" s="46" t="s">
        <v>30</v>
      </c>
      <c r="B86" s="36">
        <v>80</v>
      </c>
      <c r="C86" s="61" t="s">
        <v>151</v>
      </c>
      <c r="D86" s="61" t="s">
        <v>151</v>
      </c>
      <c r="H86" s="36" t="s">
        <v>435</v>
      </c>
    </row>
    <row r="87" spans="1:8" ht="39.950000000000003" customHeight="1">
      <c r="A87" s="46" t="s">
        <v>30</v>
      </c>
      <c r="B87" s="36">
        <v>81</v>
      </c>
      <c r="C87" s="61" t="s">
        <v>152</v>
      </c>
      <c r="D87" s="61" t="s">
        <v>152</v>
      </c>
      <c r="H87" s="36" t="s">
        <v>436</v>
      </c>
    </row>
    <row r="88" spans="1:8" ht="39.950000000000003" customHeight="1">
      <c r="A88" s="46" t="s">
        <v>30</v>
      </c>
      <c r="B88" s="36">
        <v>82</v>
      </c>
      <c r="C88" s="61" t="s">
        <v>153</v>
      </c>
      <c r="D88" s="61" t="s">
        <v>153</v>
      </c>
      <c r="H88" s="36" t="s">
        <v>437</v>
      </c>
    </row>
    <row r="89" spans="1:8" ht="39.950000000000003" customHeight="1">
      <c r="A89" s="46" t="s">
        <v>30</v>
      </c>
      <c r="B89" s="36">
        <v>83</v>
      </c>
      <c r="C89" s="61" t="s">
        <v>154</v>
      </c>
      <c r="D89" s="61" t="s">
        <v>154</v>
      </c>
      <c r="H89" s="64" t="s">
        <v>438</v>
      </c>
    </row>
    <row r="90" spans="1:8" ht="39.950000000000003" customHeight="1">
      <c r="A90" s="46" t="s">
        <v>30</v>
      </c>
      <c r="B90" s="36">
        <v>84</v>
      </c>
      <c r="C90" s="61" t="s">
        <v>155</v>
      </c>
      <c r="D90" s="61" t="s">
        <v>155</v>
      </c>
      <c r="H90" s="64" t="s">
        <v>439</v>
      </c>
    </row>
    <row r="91" spans="1:8" ht="39.950000000000003" customHeight="1">
      <c r="A91" s="46" t="s">
        <v>30</v>
      </c>
      <c r="B91" s="36">
        <v>85</v>
      </c>
      <c r="C91" s="61" t="s">
        <v>156</v>
      </c>
      <c r="D91" s="61" t="s">
        <v>156</v>
      </c>
      <c r="H91" s="36" t="s">
        <v>440</v>
      </c>
    </row>
    <row r="92" spans="1:8" ht="39.950000000000003" customHeight="1">
      <c r="A92" s="46" t="s">
        <v>30</v>
      </c>
      <c r="B92" s="36">
        <v>86</v>
      </c>
      <c r="C92" s="61" t="s">
        <v>157</v>
      </c>
      <c r="D92" s="61" t="s">
        <v>157</v>
      </c>
      <c r="H92" s="36" t="s">
        <v>441</v>
      </c>
    </row>
    <row r="93" spans="1:8" ht="39.950000000000003" customHeight="1">
      <c r="A93" s="46" t="s">
        <v>30</v>
      </c>
      <c r="B93" s="36">
        <v>87</v>
      </c>
      <c r="C93" s="61" t="s">
        <v>158</v>
      </c>
      <c r="D93" s="61" t="s">
        <v>158</v>
      </c>
      <c r="H93" s="36" t="s">
        <v>442</v>
      </c>
    </row>
    <row r="94" spans="1:8" ht="39.950000000000003" customHeight="1">
      <c r="A94" s="46" t="s">
        <v>30</v>
      </c>
      <c r="B94" s="36">
        <v>88</v>
      </c>
      <c r="C94" s="61" t="s">
        <v>159</v>
      </c>
      <c r="D94" s="61" t="s">
        <v>159</v>
      </c>
      <c r="H94" s="36" t="s">
        <v>443</v>
      </c>
    </row>
    <row r="95" spans="1:8" ht="39.950000000000003" customHeight="1">
      <c r="A95" s="46" t="s">
        <v>30</v>
      </c>
      <c r="B95" s="36">
        <v>89</v>
      </c>
      <c r="C95" s="61" t="s">
        <v>160</v>
      </c>
      <c r="D95" s="61" t="s">
        <v>160</v>
      </c>
      <c r="H95" s="36" t="s">
        <v>444</v>
      </c>
    </row>
    <row r="96" spans="1:8" ht="39.950000000000003" customHeight="1">
      <c r="A96" s="46" t="s">
        <v>30</v>
      </c>
      <c r="B96" s="36">
        <v>90</v>
      </c>
      <c r="C96" s="61" t="s">
        <v>161</v>
      </c>
      <c r="D96" s="61" t="s">
        <v>161</v>
      </c>
      <c r="H96" s="64" t="s">
        <v>445</v>
      </c>
    </row>
    <row r="97" spans="1:8" ht="39.950000000000003" customHeight="1">
      <c r="A97" s="46" t="s">
        <v>30</v>
      </c>
      <c r="B97" s="36">
        <v>91</v>
      </c>
      <c r="C97" s="61" t="s">
        <v>162</v>
      </c>
      <c r="D97" s="61" t="s">
        <v>162</v>
      </c>
      <c r="H97" s="64" t="s">
        <v>446</v>
      </c>
    </row>
    <row r="98" spans="1:8" ht="39.950000000000003" customHeight="1">
      <c r="A98" s="46" t="s">
        <v>30</v>
      </c>
      <c r="B98" s="36">
        <v>92</v>
      </c>
      <c r="C98" s="62" t="s">
        <v>163</v>
      </c>
      <c r="D98" s="61" t="s">
        <v>163</v>
      </c>
      <c r="H98" s="64" t="s">
        <v>447</v>
      </c>
    </row>
    <row r="99" spans="1:8" ht="39.950000000000003" customHeight="1">
      <c r="A99" s="46" t="s">
        <v>30</v>
      </c>
      <c r="B99" s="36">
        <v>93</v>
      </c>
      <c r="C99" s="61" t="s">
        <v>164</v>
      </c>
      <c r="D99" s="61" t="s">
        <v>164</v>
      </c>
      <c r="H99" s="36" t="s">
        <v>448</v>
      </c>
    </row>
    <row r="100" spans="1:8" ht="39.950000000000003" customHeight="1">
      <c r="A100" s="46" t="s">
        <v>30</v>
      </c>
      <c r="B100" s="36">
        <v>94</v>
      </c>
      <c r="C100" s="61" t="s">
        <v>165</v>
      </c>
      <c r="D100" s="61" t="s">
        <v>165</v>
      </c>
      <c r="H100" s="36" t="s">
        <v>449</v>
      </c>
    </row>
    <row r="101" spans="1:8" ht="39.950000000000003" customHeight="1">
      <c r="A101" s="46" t="s">
        <v>30</v>
      </c>
      <c r="B101" s="36">
        <v>95</v>
      </c>
      <c r="C101" s="61" t="s">
        <v>166</v>
      </c>
      <c r="D101" s="61" t="s">
        <v>166</v>
      </c>
      <c r="H101" s="36" t="s">
        <v>450</v>
      </c>
    </row>
    <row r="102" spans="1:8" ht="39.950000000000003" customHeight="1">
      <c r="A102" s="46" t="s">
        <v>30</v>
      </c>
      <c r="B102" s="36">
        <v>96</v>
      </c>
      <c r="C102" s="61" t="s">
        <v>69</v>
      </c>
      <c r="D102" s="61" t="s">
        <v>69</v>
      </c>
      <c r="H102" s="36" t="s">
        <v>72</v>
      </c>
    </row>
    <row r="103" spans="1:8" ht="39.950000000000003" customHeight="1">
      <c r="A103" s="46" t="s">
        <v>30</v>
      </c>
      <c r="B103" s="63">
        <v>97</v>
      </c>
      <c r="C103" s="61" t="s">
        <v>167</v>
      </c>
      <c r="D103" s="61" t="s">
        <v>167</v>
      </c>
      <c r="H103" s="36" t="s">
        <v>451</v>
      </c>
    </row>
    <row r="104" spans="1:8" ht="39.950000000000003" customHeight="1">
      <c r="A104" s="46" t="s">
        <v>30</v>
      </c>
      <c r="B104" s="63">
        <v>97</v>
      </c>
      <c r="C104" s="61" t="s">
        <v>168</v>
      </c>
      <c r="D104" s="61" t="s">
        <v>167</v>
      </c>
      <c r="H104" s="36" t="s">
        <v>452</v>
      </c>
    </row>
    <row r="105" spans="1:8" ht="39.950000000000003" customHeight="1">
      <c r="A105" s="46" t="s">
        <v>30</v>
      </c>
      <c r="B105" s="36">
        <v>98</v>
      </c>
      <c r="C105" s="61" t="s">
        <v>169</v>
      </c>
      <c r="D105" s="61" t="s">
        <v>169</v>
      </c>
      <c r="H105" s="36" t="s">
        <v>453</v>
      </c>
    </row>
    <row r="106" spans="1:8" ht="39.950000000000003" customHeight="1">
      <c r="A106" s="46" t="s">
        <v>30</v>
      </c>
      <c r="B106" s="36">
        <v>99</v>
      </c>
      <c r="C106" s="64" t="s">
        <v>170</v>
      </c>
      <c r="D106" s="61" t="s">
        <v>170</v>
      </c>
      <c r="H106" s="36" t="s">
        <v>454</v>
      </c>
    </row>
    <row r="107" spans="1:8" ht="39.950000000000003" customHeight="1">
      <c r="A107" s="46" t="s">
        <v>30</v>
      </c>
      <c r="B107" s="36">
        <v>100</v>
      </c>
      <c r="C107" s="61" t="s">
        <v>171</v>
      </c>
      <c r="D107" s="61" t="s">
        <v>171</v>
      </c>
      <c r="H107" s="36" t="s">
        <v>455</v>
      </c>
    </row>
    <row r="108" spans="1:8" ht="39.950000000000003" customHeight="1">
      <c r="A108" s="46" t="s">
        <v>30</v>
      </c>
      <c r="B108" s="36">
        <v>101</v>
      </c>
      <c r="C108" s="61" t="s">
        <v>172</v>
      </c>
      <c r="D108" s="61" t="s">
        <v>172</v>
      </c>
      <c r="H108" s="36" t="s">
        <v>456</v>
      </c>
    </row>
    <row r="109" spans="1:8" ht="39.950000000000003" customHeight="1">
      <c r="A109" s="46" t="s">
        <v>30</v>
      </c>
      <c r="B109" s="36">
        <v>102</v>
      </c>
      <c r="C109" s="61" t="s">
        <v>173</v>
      </c>
      <c r="D109" s="61" t="s">
        <v>173</v>
      </c>
      <c r="H109" s="36" t="s">
        <v>457</v>
      </c>
    </row>
    <row r="110" spans="1:8" ht="39.950000000000003" customHeight="1">
      <c r="A110" s="46" t="s">
        <v>30</v>
      </c>
      <c r="B110" s="36">
        <v>103</v>
      </c>
      <c r="C110" s="61" t="s">
        <v>174</v>
      </c>
      <c r="D110" s="61" t="s">
        <v>174</v>
      </c>
      <c r="H110" s="36" t="s">
        <v>458</v>
      </c>
    </row>
    <row r="111" spans="1:8" ht="39.950000000000003" customHeight="1">
      <c r="A111" s="46" t="s">
        <v>30</v>
      </c>
      <c r="B111" s="36">
        <v>104</v>
      </c>
      <c r="C111" s="61" t="s">
        <v>175</v>
      </c>
      <c r="D111" s="61" t="s">
        <v>175</v>
      </c>
      <c r="H111" s="36" t="s">
        <v>643</v>
      </c>
    </row>
    <row r="112" spans="1:8" ht="39.950000000000003" customHeight="1">
      <c r="A112" s="46" t="s">
        <v>30</v>
      </c>
      <c r="B112" s="36">
        <v>105</v>
      </c>
      <c r="C112" s="61" t="s">
        <v>176</v>
      </c>
      <c r="D112" s="61" t="s">
        <v>176</v>
      </c>
      <c r="H112" s="64" t="s">
        <v>459</v>
      </c>
    </row>
    <row r="113" spans="1:8" ht="39.950000000000003" customHeight="1">
      <c r="A113" s="46" t="s">
        <v>30</v>
      </c>
      <c r="B113" s="36">
        <v>106</v>
      </c>
      <c r="C113" s="61" t="s">
        <v>177</v>
      </c>
      <c r="D113" s="61" t="s">
        <v>177</v>
      </c>
      <c r="H113" s="36" t="s">
        <v>460</v>
      </c>
    </row>
    <row r="114" spans="1:8" ht="39.950000000000003" customHeight="1">
      <c r="A114" s="46" t="s">
        <v>30</v>
      </c>
      <c r="B114" s="36">
        <v>107</v>
      </c>
      <c r="C114" s="61" t="s">
        <v>178</v>
      </c>
      <c r="D114" s="61" t="s">
        <v>178</v>
      </c>
      <c r="H114" s="36" t="s">
        <v>461</v>
      </c>
    </row>
    <row r="115" spans="1:8" ht="39.950000000000003" customHeight="1">
      <c r="A115" s="46" t="s">
        <v>30</v>
      </c>
      <c r="B115" s="36">
        <v>108</v>
      </c>
      <c r="C115" s="61" t="s">
        <v>179</v>
      </c>
      <c r="D115" s="61" t="s">
        <v>179</v>
      </c>
      <c r="H115" s="36" t="s">
        <v>462</v>
      </c>
    </row>
    <row r="116" spans="1:8" ht="39.950000000000003" customHeight="1">
      <c r="A116" s="46" t="s">
        <v>30</v>
      </c>
      <c r="B116" s="36">
        <v>109</v>
      </c>
      <c r="C116" s="61" t="s">
        <v>180</v>
      </c>
      <c r="D116" s="61" t="s">
        <v>180</v>
      </c>
      <c r="H116" s="36" t="s">
        <v>463</v>
      </c>
    </row>
    <row r="117" spans="1:8" ht="39.950000000000003" customHeight="1">
      <c r="A117" s="46" t="s">
        <v>30</v>
      </c>
      <c r="B117" s="36">
        <v>110</v>
      </c>
      <c r="C117" s="61" t="s">
        <v>181</v>
      </c>
      <c r="D117" s="61" t="s">
        <v>181</v>
      </c>
      <c r="H117" s="36" t="s">
        <v>464</v>
      </c>
    </row>
    <row r="118" spans="1:8" ht="39.950000000000003" customHeight="1">
      <c r="A118" s="46" t="s">
        <v>30</v>
      </c>
      <c r="B118" s="36">
        <v>111</v>
      </c>
      <c r="C118" s="61" t="s">
        <v>182</v>
      </c>
      <c r="D118" s="61" t="s">
        <v>182</v>
      </c>
      <c r="H118" s="36" t="s">
        <v>465</v>
      </c>
    </row>
    <row r="119" spans="1:8" ht="39.950000000000003" customHeight="1">
      <c r="A119" s="46" t="s">
        <v>30</v>
      </c>
      <c r="B119" s="36">
        <v>112</v>
      </c>
      <c r="C119" s="61" t="s">
        <v>183</v>
      </c>
      <c r="D119" s="61" t="s">
        <v>183</v>
      </c>
      <c r="H119" s="36" t="s">
        <v>466</v>
      </c>
    </row>
    <row r="120" spans="1:8" ht="39.950000000000003" customHeight="1">
      <c r="A120" s="46" t="s">
        <v>30</v>
      </c>
      <c r="B120" s="36">
        <v>113</v>
      </c>
      <c r="C120" s="61" t="s">
        <v>184</v>
      </c>
      <c r="D120" s="61" t="s">
        <v>184</v>
      </c>
      <c r="H120" s="36" t="s">
        <v>467</v>
      </c>
    </row>
    <row r="121" spans="1:8" ht="39.950000000000003" customHeight="1">
      <c r="A121" s="46" t="s">
        <v>30</v>
      </c>
      <c r="B121" s="36">
        <v>114</v>
      </c>
      <c r="C121" s="61" t="s">
        <v>185</v>
      </c>
      <c r="D121" s="61" t="s">
        <v>185</v>
      </c>
      <c r="H121" s="36" t="s">
        <v>468</v>
      </c>
    </row>
    <row r="122" spans="1:8" ht="39.950000000000003" customHeight="1">
      <c r="A122" s="46" t="s">
        <v>30</v>
      </c>
      <c r="B122" s="36">
        <v>115</v>
      </c>
      <c r="C122" s="61" t="s">
        <v>186</v>
      </c>
      <c r="D122" s="61" t="s">
        <v>186</v>
      </c>
      <c r="H122" s="36" t="s">
        <v>469</v>
      </c>
    </row>
    <row r="123" spans="1:8" ht="39.950000000000003" customHeight="1">
      <c r="A123" s="46" t="s">
        <v>30</v>
      </c>
      <c r="B123" s="36">
        <v>116</v>
      </c>
      <c r="C123" s="61" t="s">
        <v>187</v>
      </c>
      <c r="D123" s="61" t="s">
        <v>187</v>
      </c>
      <c r="H123" s="36" t="s">
        <v>470</v>
      </c>
    </row>
    <row r="124" spans="1:8" ht="39.950000000000003" customHeight="1">
      <c r="A124" s="46" t="s">
        <v>30</v>
      </c>
      <c r="B124" s="36">
        <v>117</v>
      </c>
      <c r="C124" s="61" t="s">
        <v>188</v>
      </c>
      <c r="D124" s="61" t="s">
        <v>188</v>
      </c>
      <c r="H124" s="36" t="s">
        <v>471</v>
      </c>
    </row>
    <row r="125" spans="1:8" ht="39.950000000000003" customHeight="1">
      <c r="A125" s="46" t="s">
        <v>30</v>
      </c>
      <c r="B125" s="36">
        <v>118</v>
      </c>
      <c r="C125" s="61" t="s">
        <v>189</v>
      </c>
      <c r="D125" s="61" t="s">
        <v>189</v>
      </c>
      <c r="H125" s="36" t="s">
        <v>472</v>
      </c>
    </row>
    <row r="126" spans="1:8" ht="39.950000000000003" customHeight="1">
      <c r="A126" s="46" t="s">
        <v>30</v>
      </c>
      <c r="B126" s="36">
        <v>119</v>
      </c>
      <c r="C126" s="61" t="s">
        <v>190</v>
      </c>
      <c r="D126" s="61" t="s">
        <v>190</v>
      </c>
      <c r="H126" s="36" t="s">
        <v>473</v>
      </c>
    </row>
    <row r="127" spans="1:8" ht="39.950000000000003" customHeight="1">
      <c r="A127" s="46" t="s">
        <v>30</v>
      </c>
      <c r="B127" s="36">
        <v>120</v>
      </c>
      <c r="C127" s="61" t="s">
        <v>191</v>
      </c>
      <c r="D127" s="61" t="s">
        <v>191</v>
      </c>
      <c r="H127" s="36" t="s">
        <v>474</v>
      </c>
    </row>
    <row r="128" spans="1:8" ht="39.950000000000003" customHeight="1">
      <c r="A128" s="46" t="s">
        <v>30</v>
      </c>
      <c r="B128" s="36">
        <v>121</v>
      </c>
      <c r="C128" s="61" t="s">
        <v>192</v>
      </c>
      <c r="D128" s="61" t="s">
        <v>192</v>
      </c>
      <c r="H128" s="36" t="s">
        <v>475</v>
      </c>
    </row>
    <row r="129" spans="1:8" ht="39.950000000000003" customHeight="1">
      <c r="A129" s="46" t="s">
        <v>30</v>
      </c>
      <c r="B129" s="36">
        <v>122</v>
      </c>
      <c r="C129" s="61" t="s">
        <v>193</v>
      </c>
      <c r="D129" s="61" t="s">
        <v>193</v>
      </c>
      <c r="H129" s="36" t="s">
        <v>476</v>
      </c>
    </row>
    <row r="130" spans="1:8" ht="39.950000000000003" customHeight="1">
      <c r="A130" s="46" t="s">
        <v>30</v>
      </c>
      <c r="B130" s="36">
        <v>123</v>
      </c>
      <c r="C130" s="61" t="s">
        <v>194</v>
      </c>
      <c r="D130" s="61" t="s">
        <v>194</v>
      </c>
      <c r="H130" s="36" t="s">
        <v>477</v>
      </c>
    </row>
    <row r="131" spans="1:8" ht="39.950000000000003" customHeight="1">
      <c r="A131" s="46" t="s">
        <v>30</v>
      </c>
      <c r="B131" s="36">
        <v>124</v>
      </c>
      <c r="C131" s="61" t="s">
        <v>195</v>
      </c>
      <c r="D131" s="61" t="s">
        <v>195</v>
      </c>
      <c r="H131" s="36" t="s">
        <v>478</v>
      </c>
    </row>
    <row r="132" spans="1:8" ht="39.950000000000003" customHeight="1">
      <c r="A132" s="46" t="s">
        <v>30</v>
      </c>
      <c r="B132" s="36">
        <v>125</v>
      </c>
      <c r="C132" s="61" t="s">
        <v>196</v>
      </c>
      <c r="D132" s="61" t="s">
        <v>196</v>
      </c>
      <c r="H132" s="36" t="s">
        <v>479</v>
      </c>
    </row>
    <row r="133" spans="1:8" ht="39.950000000000003" customHeight="1">
      <c r="A133" s="46" t="s">
        <v>30</v>
      </c>
      <c r="B133" s="36">
        <v>126</v>
      </c>
      <c r="C133" s="61" t="s">
        <v>197</v>
      </c>
      <c r="D133" s="61" t="s">
        <v>197</v>
      </c>
      <c r="H133" s="36" t="s">
        <v>480</v>
      </c>
    </row>
    <row r="134" spans="1:8" ht="39.950000000000003" customHeight="1">
      <c r="A134" s="46" t="s">
        <v>30</v>
      </c>
      <c r="B134" s="36">
        <v>127</v>
      </c>
      <c r="C134" s="61" t="s">
        <v>198</v>
      </c>
      <c r="D134" s="61" t="s">
        <v>198</v>
      </c>
      <c r="H134" s="36" t="s">
        <v>481</v>
      </c>
    </row>
    <row r="135" spans="1:8" ht="39.950000000000003" customHeight="1">
      <c r="A135" s="46" t="s">
        <v>30</v>
      </c>
      <c r="B135" s="36">
        <v>128</v>
      </c>
      <c r="C135" s="61" t="s">
        <v>199</v>
      </c>
      <c r="D135" s="61" t="s">
        <v>199</v>
      </c>
      <c r="H135" s="36" t="s">
        <v>482</v>
      </c>
    </row>
    <row r="136" spans="1:8" ht="39.950000000000003" customHeight="1">
      <c r="A136" s="46" t="s">
        <v>30</v>
      </c>
      <c r="B136" s="36">
        <v>129</v>
      </c>
      <c r="C136" s="61" t="s">
        <v>200</v>
      </c>
      <c r="D136" s="61" t="s">
        <v>200</v>
      </c>
      <c r="H136" s="36" t="s">
        <v>483</v>
      </c>
    </row>
    <row r="137" spans="1:8" ht="39.950000000000003" customHeight="1">
      <c r="A137" s="46" t="s">
        <v>30</v>
      </c>
      <c r="B137" s="36">
        <v>130</v>
      </c>
      <c r="C137" s="61" t="s">
        <v>201</v>
      </c>
      <c r="D137" s="61" t="s">
        <v>201</v>
      </c>
      <c r="H137" s="36" t="s">
        <v>484</v>
      </c>
    </row>
    <row r="138" spans="1:8" ht="39.950000000000003" customHeight="1">
      <c r="A138" s="46" t="s">
        <v>30</v>
      </c>
      <c r="B138" s="36">
        <v>131</v>
      </c>
      <c r="C138" s="61" t="s">
        <v>202</v>
      </c>
      <c r="D138" s="61" t="s">
        <v>202</v>
      </c>
      <c r="H138" s="36" t="s">
        <v>485</v>
      </c>
    </row>
    <row r="139" spans="1:8" ht="39.950000000000003" customHeight="1">
      <c r="A139" s="46" t="s">
        <v>30</v>
      </c>
      <c r="B139" s="36">
        <v>132</v>
      </c>
      <c r="C139" s="61" t="s">
        <v>203</v>
      </c>
      <c r="D139" s="61" t="s">
        <v>203</v>
      </c>
      <c r="H139" s="36" t="s">
        <v>486</v>
      </c>
    </row>
    <row r="140" spans="1:8" ht="39.950000000000003" customHeight="1">
      <c r="A140" s="46" t="s">
        <v>30</v>
      </c>
      <c r="B140" s="36">
        <v>133</v>
      </c>
      <c r="C140" s="61" t="s">
        <v>645</v>
      </c>
      <c r="D140" s="61" t="s">
        <v>645</v>
      </c>
      <c r="H140" s="36" t="s">
        <v>644</v>
      </c>
    </row>
    <row r="141" spans="1:8" ht="216.75">
      <c r="A141" s="46" t="s">
        <v>30</v>
      </c>
      <c r="B141" s="36">
        <v>134</v>
      </c>
      <c r="C141" s="61" t="s">
        <v>670</v>
      </c>
      <c r="D141" s="61" t="s">
        <v>669</v>
      </c>
      <c r="H141" s="36" t="s">
        <v>668</v>
      </c>
    </row>
    <row r="142" spans="1:8" ht="39.950000000000003" customHeight="1">
      <c r="A142" s="46" t="s">
        <v>30</v>
      </c>
      <c r="B142" s="36">
        <v>135</v>
      </c>
      <c r="C142" s="61" t="s">
        <v>205</v>
      </c>
      <c r="D142" s="61" t="s">
        <v>205</v>
      </c>
      <c r="H142" s="36" t="s">
        <v>656</v>
      </c>
    </row>
    <row r="143" spans="1:8" ht="39.950000000000003" customHeight="1">
      <c r="A143" s="46" t="s">
        <v>30</v>
      </c>
      <c r="B143" s="36">
        <v>136</v>
      </c>
      <c r="C143" s="61" t="s">
        <v>206</v>
      </c>
      <c r="D143" s="61" t="s">
        <v>206</v>
      </c>
      <c r="H143" s="36" t="s">
        <v>657</v>
      </c>
    </row>
    <row r="144" spans="1:8" ht="39.950000000000003" customHeight="1">
      <c r="A144" s="46" t="s">
        <v>30</v>
      </c>
      <c r="B144" s="36">
        <v>137</v>
      </c>
      <c r="C144" s="61" t="s">
        <v>207</v>
      </c>
      <c r="D144" s="61" t="s">
        <v>207</v>
      </c>
      <c r="H144" s="36" t="s">
        <v>658</v>
      </c>
    </row>
    <row r="145" spans="1:8" ht="39.950000000000003" customHeight="1">
      <c r="A145" s="46" t="s">
        <v>30</v>
      </c>
      <c r="B145" s="36">
        <v>138</v>
      </c>
      <c r="C145" s="61" t="s">
        <v>208</v>
      </c>
      <c r="D145" s="61" t="s">
        <v>208</v>
      </c>
      <c r="H145" s="36" t="s">
        <v>659</v>
      </c>
    </row>
    <row r="146" spans="1:8" ht="39.950000000000003" customHeight="1">
      <c r="A146" s="46" t="s">
        <v>30</v>
      </c>
      <c r="B146" s="36">
        <v>139</v>
      </c>
      <c r="C146" s="61" t="s">
        <v>209</v>
      </c>
      <c r="D146" s="61" t="s">
        <v>209</v>
      </c>
      <c r="H146" s="36" t="s">
        <v>660</v>
      </c>
    </row>
    <row r="147" spans="1:8" ht="39.950000000000003" customHeight="1">
      <c r="A147" s="46" t="s">
        <v>30</v>
      </c>
      <c r="B147" s="36">
        <v>140</v>
      </c>
      <c r="C147" s="61" t="s">
        <v>210</v>
      </c>
      <c r="D147" s="61" t="s">
        <v>210</v>
      </c>
      <c r="H147" s="36" t="s">
        <v>661</v>
      </c>
    </row>
    <row r="148" spans="1:8" ht="39.950000000000003" customHeight="1">
      <c r="A148" s="46" t="s">
        <v>30</v>
      </c>
      <c r="B148" s="36">
        <v>141</v>
      </c>
      <c r="C148" s="61" t="s">
        <v>65</v>
      </c>
      <c r="D148" s="61" t="s">
        <v>65</v>
      </c>
      <c r="H148" s="36" t="s">
        <v>662</v>
      </c>
    </row>
    <row r="149" spans="1:8" ht="39.950000000000003" customHeight="1">
      <c r="A149" s="46" t="s">
        <v>30</v>
      </c>
      <c r="B149" s="36">
        <v>142</v>
      </c>
      <c r="C149" s="61" t="s">
        <v>211</v>
      </c>
      <c r="D149" s="61" t="s">
        <v>211</v>
      </c>
      <c r="H149" s="36" t="s">
        <v>663</v>
      </c>
    </row>
    <row r="150" spans="1:8" ht="39.950000000000003" customHeight="1">
      <c r="A150" s="46" t="s">
        <v>30</v>
      </c>
      <c r="B150" s="36">
        <v>143</v>
      </c>
      <c r="C150" s="61" t="s">
        <v>212</v>
      </c>
      <c r="D150" s="61" t="s">
        <v>212</v>
      </c>
      <c r="H150" s="36" t="s">
        <v>664</v>
      </c>
    </row>
    <row r="151" spans="1:8" ht="39.950000000000003" customHeight="1">
      <c r="A151" s="46" t="s">
        <v>30</v>
      </c>
      <c r="B151" s="36">
        <v>144</v>
      </c>
      <c r="C151" s="61" t="s">
        <v>213</v>
      </c>
      <c r="D151" s="61" t="s">
        <v>213</v>
      </c>
      <c r="H151" s="36" t="s">
        <v>665</v>
      </c>
    </row>
    <row r="152" spans="1:8" ht="39.950000000000003" customHeight="1">
      <c r="A152" s="46" t="s">
        <v>30</v>
      </c>
      <c r="B152" s="36">
        <v>145</v>
      </c>
      <c r="C152" s="61" t="s">
        <v>214</v>
      </c>
      <c r="D152" s="61" t="s">
        <v>214</v>
      </c>
      <c r="H152" s="36" t="s">
        <v>666</v>
      </c>
    </row>
    <row r="153" spans="1:8" ht="39.950000000000003" customHeight="1">
      <c r="A153" s="46" t="s">
        <v>30</v>
      </c>
      <c r="B153" s="36">
        <v>146</v>
      </c>
      <c r="C153" s="61" t="s">
        <v>215</v>
      </c>
      <c r="D153" s="61" t="s">
        <v>215</v>
      </c>
      <c r="H153" s="36" t="s">
        <v>667</v>
      </c>
    </row>
    <row r="154" spans="1:8" ht="39.950000000000003" customHeight="1">
      <c r="A154" s="46" t="s">
        <v>30</v>
      </c>
      <c r="B154" s="36">
        <v>147</v>
      </c>
      <c r="C154" s="61" t="s">
        <v>216</v>
      </c>
      <c r="D154" s="61" t="s">
        <v>216</v>
      </c>
      <c r="H154" s="36" t="s">
        <v>487</v>
      </c>
    </row>
    <row r="155" spans="1:8" ht="39.950000000000003" customHeight="1">
      <c r="A155" s="46" t="s">
        <v>30</v>
      </c>
      <c r="B155" s="36">
        <v>148</v>
      </c>
      <c r="C155" s="61" t="s">
        <v>217</v>
      </c>
      <c r="D155" s="61" t="s">
        <v>217</v>
      </c>
      <c r="H155" s="36" t="s">
        <v>488</v>
      </c>
    </row>
    <row r="156" spans="1:8" ht="39.950000000000003" customHeight="1">
      <c r="A156" s="46" t="s">
        <v>30</v>
      </c>
      <c r="B156" s="36">
        <v>149</v>
      </c>
      <c r="C156" s="61" t="s">
        <v>218</v>
      </c>
      <c r="D156" s="61" t="s">
        <v>218</v>
      </c>
      <c r="H156" s="36" t="s">
        <v>489</v>
      </c>
    </row>
    <row r="157" spans="1:8" ht="39.950000000000003" customHeight="1">
      <c r="A157" s="46" t="s">
        <v>30</v>
      </c>
      <c r="B157" s="36">
        <v>150</v>
      </c>
      <c r="C157" s="61" t="s">
        <v>219</v>
      </c>
      <c r="D157" s="61" t="s">
        <v>219</v>
      </c>
      <c r="H157" s="36" t="s">
        <v>490</v>
      </c>
    </row>
    <row r="158" spans="1:8" ht="39.950000000000003" customHeight="1">
      <c r="A158" s="46" t="s">
        <v>30</v>
      </c>
      <c r="B158" s="36">
        <v>151</v>
      </c>
      <c r="C158" s="61" t="s">
        <v>220</v>
      </c>
      <c r="D158" s="61" t="s">
        <v>220</v>
      </c>
      <c r="H158" s="36" t="s">
        <v>491</v>
      </c>
    </row>
    <row r="159" spans="1:8" ht="39.950000000000003" customHeight="1">
      <c r="A159" s="46" t="s">
        <v>30</v>
      </c>
      <c r="B159" s="36">
        <v>152</v>
      </c>
      <c r="C159" s="61" t="s">
        <v>221</v>
      </c>
      <c r="D159" s="61" t="s">
        <v>221</v>
      </c>
      <c r="H159" s="36" t="s">
        <v>492</v>
      </c>
    </row>
    <row r="160" spans="1:8" ht="39.950000000000003" customHeight="1">
      <c r="A160" s="46" t="s">
        <v>30</v>
      </c>
      <c r="B160" s="36">
        <v>153</v>
      </c>
      <c r="C160" s="61" t="s">
        <v>222</v>
      </c>
      <c r="D160" s="61" t="s">
        <v>222</v>
      </c>
      <c r="H160" s="36" t="s">
        <v>493</v>
      </c>
    </row>
    <row r="161" spans="1:8" ht="39.950000000000003" customHeight="1">
      <c r="A161" s="46" t="s">
        <v>30</v>
      </c>
      <c r="B161" s="36">
        <v>154</v>
      </c>
      <c r="C161" s="61" t="s">
        <v>223</v>
      </c>
      <c r="D161" s="61" t="s">
        <v>223</v>
      </c>
      <c r="H161" s="36" t="s">
        <v>494</v>
      </c>
    </row>
    <row r="162" spans="1:8" ht="39.950000000000003" customHeight="1">
      <c r="A162" s="46" t="s">
        <v>30</v>
      </c>
      <c r="B162" s="36">
        <v>155</v>
      </c>
      <c r="C162" s="61" t="s">
        <v>64</v>
      </c>
      <c r="D162" s="61" t="s">
        <v>64</v>
      </c>
      <c r="H162" s="36" t="s">
        <v>71</v>
      </c>
    </row>
    <row r="163" spans="1:8" ht="39.950000000000003" customHeight="1">
      <c r="A163" s="46" t="s">
        <v>30</v>
      </c>
      <c r="B163" s="36">
        <v>156</v>
      </c>
      <c r="C163" s="61" t="s">
        <v>224</v>
      </c>
      <c r="D163" s="61" t="s">
        <v>224</v>
      </c>
      <c r="H163" s="36" t="s">
        <v>495</v>
      </c>
    </row>
    <row r="164" spans="1:8" ht="39.950000000000003" customHeight="1">
      <c r="A164" s="46" t="s">
        <v>30</v>
      </c>
      <c r="B164" s="36">
        <v>157</v>
      </c>
      <c r="C164" s="61" t="s">
        <v>225</v>
      </c>
      <c r="D164" s="61" t="s">
        <v>225</v>
      </c>
      <c r="H164" s="36" t="s">
        <v>496</v>
      </c>
    </row>
    <row r="165" spans="1:8" ht="39.950000000000003" customHeight="1">
      <c r="A165" s="46" t="s">
        <v>30</v>
      </c>
      <c r="B165" s="36">
        <v>158</v>
      </c>
      <c r="C165" s="61" t="s">
        <v>226</v>
      </c>
      <c r="D165" s="61" t="s">
        <v>226</v>
      </c>
      <c r="H165" s="36" t="s">
        <v>497</v>
      </c>
    </row>
    <row r="166" spans="1:8" ht="39.950000000000003" customHeight="1">
      <c r="A166" s="46" t="s">
        <v>30</v>
      </c>
      <c r="B166" s="36">
        <v>159</v>
      </c>
      <c r="C166" s="61" t="s">
        <v>227</v>
      </c>
      <c r="D166" s="61" t="s">
        <v>227</v>
      </c>
      <c r="H166" s="36" t="s">
        <v>498</v>
      </c>
    </row>
    <row r="167" spans="1:8" ht="39.950000000000003" customHeight="1">
      <c r="A167" s="46" t="s">
        <v>30</v>
      </c>
      <c r="B167" s="36">
        <v>160</v>
      </c>
      <c r="C167" s="61" t="s">
        <v>228</v>
      </c>
      <c r="D167" s="61" t="s">
        <v>228</v>
      </c>
      <c r="H167" s="36" t="s">
        <v>499</v>
      </c>
    </row>
    <row r="168" spans="1:8" ht="191.25">
      <c r="A168" s="46" t="s">
        <v>30</v>
      </c>
      <c r="B168" s="36">
        <v>161</v>
      </c>
      <c r="C168" s="61" t="s">
        <v>229</v>
      </c>
      <c r="D168" s="61" t="s">
        <v>229</v>
      </c>
      <c r="H168" s="63" t="s">
        <v>655</v>
      </c>
    </row>
    <row r="169" spans="1:8" ht="39.950000000000003" customHeight="1">
      <c r="A169" s="46" t="s">
        <v>30</v>
      </c>
      <c r="B169" s="36">
        <v>162</v>
      </c>
      <c r="C169" s="61" t="s">
        <v>230</v>
      </c>
      <c r="D169" s="61" t="s">
        <v>230</v>
      </c>
      <c r="H169" s="36" t="s">
        <v>500</v>
      </c>
    </row>
    <row r="170" spans="1:8" ht="39.950000000000003" customHeight="1">
      <c r="A170" s="46" t="s">
        <v>30</v>
      </c>
      <c r="B170" s="36">
        <v>163</v>
      </c>
      <c r="C170" s="61" t="s">
        <v>231</v>
      </c>
      <c r="D170" s="61" t="s">
        <v>231</v>
      </c>
      <c r="H170" s="36" t="s">
        <v>501</v>
      </c>
    </row>
    <row r="171" spans="1:8" ht="39.950000000000003" customHeight="1">
      <c r="A171" s="46" t="s">
        <v>30</v>
      </c>
      <c r="B171" s="36">
        <v>164</v>
      </c>
      <c r="C171" s="61" t="s">
        <v>232</v>
      </c>
      <c r="D171" s="61" t="s">
        <v>232</v>
      </c>
      <c r="H171" s="73" t="s">
        <v>502</v>
      </c>
    </row>
    <row r="172" spans="1:8" ht="39.950000000000003" customHeight="1">
      <c r="A172" s="46" t="s">
        <v>30</v>
      </c>
      <c r="B172" s="63">
        <v>165</v>
      </c>
      <c r="C172" s="61" t="s">
        <v>233</v>
      </c>
      <c r="D172" s="61" t="s">
        <v>233</v>
      </c>
      <c r="H172" s="36" t="s">
        <v>503</v>
      </c>
    </row>
    <row r="173" spans="1:8" ht="39.950000000000003" customHeight="1">
      <c r="A173" s="46" t="s">
        <v>30</v>
      </c>
      <c r="B173" s="63">
        <v>165</v>
      </c>
      <c r="C173" s="61" t="s">
        <v>233</v>
      </c>
      <c r="D173" s="61" t="s">
        <v>233</v>
      </c>
      <c r="H173" s="36" t="s">
        <v>504</v>
      </c>
    </row>
    <row r="174" spans="1:8" ht="39.950000000000003" customHeight="1">
      <c r="A174" s="46" t="s">
        <v>30</v>
      </c>
      <c r="B174" s="63">
        <v>165</v>
      </c>
      <c r="C174" s="61" t="s">
        <v>234</v>
      </c>
      <c r="D174" s="61" t="s">
        <v>234</v>
      </c>
      <c r="H174" s="36" t="s">
        <v>505</v>
      </c>
    </row>
    <row r="175" spans="1:8" ht="39.950000000000003" customHeight="1">
      <c r="A175" s="46" t="s">
        <v>30</v>
      </c>
      <c r="B175" s="36">
        <v>166</v>
      </c>
      <c r="C175" s="61" t="s">
        <v>235</v>
      </c>
      <c r="D175" s="61" t="s">
        <v>235</v>
      </c>
      <c r="H175" s="36" t="s">
        <v>506</v>
      </c>
    </row>
    <row r="176" spans="1:8" ht="39.950000000000003" customHeight="1">
      <c r="A176" s="46" t="s">
        <v>30</v>
      </c>
      <c r="B176" s="36">
        <v>167</v>
      </c>
      <c r="C176" s="61" t="s">
        <v>236</v>
      </c>
      <c r="D176" s="61" t="s">
        <v>236</v>
      </c>
      <c r="H176" s="36" t="s">
        <v>507</v>
      </c>
    </row>
    <row r="177" spans="1:8" ht="39.950000000000003" customHeight="1">
      <c r="A177" s="46" t="s">
        <v>30</v>
      </c>
      <c r="B177" s="36">
        <v>168</v>
      </c>
      <c r="C177" s="61" t="s">
        <v>237</v>
      </c>
      <c r="D177" s="61" t="s">
        <v>237</v>
      </c>
      <c r="H177" s="36" t="s">
        <v>508</v>
      </c>
    </row>
    <row r="178" spans="1:8" ht="39.950000000000003" customHeight="1">
      <c r="A178" s="46" t="s">
        <v>30</v>
      </c>
      <c r="B178" s="36">
        <v>169</v>
      </c>
      <c r="C178" s="61" t="s">
        <v>238</v>
      </c>
      <c r="D178" s="61" t="s">
        <v>238</v>
      </c>
      <c r="H178" s="36" t="s">
        <v>509</v>
      </c>
    </row>
    <row r="179" spans="1:8" ht="39.950000000000003" customHeight="1">
      <c r="A179" s="46" t="s">
        <v>30</v>
      </c>
      <c r="B179" s="36">
        <v>170</v>
      </c>
      <c r="C179" s="61" t="s">
        <v>239</v>
      </c>
      <c r="D179" s="61" t="s">
        <v>239</v>
      </c>
      <c r="H179" s="64" t="s">
        <v>510</v>
      </c>
    </row>
    <row r="180" spans="1:8" ht="39.950000000000003" customHeight="1">
      <c r="A180" s="46" t="s">
        <v>30</v>
      </c>
      <c r="B180" s="36">
        <v>171</v>
      </c>
      <c r="C180" s="61" t="s">
        <v>240</v>
      </c>
      <c r="D180" s="61" t="s">
        <v>240</v>
      </c>
      <c r="H180" s="36" t="s">
        <v>511</v>
      </c>
    </row>
    <row r="181" spans="1:8" ht="39.950000000000003" customHeight="1">
      <c r="A181" s="46" t="s">
        <v>30</v>
      </c>
      <c r="B181" s="36">
        <v>172</v>
      </c>
      <c r="C181" s="64" t="s">
        <v>241</v>
      </c>
      <c r="D181" s="64" t="s">
        <v>241</v>
      </c>
      <c r="H181" s="64" t="s">
        <v>512</v>
      </c>
    </row>
    <row r="182" spans="1:8" ht="39.950000000000003" customHeight="1">
      <c r="A182" s="46" t="s">
        <v>30</v>
      </c>
      <c r="B182" s="36">
        <v>173</v>
      </c>
      <c r="C182" s="61" t="s">
        <v>242</v>
      </c>
      <c r="D182" s="61" t="s">
        <v>242</v>
      </c>
      <c r="H182" s="64" t="s">
        <v>513</v>
      </c>
    </row>
    <row r="183" spans="1:8" ht="39.950000000000003" customHeight="1">
      <c r="A183" s="46" t="s">
        <v>30</v>
      </c>
      <c r="B183" s="36">
        <v>174</v>
      </c>
      <c r="C183" s="61" t="s">
        <v>243</v>
      </c>
      <c r="D183" s="61" t="s">
        <v>243</v>
      </c>
      <c r="H183" s="64" t="s">
        <v>514</v>
      </c>
    </row>
    <row r="184" spans="1:8" ht="39.950000000000003" customHeight="1">
      <c r="A184" s="46" t="s">
        <v>30</v>
      </c>
      <c r="B184" s="36">
        <v>175</v>
      </c>
      <c r="C184" s="64" t="s">
        <v>244</v>
      </c>
      <c r="D184" s="61" t="s">
        <v>244</v>
      </c>
      <c r="H184" s="64" t="s">
        <v>515</v>
      </c>
    </row>
    <row r="185" spans="1:8" ht="39.950000000000003" customHeight="1">
      <c r="A185" s="46" t="s">
        <v>30</v>
      </c>
      <c r="B185" s="36">
        <v>176</v>
      </c>
      <c r="C185" s="61" t="s">
        <v>245</v>
      </c>
      <c r="D185" s="61" t="s">
        <v>245</v>
      </c>
      <c r="H185" s="36" t="s">
        <v>516</v>
      </c>
    </row>
    <row r="186" spans="1:8" ht="39.950000000000003" customHeight="1">
      <c r="A186" s="46" t="s">
        <v>30</v>
      </c>
      <c r="B186" s="36">
        <v>177</v>
      </c>
      <c r="C186" s="61" t="s">
        <v>60</v>
      </c>
      <c r="D186" s="61" t="s">
        <v>60</v>
      </c>
      <c r="H186" s="36" t="s">
        <v>517</v>
      </c>
    </row>
    <row r="187" spans="1:8" ht="39.950000000000003" customHeight="1">
      <c r="A187" s="46" t="s">
        <v>30</v>
      </c>
      <c r="B187" s="36">
        <v>178</v>
      </c>
      <c r="C187" s="61" t="s">
        <v>246</v>
      </c>
      <c r="D187" s="61" t="s">
        <v>246</v>
      </c>
      <c r="H187" s="36" t="s">
        <v>518</v>
      </c>
    </row>
    <row r="188" spans="1:8" ht="39.950000000000003" customHeight="1">
      <c r="A188" s="46" t="s">
        <v>30</v>
      </c>
      <c r="B188" s="36">
        <v>179</v>
      </c>
      <c r="C188" s="61" t="s">
        <v>247</v>
      </c>
      <c r="D188" s="61" t="s">
        <v>247</v>
      </c>
      <c r="H188" s="36" t="s">
        <v>519</v>
      </c>
    </row>
    <row r="189" spans="1:8" ht="39.950000000000003" customHeight="1">
      <c r="A189" s="46" t="s">
        <v>30</v>
      </c>
      <c r="B189" s="36">
        <v>180</v>
      </c>
      <c r="C189" s="61" t="s">
        <v>248</v>
      </c>
      <c r="D189" s="61" t="s">
        <v>248</v>
      </c>
      <c r="H189" s="36" t="s">
        <v>520</v>
      </c>
    </row>
    <row r="190" spans="1:8" ht="39.950000000000003" customHeight="1">
      <c r="A190" s="46" t="s">
        <v>30</v>
      </c>
      <c r="B190" s="36">
        <v>181</v>
      </c>
      <c r="C190" s="61" t="s">
        <v>249</v>
      </c>
      <c r="D190" s="61" t="s">
        <v>249</v>
      </c>
      <c r="H190" s="36" t="s">
        <v>521</v>
      </c>
    </row>
    <row r="191" spans="1:8" ht="39.950000000000003" customHeight="1">
      <c r="A191" s="46" t="s">
        <v>30</v>
      </c>
      <c r="B191" s="36">
        <v>182</v>
      </c>
      <c r="C191" s="61" t="s">
        <v>250</v>
      </c>
      <c r="D191" s="61" t="s">
        <v>250</v>
      </c>
      <c r="H191" s="36" t="s">
        <v>522</v>
      </c>
    </row>
    <row r="192" spans="1:8" ht="39.950000000000003" customHeight="1">
      <c r="A192" s="46" t="s">
        <v>30</v>
      </c>
      <c r="B192" s="36">
        <v>183</v>
      </c>
      <c r="C192" s="61" t="s">
        <v>251</v>
      </c>
      <c r="D192" s="61" t="s">
        <v>251</v>
      </c>
      <c r="H192" s="36" t="s">
        <v>523</v>
      </c>
    </row>
    <row r="193" spans="1:8" ht="39.950000000000003" customHeight="1">
      <c r="A193" s="46" t="s">
        <v>30</v>
      </c>
      <c r="B193" s="36">
        <v>184</v>
      </c>
      <c r="C193" s="65" t="s">
        <v>252</v>
      </c>
      <c r="D193" s="65" t="s">
        <v>252</v>
      </c>
      <c r="H193" s="85" t="s">
        <v>524</v>
      </c>
    </row>
    <row r="194" spans="1:8" ht="39.950000000000003" customHeight="1">
      <c r="A194" s="46" t="s">
        <v>30</v>
      </c>
      <c r="B194" s="36">
        <v>185</v>
      </c>
      <c r="C194" s="65" t="s">
        <v>253</v>
      </c>
      <c r="D194" s="65" t="s">
        <v>253</v>
      </c>
      <c r="H194" s="85" t="s">
        <v>525</v>
      </c>
    </row>
    <row r="195" spans="1:8" ht="39.950000000000003" customHeight="1">
      <c r="A195" s="46" t="s">
        <v>30</v>
      </c>
      <c r="B195" s="36">
        <v>186</v>
      </c>
      <c r="C195" s="65" t="s">
        <v>254</v>
      </c>
      <c r="D195" s="65" t="s">
        <v>254</v>
      </c>
      <c r="H195" s="65" t="s">
        <v>526</v>
      </c>
    </row>
    <row r="196" spans="1:8" ht="39.950000000000003" customHeight="1">
      <c r="A196" s="46" t="s">
        <v>30</v>
      </c>
      <c r="B196" s="63">
        <v>187</v>
      </c>
      <c r="C196" s="66" t="s">
        <v>255</v>
      </c>
      <c r="D196" s="66" t="s">
        <v>255</v>
      </c>
      <c r="H196" s="87" t="s">
        <v>527</v>
      </c>
    </row>
    <row r="197" spans="1:8" ht="39.950000000000003" customHeight="1">
      <c r="A197" s="46" t="s">
        <v>30</v>
      </c>
      <c r="B197" s="63">
        <v>187</v>
      </c>
      <c r="C197" s="66" t="s">
        <v>256</v>
      </c>
      <c r="D197" s="66" t="s">
        <v>256</v>
      </c>
      <c r="H197" s="87" t="s">
        <v>528</v>
      </c>
    </row>
    <row r="198" spans="1:8" ht="39.950000000000003" customHeight="1">
      <c r="A198" s="46" t="s">
        <v>30</v>
      </c>
      <c r="B198" s="36">
        <v>188</v>
      </c>
      <c r="C198" s="65" t="s">
        <v>257</v>
      </c>
      <c r="D198" s="65" t="s">
        <v>257</v>
      </c>
      <c r="H198" s="85" t="s">
        <v>529</v>
      </c>
    </row>
    <row r="199" spans="1:8" ht="39.950000000000003" customHeight="1">
      <c r="A199" s="46" t="s">
        <v>30</v>
      </c>
      <c r="B199" s="36">
        <v>189</v>
      </c>
      <c r="C199" s="65" t="s">
        <v>258</v>
      </c>
      <c r="D199" s="65" t="s">
        <v>258</v>
      </c>
      <c r="H199" s="85" t="s">
        <v>530</v>
      </c>
    </row>
    <row r="200" spans="1:8" ht="39.950000000000003" customHeight="1">
      <c r="A200" s="46" t="s">
        <v>30</v>
      </c>
      <c r="B200" s="36">
        <v>190</v>
      </c>
      <c r="C200" s="65" t="s">
        <v>259</v>
      </c>
      <c r="D200" s="65" t="s">
        <v>259</v>
      </c>
      <c r="H200" s="85" t="s">
        <v>531</v>
      </c>
    </row>
    <row r="201" spans="1:8" ht="39.950000000000003" customHeight="1">
      <c r="A201" s="46" t="s">
        <v>30</v>
      </c>
      <c r="B201" s="36">
        <v>191</v>
      </c>
      <c r="C201" s="65" t="s">
        <v>260</v>
      </c>
      <c r="D201" s="65" t="s">
        <v>260</v>
      </c>
      <c r="H201" s="85" t="s">
        <v>532</v>
      </c>
    </row>
    <row r="202" spans="1:8" ht="39.950000000000003" customHeight="1">
      <c r="A202" s="46" t="s">
        <v>30</v>
      </c>
      <c r="B202" s="63">
        <v>192</v>
      </c>
      <c r="C202" s="65" t="s">
        <v>157</v>
      </c>
      <c r="D202" s="65" t="s">
        <v>157</v>
      </c>
      <c r="H202" s="85" t="s">
        <v>533</v>
      </c>
    </row>
    <row r="203" spans="1:8" ht="39.950000000000003" customHeight="1">
      <c r="A203" s="46" t="s">
        <v>30</v>
      </c>
      <c r="B203" s="63">
        <v>192</v>
      </c>
      <c r="C203" s="65" t="s">
        <v>157</v>
      </c>
      <c r="D203" s="65" t="s">
        <v>157</v>
      </c>
      <c r="H203" s="85" t="s">
        <v>534</v>
      </c>
    </row>
    <row r="204" spans="1:8" ht="39.950000000000003" customHeight="1">
      <c r="A204" s="46" t="s">
        <v>30</v>
      </c>
      <c r="B204" s="67">
        <v>193</v>
      </c>
      <c r="C204" s="68" t="s">
        <v>261</v>
      </c>
      <c r="D204" s="68" t="s">
        <v>261</v>
      </c>
      <c r="H204" s="65" t="s">
        <v>535</v>
      </c>
    </row>
    <row r="205" spans="1:8" ht="39.950000000000003" customHeight="1">
      <c r="A205" s="46" t="s">
        <v>30</v>
      </c>
      <c r="B205" s="67">
        <v>193</v>
      </c>
      <c r="C205" s="65" t="s">
        <v>262</v>
      </c>
      <c r="D205" s="65" t="s">
        <v>262</v>
      </c>
      <c r="H205" s="65" t="s">
        <v>536</v>
      </c>
    </row>
    <row r="206" spans="1:8" ht="39.950000000000003" customHeight="1">
      <c r="A206" s="46" t="s">
        <v>30</v>
      </c>
      <c r="B206" s="67">
        <v>193</v>
      </c>
      <c r="C206" s="65" t="s">
        <v>263</v>
      </c>
      <c r="D206" s="65" t="s">
        <v>263</v>
      </c>
      <c r="H206" s="85" t="s">
        <v>537</v>
      </c>
    </row>
    <row r="207" spans="1:8" ht="39.950000000000003" customHeight="1">
      <c r="A207" s="46" t="s">
        <v>30</v>
      </c>
      <c r="B207" s="36">
        <v>194</v>
      </c>
      <c r="C207" s="65" t="s">
        <v>264</v>
      </c>
      <c r="D207" s="65" t="s">
        <v>264</v>
      </c>
      <c r="H207" s="65" t="s">
        <v>538</v>
      </c>
    </row>
    <row r="208" spans="1:8" ht="39.950000000000003" customHeight="1">
      <c r="A208" s="46" t="s">
        <v>30</v>
      </c>
      <c r="B208" s="36">
        <v>195</v>
      </c>
      <c r="C208" s="65" t="s">
        <v>265</v>
      </c>
      <c r="D208" s="65" t="s">
        <v>265</v>
      </c>
      <c r="H208" s="65" t="s">
        <v>539</v>
      </c>
    </row>
    <row r="209" spans="1:8" ht="39.950000000000003" customHeight="1">
      <c r="A209" s="46" t="s">
        <v>30</v>
      </c>
      <c r="B209" s="36">
        <v>196</v>
      </c>
      <c r="C209" s="68" t="s">
        <v>266</v>
      </c>
      <c r="D209" s="68" t="s">
        <v>266</v>
      </c>
      <c r="H209" s="65" t="s">
        <v>540</v>
      </c>
    </row>
    <row r="210" spans="1:8" ht="39.950000000000003" customHeight="1">
      <c r="A210" s="46" t="s">
        <v>30</v>
      </c>
      <c r="B210" s="36">
        <v>197</v>
      </c>
      <c r="C210" s="61" t="s">
        <v>267</v>
      </c>
      <c r="D210" s="61" t="s">
        <v>267</v>
      </c>
      <c r="H210" s="36" t="s">
        <v>541</v>
      </c>
    </row>
    <row r="211" spans="1:8" ht="39.950000000000003" customHeight="1">
      <c r="A211" s="46" t="s">
        <v>30</v>
      </c>
      <c r="B211" s="36">
        <v>198</v>
      </c>
      <c r="C211" s="61" t="s">
        <v>268</v>
      </c>
      <c r="D211" s="61" t="s">
        <v>268</v>
      </c>
      <c r="H211" s="36" t="s">
        <v>651</v>
      </c>
    </row>
    <row r="212" spans="1:8" ht="39.950000000000003" customHeight="1">
      <c r="A212" s="46" t="s">
        <v>30</v>
      </c>
      <c r="B212" s="36">
        <v>199</v>
      </c>
      <c r="C212" s="69" t="s">
        <v>269</v>
      </c>
      <c r="D212" s="69" t="s">
        <v>269</v>
      </c>
      <c r="H212" s="86" t="s">
        <v>542</v>
      </c>
    </row>
    <row r="213" spans="1:8" ht="39.950000000000003" customHeight="1">
      <c r="A213" s="46" t="s">
        <v>30</v>
      </c>
      <c r="B213" s="36">
        <v>200</v>
      </c>
      <c r="C213" s="61" t="s">
        <v>270</v>
      </c>
      <c r="D213" s="61" t="s">
        <v>270</v>
      </c>
      <c r="H213" s="36" t="s">
        <v>543</v>
      </c>
    </row>
    <row r="214" spans="1:8" ht="39.950000000000003" customHeight="1">
      <c r="A214" s="46" t="s">
        <v>30</v>
      </c>
      <c r="B214" s="36">
        <v>201</v>
      </c>
      <c r="C214" s="61" t="s">
        <v>271</v>
      </c>
      <c r="D214" s="61" t="s">
        <v>271</v>
      </c>
      <c r="H214" s="36" t="s">
        <v>544</v>
      </c>
    </row>
    <row r="215" spans="1:8" ht="39.950000000000003" customHeight="1">
      <c r="A215" s="46" t="s">
        <v>30</v>
      </c>
      <c r="B215" s="36">
        <v>202</v>
      </c>
      <c r="C215" s="61" t="s">
        <v>272</v>
      </c>
      <c r="D215" s="61" t="s">
        <v>272</v>
      </c>
      <c r="H215" s="36" t="s">
        <v>545</v>
      </c>
    </row>
    <row r="216" spans="1:8" ht="39.950000000000003" customHeight="1">
      <c r="A216" s="46" t="s">
        <v>30</v>
      </c>
      <c r="B216" s="36">
        <v>203</v>
      </c>
      <c r="C216" s="61" t="s">
        <v>273</v>
      </c>
      <c r="D216" s="61" t="s">
        <v>273</v>
      </c>
      <c r="H216" s="61" t="s">
        <v>546</v>
      </c>
    </row>
    <row r="217" spans="1:8" ht="39.950000000000003" customHeight="1">
      <c r="A217" s="46" t="s">
        <v>30</v>
      </c>
      <c r="B217" s="36">
        <v>204</v>
      </c>
      <c r="C217" s="61" t="s">
        <v>274</v>
      </c>
      <c r="D217" s="61" t="s">
        <v>275</v>
      </c>
      <c r="H217" s="86" t="s">
        <v>547</v>
      </c>
    </row>
    <row r="218" spans="1:8" ht="39.950000000000003" customHeight="1">
      <c r="A218" s="46" t="s">
        <v>30</v>
      </c>
      <c r="B218" s="36">
        <v>205</v>
      </c>
      <c r="C218" s="61" t="s">
        <v>276</v>
      </c>
      <c r="D218" s="61" t="s">
        <v>276</v>
      </c>
      <c r="H218" s="75" t="s">
        <v>548</v>
      </c>
    </row>
    <row r="219" spans="1:8" ht="39.950000000000003" customHeight="1">
      <c r="A219" s="46" t="s">
        <v>30</v>
      </c>
      <c r="B219" s="36">
        <v>206</v>
      </c>
      <c r="C219" s="70" t="s">
        <v>62</v>
      </c>
      <c r="D219" s="70" t="s">
        <v>62</v>
      </c>
      <c r="H219" s="36" t="s">
        <v>549</v>
      </c>
    </row>
    <row r="220" spans="1:8" ht="39.950000000000003" customHeight="1">
      <c r="A220" s="46" t="s">
        <v>30</v>
      </c>
      <c r="B220" s="36">
        <v>207</v>
      </c>
      <c r="C220" s="61" t="s">
        <v>277</v>
      </c>
      <c r="D220" s="61" t="s">
        <v>277</v>
      </c>
      <c r="H220" s="36" t="s">
        <v>550</v>
      </c>
    </row>
    <row r="221" spans="1:8" ht="39.950000000000003" customHeight="1">
      <c r="A221" s="46" t="s">
        <v>30</v>
      </c>
      <c r="B221" s="36">
        <v>208</v>
      </c>
      <c r="C221" s="61" t="s">
        <v>68</v>
      </c>
      <c r="D221" s="61" t="s">
        <v>68</v>
      </c>
      <c r="H221" s="36" t="s">
        <v>551</v>
      </c>
    </row>
    <row r="222" spans="1:8" ht="39.950000000000003" customHeight="1">
      <c r="A222" s="46" t="s">
        <v>30</v>
      </c>
      <c r="B222" s="36">
        <v>209</v>
      </c>
      <c r="C222" s="61" t="s">
        <v>67</v>
      </c>
      <c r="D222" s="61" t="s">
        <v>67</v>
      </c>
      <c r="H222" s="36" t="s">
        <v>552</v>
      </c>
    </row>
    <row r="223" spans="1:8" ht="39.950000000000003" customHeight="1">
      <c r="A223" s="46" t="s">
        <v>30</v>
      </c>
      <c r="B223" s="36">
        <v>210</v>
      </c>
      <c r="C223" s="69" t="s">
        <v>278</v>
      </c>
      <c r="D223" s="69" t="s">
        <v>278</v>
      </c>
      <c r="H223" s="36" t="s">
        <v>553</v>
      </c>
    </row>
    <row r="224" spans="1:8" ht="39.950000000000003" customHeight="1">
      <c r="A224" s="46" t="s">
        <v>30</v>
      </c>
      <c r="B224" s="36">
        <v>211</v>
      </c>
      <c r="C224" s="69" t="s">
        <v>279</v>
      </c>
      <c r="D224" s="69" t="s">
        <v>279</v>
      </c>
      <c r="H224" s="36" t="s">
        <v>554</v>
      </c>
    </row>
    <row r="225" spans="1:8" ht="39.950000000000003" customHeight="1">
      <c r="A225" s="46" t="s">
        <v>30</v>
      </c>
      <c r="B225" s="36">
        <v>212</v>
      </c>
      <c r="C225" s="69" t="s">
        <v>280</v>
      </c>
      <c r="D225" s="69" t="s">
        <v>280</v>
      </c>
      <c r="H225" s="36" t="s">
        <v>555</v>
      </c>
    </row>
    <row r="226" spans="1:8" ht="39.950000000000003" customHeight="1">
      <c r="A226" s="46" t="s">
        <v>30</v>
      </c>
      <c r="B226" s="36">
        <v>213</v>
      </c>
      <c r="C226" s="61" t="s">
        <v>281</v>
      </c>
      <c r="D226" s="61" t="s">
        <v>281</v>
      </c>
      <c r="H226" s="36" t="s">
        <v>556</v>
      </c>
    </row>
    <row r="227" spans="1:8" ht="39.950000000000003" customHeight="1">
      <c r="A227" s="46" t="s">
        <v>30</v>
      </c>
      <c r="B227" s="36">
        <v>214</v>
      </c>
      <c r="C227" s="71" t="s">
        <v>282</v>
      </c>
      <c r="D227" s="71" t="s">
        <v>282</v>
      </c>
      <c r="H227" s="36" t="s">
        <v>557</v>
      </c>
    </row>
    <row r="228" spans="1:8" ht="39.950000000000003" customHeight="1">
      <c r="A228" s="46" t="s">
        <v>30</v>
      </c>
      <c r="B228" s="36">
        <v>215</v>
      </c>
      <c r="C228" s="61" t="s">
        <v>283</v>
      </c>
      <c r="D228" s="61" t="s">
        <v>283</v>
      </c>
      <c r="H228" s="73" t="s">
        <v>558</v>
      </c>
    </row>
    <row r="229" spans="1:8" ht="39.950000000000003" customHeight="1">
      <c r="A229" s="46" t="s">
        <v>30</v>
      </c>
      <c r="B229" s="36">
        <v>216</v>
      </c>
      <c r="C229" s="72" t="s">
        <v>284</v>
      </c>
      <c r="D229" s="72" t="s">
        <v>284</v>
      </c>
      <c r="H229" s="73" t="s">
        <v>559</v>
      </c>
    </row>
    <row r="230" spans="1:8" ht="39.950000000000003" customHeight="1">
      <c r="A230" s="46" t="s">
        <v>30</v>
      </c>
      <c r="B230" s="36">
        <v>217</v>
      </c>
      <c r="C230" s="73" t="s">
        <v>285</v>
      </c>
      <c r="D230" s="73" t="s">
        <v>285</v>
      </c>
      <c r="H230" s="73" t="s">
        <v>560</v>
      </c>
    </row>
    <row r="231" spans="1:8" ht="39.950000000000003" customHeight="1">
      <c r="A231" s="46" t="s">
        <v>30</v>
      </c>
      <c r="B231" s="36">
        <v>218</v>
      </c>
      <c r="C231" s="73" t="s">
        <v>286</v>
      </c>
      <c r="D231" s="73" t="s">
        <v>286</v>
      </c>
      <c r="H231" s="73" t="s">
        <v>561</v>
      </c>
    </row>
    <row r="232" spans="1:8" ht="39.950000000000003" customHeight="1">
      <c r="A232" s="46" t="s">
        <v>30</v>
      </c>
      <c r="B232" s="36">
        <v>219</v>
      </c>
      <c r="C232" s="73" t="s">
        <v>287</v>
      </c>
      <c r="D232" s="73" t="s">
        <v>287</v>
      </c>
      <c r="H232" s="73" t="s">
        <v>562</v>
      </c>
    </row>
    <row r="233" spans="1:8" ht="39.950000000000003" customHeight="1">
      <c r="A233" s="46" t="s">
        <v>30</v>
      </c>
      <c r="B233" s="36">
        <v>220</v>
      </c>
      <c r="C233" s="73" t="s">
        <v>288</v>
      </c>
      <c r="D233" s="73" t="s">
        <v>288</v>
      </c>
      <c r="H233" s="73" t="s">
        <v>563</v>
      </c>
    </row>
    <row r="234" spans="1:8" ht="39.950000000000003" customHeight="1">
      <c r="A234" s="46" t="s">
        <v>30</v>
      </c>
      <c r="B234" s="36">
        <v>221</v>
      </c>
      <c r="C234" s="73" t="s">
        <v>289</v>
      </c>
      <c r="D234" s="73" t="s">
        <v>289</v>
      </c>
      <c r="H234" s="73" t="s">
        <v>564</v>
      </c>
    </row>
    <row r="235" spans="1:8" ht="39.950000000000003" customHeight="1">
      <c r="A235" s="46" t="s">
        <v>30</v>
      </c>
      <c r="B235" s="36">
        <v>222</v>
      </c>
      <c r="C235" s="73" t="s">
        <v>290</v>
      </c>
      <c r="D235" s="73" t="s">
        <v>290</v>
      </c>
      <c r="H235" s="73" t="s">
        <v>565</v>
      </c>
    </row>
    <row r="236" spans="1:8" ht="39.950000000000003" customHeight="1">
      <c r="A236" s="46" t="s">
        <v>30</v>
      </c>
      <c r="B236" s="36">
        <v>223</v>
      </c>
      <c r="C236" s="73" t="s">
        <v>290</v>
      </c>
      <c r="D236" s="73" t="s">
        <v>290</v>
      </c>
      <c r="H236" s="73" t="s">
        <v>566</v>
      </c>
    </row>
    <row r="237" spans="1:8" ht="39.950000000000003" customHeight="1">
      <c r="A237" s="46" t="s">
        <v>30</v>
      </c>
      <c r="B237" s="36">
        <v>224</v>
      </c>
      <c r="C237" s="73" t="s">
        <v>291</v>
      </c>
      <c r="D237" s="73" t="s">
        <v>291</v>
      </c>
      <c r="H237" s="73" t="s">
        <v>567</v>
      </c>
    </row>
    <row r="238" spans="1:8" ht="39.950000000000003" customHeight="1">
      <c r="A238" s="46" t="s">
        <v>30</v>
      </c>
      <c r="B238" s="36">
        <v>225</v>
      </c>
      <c r="C238" s="73" t="s">
        <v>292</v>
      </c>
      <c r="D238" s="73" t="s">
        <v>292</v>
      </c>
      <c r="H238" s="73" t="s">
        <v>568</v>
      </c>
    </row>
    <row r="239" spans="1:8" ht="39.950000000000003" customHeight="1">
      <c r="A239" s="46" t="s">
        <v>30</v>
      </c>
      <c r="B239" s="36">
        <v>226</v>
      </c>
      <c r="C239" s="73" t="s">
        <v>293</v>
      </c>
      <c r="D239" s="73" t="s">
        <v>293</v>
      </c>
      <c r="H239" s="73" t="s">
        <v>569</v>
      </c>
    </row>
    <row r="240" spans="1:8" ht="39.950000000000003" customHeight="1">
      <c r="A240" s="46" t="s">
        <v>30</v>
      </c>
      <c r="B240" s="36">
        <v>227</v>
      </c>
      <c r="C240" s="64" t="s">
        <v>294</v>
      </c>
      <c r="D240" s="64" t="s">
        <v>294</v>
      </c>
      <c r="H240" s="64" t="s">
        <v>570</v>
      </c>
    </row>
    <row r="241" spans="1:8" ht="39.950000000000003" customHeight="1">
      <c r="A241" s="46" t="s">
        <v>30</v>
      </c>
      <c r="B241" s="36">
        <v>228</v>
      </c>
      <c r="C241" s="64" t="s">
        <v>295</v>
      </c>
      <c r="D241" s="64" t="s">
        <v>295</v>
      </c>
      <c r="H241" s="64" t="s">
        <v>571</v>
      </c>
    </row>
    <row r="242" spans="1:8" ht="39.950000000000003" customHeight="1">
      <c r="A242" s="46" t="s">
        <v>30</v>
      </c>
      <c r="B242" s="36">
        <v>229</v>
      </c>
      <c r="C242" s="73" t="s">
        <v>296</v>
      </c>
      <c r="D242" s="73" t="s">
        <v>296</v>
      </c>
      <c r="H242" s="73" t="s">
        <v>572</v>
      </c>
    </row>
    <row r="243" spans="1:8" ht="39.950000000000003" customHeight="1">
      <c r="A243" s="46" t="s">
        <v>30</v>
      </c>
      <c r="B243" s="36">
        <v>230</v>
      </c>
      <c r="C243" s="64" t="s">
        <v>297</v>
      </c>
      <c r="D243" s="64" t="s">
        <v>297</v>
      </c>
      <c r="H243" s="64" t="s">
        <v>573</v>
      </c>
    </row>
    <row r="244" spans="1:8" ht="39.950000000000003" customHeight="1">
      <c r="A244" s="46" t="s">
        <v>30</v>
      </c>
      <c r="B244" s="36">
        <v>231</v>
      </c>
      <c r="C244" s="64" t="s">
        <v>298</v>
      </c>
      <c r="D244" s="64" t="s">
        <v>298</v>
      </c>
      <c r="H244" s="64" t="s">
        <v>574</v>
      </c>
    </row>
    <row r="245" spans="1:8" ht="39.950000000000003" customHeight="1">
      <c r="A245" s="46" t="s">
        <v>30</v>
      </c>
      <c r="B245" s="36">
        <v>232</v>
      </c>
      <c r="C245" s="64" t="s">
        <v>297</v>
      </c>
      <c r="D245" s="64" t="s">
        <v>297</v>
      </c>
      <c r="H245" s="64" t="s">
        <v>575</v>
      </c>
    </row>
    <row r="246" spans="1:8" ht="39.950000000000003" customHeight="1">
      <c r="A246" s="46" t="s">
        <v>30</v>
      </c>
      <c r="B246" s="36">
        <v>233</v>
      </c>
      <c r="C246" s="64" t="s">
        <v>299</v>
      </c>
      <c r="D246" s="64" t="s">
        <v>299</v>
      </c>
      <c r="H246" s="64" t="s">
        <v>576</v>
      </c>
    </row>
    <row r="247" spans="1:8" ht="39.950000000000003" customHeight="1">
      <c r="A247" s="46" t="s">
        <v>30</v>
      </c>
      <c r="B247" s="36">
        <v>234</v>
      </c>
      <c r="C247" s="62" t="s">
        <v>300</v>
      </c>
      <c r="D247" s="62" t="s">
        <v>300</v>
      </c>
      <c r="H247" s="64" t="s">
        <v>577</v>
      </c>
    </row>
    <row r="248" spans="1:8" ht="39.950000000000003" customHeight="1">
      <c r="A248" s="46" t="s">
        <v>30</v>
      </c>
      <c r="B248" s="36">
        <v>235</v>
      </c>
      <c r="C248" s="64" t="s">
        <v>301</v>
      </c>
      <c r="D248" s="64" t="s">
        <v>301</v>
      </c>
      <c r="H248" s="64" t="s">
        <v>578</v>
      </c>
    </row>
    <row r="249" spans="1:8" ht="39.950000000000003" customHeight="1">
      <c r="A249" s="46" t="s">
        <v>30</v>
      </c>
      <c r="B249" s="36">
        <v>236</v>
      </c>
      <c r="C249" s="64" t="s">
        <v>302</v>
      </c>
      <c r="D249" s="64" t="s">
        <v>302</v>
      </c>
      <c r="H249" s="64" t="s">
        <v>579</v>
      </c>
    </row>
    <row r="250" spans="1:8" ht="39.950000000000003" customHeight="1">
      <c r="A250" s="46" t="s">
        <v>30</v>
      </c>
      <c r="B250" s="36">
        <v>237</v>
      </c>
      <c r="C250" s="64" t="s">
        <v>303</v>
      </c>
      <c r="D250" s="64" t="s">
        <v>303</v>
      </c>
      <c r="H250" s="64" t="s">
        <v>580</v>
      </c>
    </row>
    <row r="251" spans="1:8" ht="39.950000000000003" customHeight="1">
      <c r="A251" s="46" t="s">
        <v>30</v>
      </c>
      <c r="B251" s="36">
        <v>238</v>
      </c>
      <c r="C251" s="74" t="s">
        <v>304</v>
      </c>
      <c r="D251" s="74" t="s">
        <v>304</v>
      </c>
      <c r="H251" s="74" t="s">
        <v>581</v>
      </c>
    </row>
    <row r="252" spans="1:8" ht="39.950000000000003" customHeight="1">
      <c r="A252" s="46" t="s">
        <v>30</v>
      </c>
      <c r="B252" s="36">
        <v>239</v>
      </c>
      <c r="C252" s="74" t="s">
        <v>305</v>
      </c>
      <c r="D252" s="74" t="s">
        <v>305</v>
      </c>
      <c r="H252" s="74" t="s">
        <v>582</v>
      </c>
    </row>
    <row r="253" spans="1:8" ht="39.950000000000003" customHeight="1">
      <c r="A253" s="46" t="s">
        <v>30</v>
      </c>
      <c r="B253" s="36">
        <v>240</v>
      </c>
      <c r="C253" s="74" t="s">
        <v>306</v>
      </c>
      <c r="D253" s="74" t="s">
        <v>306</v>
      </c>
      <c r="H253" s="74" t="s">
        <v>583</v>
      </c>
    </row>
    <row r="254" spans="1:8" ht="39.950000000000003" customHeight="1">
      <c r="A254" s="46" t="s">
        <v>30</v>
      </c>
      <c r="B254" s="36">
        <v>241</v>
      </c>
      <c r="C254" s="73" t="s">
        <v>66</v>
      </c>
      <c r="D254" s="73" t="s">
        <v>66</v>
      </c>
      <c r="H254" s="73" t="s">
        <v>584</v>
      </c>
    </row>
    <row r="255" spans="1:8" ht="39.950000000000003" customHeight="1">
      <c r="A255" s="46" t="s">
        <v>30</v>
      </c>
      <c r="B255" s="36">
        <v>242</v>
      </c>
      <c r="C255" s="73" t="s">
        <v>307</v>
      </c>
      <c r="D255" s="73" t="s">
        <v>307</v>
      </c>
      <c r="H255" s="73" t="s">
        <v>585</v>
      </c>
    </row>
    <row r="256" spans="1:8" ht="39.950000000000003" customHeight="1">
      <c r="A256" s="46" t="s">
        <v>30</v>
      </c>
      <c r="B256" s="36">
        <v>243</v>
      </c>
      <c r="C256" s="72" t="s">
        <v>308</v>
      </c>
      <c r="D256" s="72" t="s">
        <v>308</v>
      </c>
      <c r="H256" s="73" t="s">
        <v>586</v>
      </c>
    </row>
    <row r="257" spans="1:8" ht="39.950000000000003" customHeight="1">
      <c r="A257" s="46" t="s">
        <v>30</v>
      </c>
      <c r="B257" s="36">
        <v>244</v>
      </c>
      <c r="C257" s="73" t="s">
        <v>309</v>
      </c>
      <c r="D257" s="73" t="s">
        <v>309</v>
      </c>
      <c r="H257" s="73" t="s">
        <v>587</v>
      </c>
    </row>
    <row r="258" spans="1:8" ht="39.950000000000003" customHeight="1">
      <c r="A258" s="46" t="s">
        <v>30</v>
      </c>
      <c r="B258" s="36">
        <v>245</v>
      </c>
      <c r="C258" s="73" t="s">
        <v>310</v>
      </c>
      <c r="D258" s="73" t="s">
        <v>310</v>
      </c>
      <c r="H258" s="73" t="s">
        <v>588</v>
      </c>
    </row>
    <row r="259" spans="1:8" ht="39.950000000000003" customHeight="1">
      <c r="A259" s="46" t="s">
        <v>30</v>
      </c>
      <c r="B259" s="36">
        <v>246</v>
      </c>
      <c r="C259" s="73" t="s">
        <v>311</v>
      </c>
      <c r="D259" s="73" t="s">
        <v>311</v>
      </c>
      <c r="H259" s="73" t="s">
        <v>589</v>
      </c>
    </row>
    <row r="260" spans="1:8" ht="39.950000000000003" customHeight="1">
      <c r="A260" s="46" t="s">
        <v>30</v>
      </c>
      <c r="B260" s="36">
        <v>247</v>
      </c>
      <c r="C260" s="61" t="s">
        <v>312</v>
      </c>
      <c r="D260" s="61" t="s">
        <v>312</v>
      </c>
      <c r="H260" s="64" t="s">
        <v>590</v>
      </c>
    </row>
    <row r="261" spans="1:8" ht="39.950000000000003" customHeight="1">
      <c r="A261" s="46" t="s">
        <v>30</v>
      </c>
      <c r="B261" s="36">
        <v>248</v>
      </c>
      <c r="C261" s="61" t="s">
        <v>313</v>
      </c>
      <c r="D261" s="61" t="s">
        <v>313</v>
      </c>
      <c r="H261" s="64" t="s">
        <v>591</v>
      </c>
    </row>
    <row r="262" spans="1:8" ht="39.950000000000003" customHeight="1">
      <c r="A262" s="46" t="s">
        <v>30</v>
      </c>
      <c r="B262" s="36">
        <v>249</v>
      </c>
      <c r="C262" s="64" t="s">
        <v>314</v>
      </c>
      <c r="D262" s="64" t="s">
        <v>314</v>
      </c>
      <c r="H262" s="64" t="s">
        <v>592</v>
      </c>
    </row>
    <row r="263" spans="1:8" ht="39.950000000000003" customHeight="1">
      <c r="A263" s="46" t="s">
        <v>30</v>
      </c>
      <c r="B263" s="36">
        <v>250</v>
      </c>
      <c r="C263" s="64" t="s">
        <v>315</v>
      </c>
      <c r="D263" s="64" t="s">
        <v>315</v>
      </c>
      <c r="H263" s="64" t="s">
        <v>593</v>
      </c>
    </row>
    <row r="264" spans="1:8" ht="39.950000000000003" customHeight="1">
      <c r="A264" s="46" t="s">
        <v>30</v>
      </c>
      <c r="B264" s="36">
        <v>251</v>
      </c>
      <c r="C264" s="64" t="s">
        <v>316</v>
      </c>
      <c r="D264" s="64" t="s">
        <v>316</v>
      </c>
      <c r="H264" s="64" t="s">
        <v>594</v>
      </c>
    </row>
    <row r="265" spans="1:8" ht="39.950000000000003" customHeight="1">
      <c r="A265" s="46" t="s">
        <v>30</v>
      </c>
      <c r="B265" s="36">
        <v>252</v>
      </c>
      <c r="C265" s="65" t="s">
        <v>317</v>
      </c>
      <c r="D265" s="61" t="s">
        <v>317</v>
      </c>
      <c r="H265" s="86" t="s">
        <v>595</v>
      </c>
    </row>
    <row r="266" spans="1:8" ht="39.950000000000003" customHeight="1">
      <c r="A266" s="46" t="s">
        <v>30</v>
      </c>
      <c r="B266" s="36">
        <v>253</v>
      </c>
      <c r="C266" s="65" t="s">
        <v>318</v>
      </c>
      <c r="D266" s="61" t="s">
        <v>318</v>
      </c>
      <c r="H266" s="86" t="s">
        <v>596</v>
      </c>
    </row>
    <row r="267" spans="1:8" ht="39.950000000000003" customHeight="1">
      <c r="A267" s="46" t="s">
        <v>30</v>
      </c>
      <c r="B267" s="36">
        <v>254</v>
      </c>
      <c r="C267" s="65" t="s">
        <v>319</v>
      </c>
      <c r="D267" s="61" t="s">
        <v>319</v>
      </c>
      <c r="H267" s="86" t="s">
        <v>597</v>
      </c>
    </row>
    <row r="268" spans="1:8" ht="39.950000000000003" customHeight="1">
      <c r="A268" s="46" t="s">
        <v>30</v>
      </c>
      <c r="B268" s="36">
        <v>255</v>
      </c>
      <c r="C268" s="61" t="s">
        <v>320</v>
      </c>
      <c r="D268" s="61" t="s">
        <v>320</v>
      </c>
      <c r="H268" s="74" t="s">
        <v>598</v>
      </c>
    </row>
    <row r="269" spans="1:8" ht="39.950000000000003" customHeight="1">
      <c r="A269" s="46" t="s">
        <v>30</v>
      </c>
      <c r="B269" s="36">
        <v>256</v>
      </c>
      <c r="C269" s="61" t="s">
        <v>317</v>
      </c>
      <c r="D269" s="61" t="s">
        <v>317</v>
      </c>
      <c r="H269" s="74" t="s">
        <v>599</v>
      </c>
    </row>
    <row r="270" spans="1:8" ht="39.950000000000003" customHeight="1">
      <c r="A270" s="46" t="s">
        <v>30</v>
      </c>
      <c r="B270" s="36">
        <v>257</v>
      </c>
      <c r="C270" s="74" t="s">
        <v>321</v>
      </c>
      <c r="D270" s="61" t="s">
        <v>321</v>
      </c>
      <c r="H270" s="74" t="s">
        <v>600</v>
      </c>
    </row>
    <row r="271" spans="1:8" ht="39.950000000000003" customHeight="1">
      <c r="A271" s="46" t="s">
        <v>30</v>
      </c>
      <c r="B271" s="36">
        <v>258</v>
      </c>
      <c r="C271" s="74" t="s">
        <v>322</v>
      </c>
      <c r="D271" s="61" t="s">
        <v>322</v>
      </c>
      <c r="H271" s="74" t="s">
        <v>601</v>
      </c>
    </row>
    <row r="272" spans="1:8" ht="39.950000000000003" customHeight="1">
      <c r="A272" s="46" t="s">
        <v>30</v>
      </c>
      <c r="B272" s="36">
        <v>259</v>
      </c>
      <c r="C272" s="74" t="s">
        <v>323</v>
      </c>
      <c r="D272" s="61" t="s">
        <v>323</v>
      </c>
      <c r="H272" s="74" t="s">
        <v>602</v>
      </c>
    </row>
    <row r="273" spans="1:8" ht="39.950000000000003" customHeight="1">
      <c r="A273" s="46" t="s">
        <v>30</v>
      </c>
      <c r="B273" s="36">
        <v>260</v>
      </c>
      <c r="C273" s="74" t="s">
        <v>324</v>
      </c>
      <c r="D273" s="61" t="s">
        <v>324</v>
      </c>
      <c r="H273" s="74" t="s">
        <v>603</v>
      </c>
    </row>
    <row r="274" spans="1:8" ht="39.950000000000003" customHeight="1">
      <c r="A274" s="46" t="s">
        <v>30</v>
      </c>
      <c r="B274" s="36">
        <v>261</v>
      </c>
      <c r="C274" s="74" t="s">
        <v>325</v>
      </c>
      <c r="D274" s="61" t="s">
        <v>325</v>
      </c>
      <c r="H274" s="36" t="s">
        <v>604</v>
      </c>
    </row>
    <row r="275" spans="1:8" ht="39.950000000000003" customHeight="1">
      <c r="A275" s="46" t="s">
        <v>30</v>
      </c>
      <c r="B275" s="36">
        <v>262</v>
      </c>
      <c r="C275" s="74" t="s">
        <v>326</v>
      </c>
      <c r="D275" s="61" t="s">
        <v>326</v>
      </c>
      <c r="H275" s="36" t="s">
        <v>605</v>
      </c>
    </row>
    <row r="276" spans="1:8" ht="39.950000000000003" customHeight="1">
      <c r="A276" s="46" t="s">
        <v>30</v>
      </c>
      <c r="B276" s="36">
        <v>263</v>
      </c>
      <c r="C276" s="74" t="s">
        <v>327</v>
      </c>
      <c r="D276" s="61" t="s">
        <v>327</v>
      </c>
      <c r="H276" s="36" t="s">
        <v>606</v>
      </c>
    </row>
    <row r="277" spans="1:8" ht="39.950000000000003" customHeight="1">
      <c r="A277" s="46" t="s">
        <v>30</v>
      </c>
      <c r="B277" s="36">
        <v>264</v>
      </c>
      <c r="C277" s="74" t="s">
        <v>328</v>
      </c>
      <c r="D277" s="61" t="s">
        <v>328</v>
      </c>
      <c r="H277" s="36" t="s">
        <v>607</v>
      </c>
    </row>
    <row r="278" spans="1:8" ht="39.950000000000003" customHeight="1">
      <c r="A278" s="46" t="s">
        <v>30</v>
      </c>
      <c r="B278" s="36">
        <v>265</v>
      </c>
      <c r="C278" s="74" t="s">
        <v>79</v>
      </c>
      <c r="D278" s="61" t="s">
        <v>79</v>
      </c>
      <c r="H278" s="36" t="s">
        <v>608</v>
      </c>
    </row>
    <row r="279" spans="1:8" ht="39.950000000000003" customHeight="1">
      <c r="A279" s="46" t="s">
        <v>30</v>
      </c>
      <c r="B279" s="36">
        <v>266</v>
      </c>
      <c r="C279" s="69" t="s">
        <v>329</v>
      </c>
      <c r="D279" s="61" t="s">
        <v>329</v>
      </c>
      <c r="H279" s="36" t="s">
        <v>70</v>
      </c>
    </row>
    <row r="280" spans="1:8" ht="39.950000000000003" customHeight="1">
      <c r="A280" s="46" t="s">
        <v>30</v>
      </c>
      <c r="B280" s="36">
        <v>267</v>
      </c>
      <c r="C280" s="61" t="s">
        <v>330</v>
      </c>
      <c r="D280" s="61" t="s">
        <v>330</v>
      </c>
      <c r="H280" s="36" t="s">
        <v>609</v>
      </c>
    </row>
    <row r="281" spans="1:8" ht="39.950000000000003" customHeight="1">
      <c r="A281" s="46" t="s">
        <v>30</v>
      </c>
      <c r="B281" s="36">
        <v>268</v>
      </c>
      <c r="C281" s="61" t="s">
        <v>331</v>
      </c>
      <c r="D281" s="61" t="s">
        <v>331</v>
      </c>
      <c r="H281" s="36" t="s">
        <v>610</v>
      </c>
    </row>
    <row r="282" spans="1:8" ht="39.950000000000003" customHeight="1">
      <c r="A282" s="46" t="s">
        <v>30</v>
      </c>
      <c r="B282" s="36">
        <v>269</v>
      </c>
      <c r="C282" s="61" t="s">
        <v>332</v>
      </c>
      <c r="D282" s="61" t="s">
        <v>332</v>
      </c>
      <c r="H282" s="36" t="s">
        <v>611</v>
      </c>
    </row>
    <row r="283" spans="1:8" ht="39.950000000000003" customHeight="1">
      <c r="A283" s="46" t="s">
        <v>30</v>
      </c>
      <c r="B283" s="36">
        <v>270</v>
      </c>
      <c r="C283" s="61" t="s">
        <v>333</v>
      </c>
      <c r="D283" s="61" t="s">
        <v>333</v>
      </c>
      <c r="H283" s="36" t="s">
        <v>612</v>
      </c>
    </row>
    <row r="284" spans="1:8" ht="39.950000000000003" customHeight="1">
      <c r="A284" s="46" t="s">
        <v>30</v>
      </c>
      <c r="B284" s="36">
        <v>271</v>
      </c>
      <c r="C284" s="61" t="s">
        <v>334</v>
      </c>
      <c r="D284" s="61" t="s">
        <v>334</v>
      </c>
      <c r="H284" s="36" t="s">
        <v>613</v>
      </c>
    </row>
    <row r="285" spans="1:8" ht="39.950000000000003" customHeight="1">
      <c r="A285" s="46" t="s">
        <v>30</v>
      </c>
      <c r="B285" s="36">
        <v>272</v>
      </c>
      <c r="C285" s="61" t="s">
        <v>59</v>
      </c>
      <c r="D285" s="61" t="s">
        <v>59</v>
      </c>
      <c r="H285" s="36" t="s">
        <v>614</v>
      </c>
    </row>
    <row r="286" spans="1:8" ht="39.950000000000003" customHeight="1">
      <c r="A286" s="46" t="s">
        <v>30</v>
      </c>
      <c r="B286" s="36">
        <v>273</v>
      </c>
      <c r="C286" s="61" t="s">
        <v>335</v>
      </c>
      <c r="D286" s="61" t="s">
        <v>335</v>
      </c>
      <c r="H286" s="36" t="s">
        <v>615</v>
      </c>
    </row>
    <row r="287" spans="1:8" ht="39.950000000000003" customHeight="1">
      <c r="A287" s="46" t="s">
        <v>30</v>
      </c>
      <c r="B287" s="36">
        <v>274</v>
      </c>
      <c r="C287" s="61" t="s">
        <v>335</v>
      </c>
      <c r="D287" s="61" t="s">
        <v>335</v>
      </c>
      <c r="H287" s="36" t="s">
        <v>616</v>
      </c>
    </row>
    <row r="288" spans="1:8" ht="39.950000000000003" customHeight="1">
      <c r="A288" s="46" t="s">
        <v>30</v>
      </c>
      <c r="B288" s="36">
        <v>275</v>
      </c>
      <c r="C288" s="61" t="s">
        <v>336</v>
      </c>
      <c r="D288" s="61" t="s">
        <v>336</v>
      </c>
      <c r="H288" s="36" t="s">
        <v>617</v>
      </c>
    </row>
    <row r="289" spans="1:8" ht="39.950000000000003" customHeight="1">
      <c r="A289" s="46" t="s">
        <v>30</v>
      </c>
      <c r="B289" s="36">
        <v>276</v>
      </c>
      <c r="C289" s="61" t="s">
        <v>337</v>
      </c>
      <c r="D289" s="61" t="s">
        <v>337</v>
      </c>
      <c r="H289" s="36" t="s">
        <v>618</v>
      </c>
    </row>
    <row r="290" spans="1:8" ht="39.950000000000003" customHeight="1">
      <c r="A290" s="46" t="s">
        <v>30</v>
      </c>
      <c r="B290" s="36">
        <v>277</v>
      </c>
      <c r="C290" s="61" t="s">
        <v>338</v>
      </c>
      <c r="D290" s="61" t="s">
        <v>338</v>
      </c>
      <c r="H290" s="36" t="s">
        <v>619</v>
      </c>
    </row>
    <row r="291" spans="1:8" ht="39.950000000000003" customHeight="1">
      <c r="A291" s="46" t="s">
        <v>30</v>
      </c>
      <c r="B291" s="36">
        <v>278</v>
      </c>
      <c r="C291" s="61" t="s">
        <v>339</v>
      </c>
      <c r="D291" s="61" t="s">
        <v>339</v>
      </c>
      <c r="H291" s="36" t="s">
        <v>620</v>
      </c>
    </row>
    <row r="292" spans="1:8" ht="39.950000000000003" customHeight="1">
      <c r="A292" s="46" t="s">
        <v>30</v>
      </c>
      <c r="B292" s="36">
        <v>279</v>
      </c>
      <c r="C292" s="61" t="s">
        <v>340</v>
      </c>
      <c r="D292" s="61" t="s">
        <v>340</v>
      </c>
      <c r="H292" s="36" t="s">
        <v>621</v>
      </c>
    </row>
    <row r="293" spans="1:8" ht="39.950000000000003" customHeight="1">
      <c r="A293" s="46" t="s">
        <v>30</v>
      </c>
      <c r="B293" s="36">
        <v>280</v>
      </c>
      <c r="C293" s="61" t="s">
        <v>341</v>
      </c>
      <c r="D293" s="61" t="s">
        <v>341</v>
      </c>
      <c r="H293" s="36" t="s">
        <v>622</v>
      </c>
    </row>
    <row r="294" spans="1:8" ht="39.950000000000003" customHeight="1">
      <c r="A294" s="46" t="s">
        <v>30</v>
      </c>
      <c r="B294" s="36">
        <v>281</v>
      </c>
      <c r="C294" s="61" t="s">
        <v>342</v>
      </c>
      <c r="D294" s="61" t="s">
        <v>342</v>
      </c>
      <c r="H294" s="36" t="s">
        <v>623</v>
      </c>
    </row>
    <row r="295" spans="1:8" ht="39.950000000000003" customHeight="1">
      <c r="A295" s="46" t="s">
        <v>30</v>
      </c>
      <c r="B295" s="36">
        <v>282</v>
      </c>
      <c r="C295" s="61" t="s">
        <v>343</v>
      </c>
      <c r="D295" s="61" t="s">
        <v>343</v>
      </c>
      <c r="H295" s="36" t="s">
        <v>624</v>
      </c>
    </row>
    <row r="296" spans="1:8" ht="39.950000000000003" customHeight="1">
      <c r="A296" s="46" t="s">
        <v>30</v>
      </c>
      <c r="B296" s="36">
        <v>283</v>
      </c>
      <c r="C296" s="61" t="s">
        <v>344</v>
      </c>
      <c r="D296" s="61" t="s">
        <v>344</v>
      </c>
      <c r="H296" s="88" t="s">
        <v>625</v>
      </c>
    </row>
    <row r="297" spans="1:8" ht="39.950000000000003" customHeight="1">
      <c r="A297" s="46" t="s">
        <v>30</v>
      </c>
      <c r="B297" s="36">
        <v>284</v>
      </c>
      <c r="C297" s="61" t="s">
        <v>344</v>
      </c>
      <c r="D297" s="61" t="s">
        <v>344</v>
      </c>
      <c r="H297" s="88" t="s">
        <v>626</v>
      </c>
    </row>
    <row r="298" spans="1:8" ht="39.950000000000003" customHeight="1">
      <c r="A298" s="46" t="s">
        <v>30</v>
      </c>
      <c r="B298" s="36">
        <v>285</v>
      </c>
      <c r="C298" s="75" t="s">
        <v>345</v>
      </c>
      <c r="D298" s="61" t="s">
        <v>345</v>
      </c>
      <c r="H298" s="75" t="s">
        <v>653</v>
      </c>
    </row>
    <row r="299" spans="1:8" ht="39.950000000000003" customHeight="1">
      <c r="A299" s="46" t="s">
        <v>30</v>
      </c>
      <c r="B299" s="36">
        <v>286</v>
      </c>
      <c r="C299" s="75" t="s">
        <v>346</v>
      </c>
      <c r="D299" s="61" t="s">
        <v>346</v>
      </c>
      <c r="H299" s="75" t="s">
        <v>654</v>
      </c>
    </row>
    <row r="300" spans="1:8" ht="39.950000000000003" customHeight="1">
      <c r="A300" s="46" t="s">
        <v>30</v>
      </c>
      <c r="B300" s="36">
        <v>287</v>
      </c>
      <c r="C300" s="75" t="s">
        <v>347</v>
      </c>
      <c r="D300" s="61" t="s">
        <v>347</v>
      </c>
      <c r="H300" s="89" t="s">
        <v>627</v>
      </c>
    </row>
    <row r="301" spans="1:8" ht="39.950000000000003" customHeight="1">
      <c r="A301" s="46" t="s">
        <v>30</v>
      </c>
      <c r="B301" s="36">
        <v>288</v>
      </c>
      <c r="C301" s="75" t="s">
        <v>348</v>
      </c>
      <c r="D301" s="61" t="s">
        <v>348</v>
      </c>
      <c r="H301" s="89" t="s">
        <v>628</v>
      </c>
    </row>
    <row r="302" spans="1:8" ht="39.950000000000003" customHeight="1">
      <c r="A302" s="46" t="s">
        <v>30</v>
      </c>
      <c r="B302" s="36">
        <v>289</v>
      </c>
      <c r="C302" s="75" t="s">
        <v>349</v>
      </c>
      <c r="D302" s="61" t="s">
        <v>349</v>
      </c>
      <c r="H302" s="89" t="s">
        <v>629</v>
      </c>
    </row>
    <row r="303" spans="1:8" ht="39.950000000000003" customHeight="1">
      <c r="A303" s="46" t="s">
        <v>30</v>
      </c>
      <c r="B303" s="36">
        <v>290</v>
      </c>
      <c r="C303" s="75" t="s">
        <v>350</v>
      </c>
      <c r="D303" s="61" t="s">
        <v>350</v>
      </c>
      <c r="H303" s="89" t="s">
        <v>630</v>
      </c>
    </row>
    <row r="304" spans="1:8" ht="39.950000000000003" customHeight="1">
      <c r="A304" s="46" t="s">
        <v>30</v>
      </c>
      <c r="B304" s="36">
        <v>291</v>
      </c>
      <c r="C304" s="75" t="s">
        <v>351</v>
      </c>
      <c r="D304" s="61" t="s">
        <v>351</v>
      </c>
      <c r="H304" s="75" t="s">
        <v>631</v>
      </c>
    </row>
    <row r="305" spans="1:17" ht="39.950000000000003" customHeight="1">
      <c r="A305" s="46" t="s">
        <v>30</v>
      </c>
      <c r="B305" s="36">
        <v>292</v>
      </c>
      <c r="C305" s="75" t="s">
        <v>352</v>
      </c>
      <c r="D305" s="61" t="s">
        <v>352</v>
      </c>
      <c r="H305" s="90" t="s">
        <v>632</v>
      </c>
    </row>
    <row r="306" spans="1:17" ht="39.950000000000003" customHeight="1">
      <c r="A306" s="46" t="s">
        <v>30</v>
      </c>
      <c r="B306" s="36">
        <v>293</v>
      </c>
      <c r="C306" s="74" t="s">
        <v>353</v>
      </c>
      <c r="D306" s="61" t="s">
        <v>353</v>
      </c>
      <c r="H306" s="91" t="s">
        <v>633</v>
      </c>
    </row>
    <row r="307" spans="1:17" ht="39.950000000000003" customHeight="1">
      <c r="A307" s="46" t="s">
        <v>30</v>
      </c>
      <c r="B307" s="36">
        <v>294</v>
      </c>
      <c r="C307" s="74" t="s">
        <v>354</v>
      </c>
      <c r="D307" s="61" t="s">
        <v>354</v>
      </c>
      <c r="H307" s="91" t="s">
        <v>634</v>
      </c>
    </row>
    <row r="308" spans="1:17" ht="39.950000000000003" customHeight="1">
      <c r="A308" s="46" t="s">
        <v>30</v>
      </c>
      <c r="B308" s="36">
        <v>295</v>
      </c>
      <c r="C308" s="74" t="s">
        <v>355</v>
      </c>
      <c r="D308" s="61" t="s">
        <v>355</v>
      </c>
      <c r="H308" s="86" t="s">
        <v>635</v>
      </c>
    </row>
    <row r="309" spans="1:17" ht="39.950000000000003" customHeight="1">
      <c r="A309" s="46" t="s">
        <v>30</v>
      </c>
      <c r="B309" s="36">
        <v>296</v>
      </c>
      <c r="C309" s="76" t="s">
        <v>356</v>
      </c>
      <c r="D309" s="61" t="s">
        <v>356</v>
      </c>
      <c r="H309" s="92" t="s">
        <v>636</v>
      </c>
    </row>
    <row r="310" spans="1:17" ht="39.950000000000003" customHeight="1">
      <c r="A310" s="46" t="s">
        <v>30</v>
      </c>
      <c r="B310" s="36">
        <v>297</v>
      </c>
      <c r="C310" s="76" t="s">
        <v>357</v>
      </c>
      <c r="D310" s="76" t="s">
        <v>357</v>
      </c>
      <c r="H310" s="86" t="s">
        <v>637</v>
      </c>
    </row>
    <row r="311" spans="1:17" ht="39.950000000000003" customHeight="1">
      <c r="A311" s="46" t="s">
        <v>30</v>
      </c>
      <c r="B311" s="36">
        <v>298</v>
      </c>
      <c r="C311" s="76" t="s">
        <v>358</v>
      </c>
      <c r="D311" s="61" t="s">
        <v>358</v>
      </c>
      <c r="H311" s="86" t="s">
        <v>638</v>
      </c>
    </row>
    <row r="312" spans="1:17" ht="39.950000000000003" customHeight="1">
      <c r="A312" s="46" t="s">
        <v>30</v>
      </c>
      <c r="B312" s="36">
        <v>299</v>
      </c>
      <c r="C312" s="76" t="s">
        <v>359</v>
      </c>
      <c r="D312" s="61" t="s">
        <v>359</v>
      </c>
      <c r="H312" s="86" t="s">
        <v>639</v>
      </c>
    </row>
    <row r="313" spans="1:17" ht="39.950000000000003" customHeight="1">
      <c r="A313" s="46" t="s">
        <v>30</v>
      </c>
      <c r="B313" s="36">
        <v>300</v>
      </c>
      <c r="C313" s="77" t="s">
        <v>360</v>
      </c>
      <c r="D313" s="78" t="s">
        <v>360</v>
      </c>
      <c r="H313" s="77" t="s">
        <v>640</v>
      </c>
    </row>
    <row r="315" spans="1:17" ht="20.25">
      <c r="A315" s="22"/>
      <c r="B315" s="22" t="s">
        <v>15</v>
      </c>
      <c r="C315" s="22"/>
      <c r="D315" s="22"/>
      <c r="E315" s="22"/>
      <c r="F315" s="22"/>
      <c r="G315" s="22"/>
      <c r="H315" s="22"/>
      <c r="I315" s="22"/>
      <c r="J315" s="22"/>
      <c r="K315" s="22"/>
      <c r="L315" s="22"/>
      <c r="M315" s="22"/>
      <c r="N315" s="22"/>
      <c r="O315" s="22"/>
      <c r="P315" s="22"/>
      <c r="Q315" s="22"/>
    </row>
    <row r="316" spans="1:17" ht="20.25">
      <c r="A316" s="22"/>
      <c r="B316" s="22"/>
      <c r="C316" s="22"/>
      <c r="D316" s="22"/>
      <c r="E316" s="22"/>
      <c r="F316" s="22"/>
      <c r="G316" s="22"/>
      <c r="H316" s="22"/>
      <c r="I316" s="22"/>
      <c r="J316" s="22"/>
      <c r="K316" s="22"/>
      <c r="L316" s="22"/>
      <c r="M316" s="22"/>
      <c r="N316" s="22"/>
      <c r="O316" s="22"/>
      <c r="P316" s="22"/>
      <c r="Q316" s="22"/>
    </row>
    <row r="317" spans="1:17" ht="20.25">
      <c r="A317" s="22"/>
      <c r="B317" s="22" t="s">
        <v>16</v>
      </c>
      <c r="C317" s="22"/>
      <c r="D317" s="22"/>
      <c r="E317" s="22"/>
      <c r="F317" s="22"/>
      <c r="G317" s="22"/>
      <c r="H317" s="22"/>
      <c r="I317" s="22"/>
      <c r="J317" s="22"/>
      <c r="K317" s="22"/>
      <c r="L317" s="22"/>
      <c r="M317" s="22"/>
      <c r="N317" s="22"/>
      <c r="O317" s="22"/>
      <c r="P317" s="22"/>
      <c r="Q317" s="22"/>
    </row>
    <row r="318" spans="1:17">
      <c r="A318" s="20"/>
      <c r="B318" s="20"/>
      <c r="C318" s="20"/>
      <c r="D318" s="20"/>
      <c r="E318" s="20"/>
      <c r="F318" s="20"/>
      <c r="G318" s="20"/>
      <c r="H318" s="20"/>
      <c r="I318" s="20"/>
      <c r="J318" s="20"/>
      <c r="K318" s="20"/>
      <c r="L318" s="20"/>
      <c r="M318" s="20"/>
      <c r="N318" s="20"/>
      <c r="O318" s="20"/>
      <c r="P318" s="20"/>
      <c r="Q318" s="20"/>
    </row>
  </sheetData>
  <autoFilter ref="A6:J313"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8"/>
  <sheetViews>
    <sheetView topLeftCell="A193" workbookViewId="0">
      <selection activeCell="D299" sqref="D299"/>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82"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104" t="s">
        <v>26</v>
      </c>
      <c r="E1" s="104"/>
      <c r="F1" s="104"/>
      <c r="G1" s="104"/>
      <c r="H1" s="104"/>
      <c r="I1" s="104"/>
      <c r="J1" s="104"/>
      <c r="K1" s="104"/>
      <c r="L1" s="104"/>
      <c r="M1" s="16"/>
    </row>
    <row r="2" spans="1:20">
      <c r="D2" s="105" t="s">
        <v>17</v>
      </c>
      <c r="E2" s="105"/>
      <c r="F2" s="105"/>
      <c r="G2" s="105"/>
      <c r="H2" s="105"/>
      <c r="I2" s="105"/>
      <c r="J2" s="105"/>
      <c r="K2" s="13"/>
    </row>
    <row r="3" spans="1:20">
      <c r="B3" s="106" t="s">
        <v>9</v>
      </c>
      <c r="C3" s="106"/>
      <c r="D3" s="106"/>
      <c r="E3" s="107" t="s">
        <v>29</v>
      </c>
      <c r="F3" s="107"/>
      <c r="G3" s="107"/>
      <c r="H3" s="107"/>
      <c r="I3" s="107"/>
      <c r="K3" s="2" t="s">
        <v>10</v>
      </c>
      <c r="L3" s="2" t="s">
        <v>12</v>
      </c>
    </row>
    <row r="4" spans="1:20" s="4" customFormat="1" ht="31.5">
      <c r="A4" s="3"/>
      <c r="B4" s="108" t="s">
        <v>8</v>
      </c>
      <c r="C4" s="108"/>
      <c r="D4" s="108"/>
      <c r="E4" s="109" t="s">
        <v>362</v>
      </c>
      <c r="F4" s="109"/>
      <c r="G4" s="109"/>
      <c r="H4" s="109"/>
      <c r="I4" s="109"/>
      <c r="J4" s="109"/>
      <c r="K4" s="15" t="s">
        <v>11</v>
      </c>
      <c r="L4" s="15" t="s">
        <v>13</v>
      </c>
      <c r="M4" s="17"/>
    </row>
    <row r="5" spans="1:20" s="5" customFormat="1">
      <c r="A5" s="3"/>
      <c r="E5" s="103"/>
      <c r="F5" s="103"/>
      <c r="G5" s="103"/>
      <c r="H5" s="103"/>
      <c r="I5" s="103"/>
      <c r="J5" s="26"/>
      <c r="K5" s="26"/>
      <c r="L5" s="26"/>
      <c r="M5" s="18"/>
    </row>
    <row r="6" spans="1:20" ht="47.25">
      <c r="A6" s="6"/>
      <c r="B6" s="1" t="s">
        <v>2</v>
      </c>
      <c r="C6" s="1" t="s">
        <v>0</v>
      </c>
      <c r="D6" s="1" t="s">
        <v>1</v>
      </c>
      <c r="E6" s="23" t="s">
        <v>3</v>
      </c>
      <c r="F6" s="23" t="s">
        <v>18</v>
      </c>
      <c r="G6" s="79" t="s">
        <v>19</v>
      </c>
      <c r="H6" s="23" t="s">
        <v>20</v>
      </c>
      <c r="I6" s="23" t="s">
        <v>21</v>
      </c>
      <c r="J6" s="19" t="s">
        <v>22</v>
      </c>
      <c r="K6" s="23" t="s">
        <v>23</v>
      </c>
      <c r="L6" s="23" t="s">
        <v>24</v>
      </c>
      <c r="M6" s="23" t="s">
        <v>31</v>
      </c>
    </row>
    <row r="7" spans="1:20" ht="76.5">
      <c r="B7" s="25" t="s">
        <v>30</v>
      </c>
      <c r="C7" s="36">
        <v>1</v>
      </c>
      <c r="D7" s="61" t="s">
        <v>82</v>
      </c>
      <c r="E7" s="61" t="s">
        <v>82</v>
      </c>
      <c r="F7" s="25" t="s">
        <v>52</v>
      </c>
      <c r="G7" s="80">
        <v>3997</v>
      </c>
      <c r="H7" s="25"/>
      <c r="I7" s="25"/>
      <c r="J7" s="25"/>
      <c r="K7" s="25"/>
      <c r="L7" s="25" t="s">
        <v>361</v>
      </c>
      <c r="M7" s="34">
        <v>1131151</v>
      </c>
      <c r="N7" s="21"/>
      <c r="O7" s="20"/>
      <c r="P7" s="20"/>
      <c r="Q7" s="20"/>
      <c r="R7" s="20"/>
      <c r="S7" s="20"/>
      <c r="T7" s="20"/>
    </row>
    <row r="8" spans="1:20" ht="76.5">
      <c r="B8" s="25" t="s">
        <v>30</v>
      </c>
      <c r="C8" s="36">
        <v>2</v>
      </c>
      <c r="D8" s="61" t="s">
        <v>83</v>
      </c>
      <c r="E8" s="61" t="s">
        <v>83</v>
      </c>
      <c r="F8" s="25" t="s">
        <v>52</v>
      </c>
      <c r="G8" s="80">
        <v>1201</v>
      </c>
      <c r="H8" s="25"/>
      <c r="I8" s="25"/>
      <c r="J8" s="25"/>
      <c r="K8" s="25"/>
      <c r="L8" s="25" t="s">
        <v>361</v>
      </c>
      <c r="M8" s="34">
        <v>339883</v>
      </c>
    </row>
    <row r="9" spans="1:20" ht="76.5">
      <c r="B9" s="25" t="s">
        <v>30</v>
      </c>
      <c r="C9" s="36">
        <v>3</v>
      </c>
      <c r="D9" s="61" t="s">
        <v>84</v>
      </c>
      <c r="E9" s="61" t="s">
        <v>84</v>
      </c>
      <c r="F9" s="25" t="s">
        <v>52</v>
      </c>
      <c r="G9" s="80">
        <v>2061</v>
      </c>
      <c r="H9" s="25"/>
      <c r="I9" s="25"/>
      <c r="J9" s="25"/>
      <c r="K9" s="25"/>
      <c r="L9" s="25" t="s">
        <v>361</v>
      </c>
      <c r="M9" s="34">
        <v>1483920</v>
      </c>
    </row>
    <row r="10" spans="1:20" ht="76.5">
      <c r="B10" s="25" t="s">
        <v>30</v>
      </c>
      <c r="C10" s="36">
        <v>4</v>
      </c>
      <c r="D10" s="61" t="s">
        <v>85</v>
      </c>
      <c r="E10" s="61" t="s">
        <v>85</v>
      </c>
      <c r="F10" s="25" t="s">
        <v>52</v>
      </c>
      <c r="G10" s="80">
        <v>900</v>
      </c>
      <c r="H10" s="25"/>
      <c r="I10" s="25"/>
      <c r="J10" s="25"/>
      <c r="K10" s="25"/>
      <c r="L10" s="25" t="s">
        <v>361</v>
      </c>
      <c r="M10" s="34">
        <v>2421000</v>
      </c>
    </row>
    <row r="11" spans="1:20" ht="76.5">
      <c r="B11" s="25" t="s">
        <v>30</v>
      </c>
      <c r="C11" s="36">
        <v>5</v>
      </c>
      <c r="D11" s="61" t="s">
        <v>86</v>
      </c>
      <c r="E11" s="61" t="s">
        <v>86</v>
      </c>
      <c r="F11" s="25" t="s">
        <v>52</v>
      </c>
      <c r="G11" s="80">
        <v>977</v>
      </c>
      <c r="H11" s="25"/>
      <c r="I11" s="25"/>
      <c r="J11" s="25"/>
      <c r="K11" s="25"/>
      <c r="L11" s="25" t="s">
        <v>361</v>
      </c>
      <c r="M11" s="34">
        <v>228422.6</v>
      </c>
      <c r="N11" s="20"/>
      <c r="O11" s="20"/>
      <c r="P11" s="20"/>
      <c r="Q11" s="20"/>
      <c r="R11" s="20"/>
    </row>
    <row r="12" spans="1:20" ht="76.5">
      <c r="B12" s="25" t="s">
        <v>30</v>
      </c>
      <c r="C12" s="36">
        <v>6</v>
      </c>
      <c r="D12" s="61" t="s">
        <v>87</v>
      </c>
      <c r="E12" s="61" t="s">
        <v>87</v>
      </c>
      <c r="F12" s="25" t="s">
        <v>52</v>
      </c>
      <c r="G12" s="80">
        <v>22</v>
      </c>
      <c r="H12" s="25"/>
      <c r="I12" s="25"/>
      <c r="J12" s="25"/>
      <c r="K12" s="25"/>
      <c r="L12" s="25" t="s">
        <v>361</v>
      </c>
      <c r="M12" s="34">
        <v>273411.59999999998</v>
      </c>
      <c r="N12" s="21"/>
      <c r="O12" s="21"/>
      <c r="P12" s="21"/>
      <c r="Q12" s="21"/>
      <c r="R12" s="21"/>
    </row>
    <row r="13" spans="1:20" ht="76.5">
      <c r="B13" s="25" t="s">
        <v>30</v>
      </c>
      <c r="C13" s="36">
        <v>7</v>
      </c>
      <c r="D13" s="61" t="s">
        <v>88</v>
      </c>
      <c r="E13" s="61" t="s">
        <v>88</v>
      </c>
      <c r="F13" s="25" t="s">
        <v>52</v>
      </c>
      <c r="G13" s="80">
        <v>567</v>
      </c>
      <c r="H13" s="25"/>
      <c r="I13" s="25"/>
      <c r="J13" s="25"/>
      <c r="K13" s="25"/>
      <c r="L13" s="25" t="s">
        <v>361</v>
      </c>
      <c r="M13" s="34">
        <v>124173</v>
      </c>
    </row>
    <row r="14" spans="1:20" ht="76.5">
      <c r="B14" s="25" t="s">
        <v>30</v>
      </c>
      <c r="C14" s="36">
        <v>8</v>
      </c>
      <c r="D14" s="61" t="s">
        <v>89</v>
      </c>
      <c r="E14" s="61" t="s">
        <v>89</v>
      </c>
      <c r="F14" s="25" t="s">
        <v>52</v>
      </c>
      <c r="G14" s="80">
        <v>2101</v>
      </c>
      <c r="H14" s="25"/>
      <c r="I14" s="25"/>
      <c r="J14" s="25"/>
      <c r="K14" s="25"/>
      <c r="L14" s="25" t="s">
        <v>361</v>
      </c>
      <c r="M14" s="34">
        <v>420200</v>
      </c>
    </row>
    <row r="15" spans="1:20" ht="76.5">
      <c r="B15" s="25" t="s">
        <v>30</v>
      </c>
      <c r="C15" s="36">
        <v>9</v>
      </c>
      <c r="D15" s="61" t="s">
        <v>90</v>
      </c>
      <c r="E15" s="61" t="s">
        <v>90</v>
      </c>
      <c r="F15" s="25" t="s">
        <v>52</v>
      </c>
      <c r="G15" s="80">
        <v>134</v>
      </c>
      <c r="H15" s="25"/>
      <c r="I15" s="25"/>
      <c r="J15" s="25"/>
      <c r="K15" s="25"/>
      <c r="L15" s="25" t="s">
        <v>361</v>
      </c>
      <c r="M15" s="34">
        <v>49580</v>
      </c>
    </row>
    <row r="16" spans="1:20" ht="76.5">
      <c r="B16" s="25" t="s">
        <v>30</v>
      </c>
      <c r="C16" s="36">
        <v>10</v>
      </c>
      <c r="D16" s="61" t="s">
        <v>91</v>
      </c>
      <c r="E16" s="61" t="s">
        <v>91</v>
      </c>
      <c r="F16" s="25" t="s">
        <v>52</v>
      </c>
      <c r="G16" s="80">
        <v>1035</v>
      </c>
      <c r="H16" s="25"/>
      <c r="I16" s="25"/>
      <c r="J16" s="25"/>
      <c r="K16" s="25"/>
      <c r="L16" s="25" t="s">
        <v>361</v>
      </c>
      <c r="M16" s="34">
        <v>1014300</v>
      </c>
    </row>
    <row r="17" spans="2:17" ht="76.5">
      <c r="B17" s="25" t="s">
        <v>30</v>
      </c>
      <c r="C17" s="36">
        <v>11</v>
      </c>
      <c r="D17" s="61" t="s">
        <v>92</v>
      </c>
      <c r="E17" s="61" t="s">
        <v>92</v>
      </c>
      <c r="F17" s="25" t="s">
        <v>52</v>
      </c>
      <c r="G17" s="80">
        <v>284</v>
      </c>
      <c r="H17" s="25"/>
      <c r="I17" s="25"/>
      <c r="J17" s="25"/>
      <c r="K17" s="25"/>
      <c r="L17" s="25" t="s">
        <v>361</v>
      </c>
      <c r="M17" s="34">
        <v>1939720</v>
      </c>
    </row>
    <row r="18" spans="2:17" ht="76.5">
      <c r="B18" s="25" t="s">
        <v>30</v>
      </c>
      <c r="C18" s="36">
        <v>12</v>
      </c>
      <c r="D18" s="61" t="s">
        <v>93</v>
      </c>
      <c r="E18" s="61" t="s">
        <v>93</v>
      </c>
      <c r="F18" s="25" t="s">
        <v>52</v>
      </c>
      <c r="G18" s="80">
        <v>2700</v>
      </c>
      <c r="H18" s="25"/>
      <c r="I18" s="25"/>
      <c r="J18" s="25"/>
      <c r="K18" s="25"/>
      <c r="L18" s="25" t="s">
        <v>361</v>
      </c>
      <c r="M18" s="34">
        <v>774900</v>
      </c>
    </row>
    <row r="19" spans="2:17" ht="76.5">
      <c r="B19" s="25" t="s">
        <v>30</v>
      </c>
      <c r="C19" s="36">
        <v>13</v>
      </c>
      <c r="D19" s="61" t="s">
        <v>94</v>
      </c>
      <c r="E19" s="61" t="s">
        <v>94</v>
      </c>
      <c r="F19" s="25" t="s">
        <v>52</v>
      </c>
      <c r="G19" s="80">
        <v>1534</v>
      </c>
      <c r="H19" s="25"/>
      <c r="I19" s="25"/>
      <c r="J19" s="25"/>
      <c r="K19" s="25"/>
      <c r="L19" s="25" t="s">
        <v>361</v>
      </c>
      <c r="M19" s="34">
        <v>3033914.52</v>
      </c>
    </row>
    <row r="20" spans="2:17" ht="76.5">
      <c r="B20" s="25" t="s">
        <v>30</v>
      </c>
      <c r="C20" s="36">
        <v>14</v>
      </c>
      <c r="D20" s="61" t="s">
        <v>95</v>
      </c>
      <c r="E20" s="61" t="s">
        <v>95</v>
      </c>
      <c r="F20" s="25" t="s">
        <v>52</v>
      </c>
      <c r="G20" s="80">
        <v>700</v>
      </c>
      <c r="H20" s="25"/>
      <c r="I20" s="25"/>
      <c r="J20" s="25"/>
      <c r="K20" s="25"/>
      <c r="L20" s="25" t="s">
        <v>361</v>
      </c>
      <c r="M20" s="34">
        <v>1701000</v>
      </c>
    </row>
    <row r="21" spans="2:17" ht="76.5">
      <c r="B21" s="25" t="s">
        <v>30</v>
      </c>
      <c r="C21" s="36">
        <v>15</v>
      </c>
      <c r="D21" s="61" t="s">
        <v>96</v>
      </c>
      <c r="E21" s="61" t="s">
        <v>96</v>
      </c>
      <c r="F21" s="25" t="s">
        <v>52</v>
      </c>
      <c r="G21" s="80">
        <v>134</v>
      </c>
      <c r="H21" s="25"/>
      <c r="I21" s="25"/>
      <c r="J21" s="25"/>
      <c r="K21" s="25"/>
      <c r="L21" s="25" t="s">
        <v>361</v>
      </c>
      <c r="M21" s="34">
        <v>1168480</v>
      </c>
    </row>
    <row r="22" spans="2:17" ht="76.5">
      <c r="B22" s="25" t="s">
        <v>30</v>
      </c>
      <c r="C22" s="36">
        <v>16</v>
      </c>
      <c r="D22" s="61" t="s">
        <v>97</v>
      </c>
      <c r="E22" s="61" t="s">
        <v>97</v>
      </c>
      <c r="F22" s="25" t="s">
        <v>52</v>
      </c>
      <c r="G22" s="80">
        <v>430</v>
      </c>
      <c r="H22" s="25"/>
      <c r="I22" s="25"/>
      <c r="J22" s="25"/>
      <c r="K22" s="25"/>
      <c r="L22" s="25" t="s">
        <v>361</v>
      </c>
      <c r="M22" s="34">
        <v>2631600</v>
      </c>
    </row>
    <row r="23" spans="2:17" ht="76.5">
      <c r="B23" s="25" t="s">
        <v>30</v>
      </c>
      <c r="C23" s="36">
        <v>17</v>
      </c>
      <c r="D23" s="61" t="s">
        <v>98</v>
      </c>
      <c r="E23" s="61" t="s">
        <v>98</v>
      </c>
      <c r="F23" s="25" t="s">
        <v>52</v>
      </c>
      <c r="G23" s="80">
        <v>158</v>
      </c>
      <c r="H23" s="25"/>
      <c r="I23" s="25"/>
      <c r="J23" s="25"/>
      <c r="K23" s="25"/>
      <c r="L23" s="25" t="s">
        <v>361</v>
      </c>
      <c r="M23" s="34">
        <v>853200</v>
      </c>
    </row>
    <row r="24" spans="2:17" ht="76.5">
      <c r="B24" s="25" t="s">
        <v>30</v>
      </c>
      <c r="C24" s="36">
        <v>18</v>
      </c>
      <c r="D24" s="61" t="s">
        <v>99</v>
      </c>
      <c r="E24" s="61" t="s">
        <v>99</v>
      </c>
      <c r="F24" s="25" t="s">
        <v>52</v>
      </c>
      <c r="G24" s="80">
        <v>801</v>
      </c>
      <c r="H24" s="31"/>
      <c r="I24" s="31"/>
      <c r="J24" s="31"/>
      <c r="K24" s="31"/>
      <c r="L24" s="25" t="s">
        <v>361</v>
      </c>
      <c r="M24" s="34">
        <v>657124.38</v>
      </c>
    </row>
    <row r="25" spans="2:17" ht="76.5">
      <c r="B25" s="25" t="s">
        <v>30</v>
      </c>
      <c r="C25" s="36">
        <v>19</v>
      </c>
      <c r="D25" s="61" t="s">
        <v>100</v>
      </c>
      <c r="E25" s="61" t="s">
        <v>100</v>
      </c>
      <c r="F25" s="25" t="s">
        <v>52</v>
      </c>
      <c r="G25" s="80">
        <v>1734</v>
      </c>
      <c r="H25" s="31"/>
      <c r="I25" s="31"/>
      <c r="J25" s="31"/>
      <c r="K25" s="31"/>
      <c r="L25" s="25" t="s">
        <v>361</v>
      </c>
      <c r="M25" s="34">
        <v>1699320</v>
      </c>
    </row>
    <row r="26" spans="2:17" ht="76.5">
      <c r="B26" s="25" t="s">
        <v>30</v>
      </c>
      <c r="C26" s="36">
        <v>20</v>
      </c>
      <c r="D26" s="61" t="s">
        <v>79</v>
      </c>
      <c r="E26" s="61" t="s">
        <v>79</v>
      </c>
      <c r="F26" s="25" t="s">
        <v>52</v>
      </c>
      <c r="G26" s="80">
        <v>1084</v>
      </c>
      <c r="H26" s="31"/>
      <c r="I26" s="31"/>
      <c r="J26" s="31"/>
      <c r="K26" s="31"/>
      <c r="L26" s="25" t="s">
        <v>361</v>
      </c>
      <c r="M26" s="34">
        <v>3517580</v>
      </c>
    </row>
    <row r="27" spans="2:17" ht="76.5">
      <c r="B27" s="25" t="s">
        <v>30</v>
      </c>
      <c r="C27" s="36">
        <v>21</v>
      </c>
      <c r="D27" s="61" t="s">
        <v>101</v>
      </c>
      <c r="E27" s="61" t="s">
        <v>101</v>
      </c>
      <c r="F27" s="25" t="s">
        <v>52</v>
      </c>
      <c r="G27" s="80">
        <v>54</v>
      </c>
      <c r="H27" s="32"/>
      <c r="I27" s="32"/>
      <c r="J27" s="32"/>
      <c r="K27" s="31"/>
      <c r="L27" s="25" t="s">
        <v>361</v>
      </c>
      <c r="M27" s="34">
        <v>303480</v>
      </c>
      <c r="N27" s="21"/>
      <c r="O27" s="21"/>
      <c r="P27" s="21"/>
      <c r="Q27" s="21"/>
    </row>
    <row r="28" spans="2:17" ht="76.5">
      <c r="B28" s="25" t="s">
        <v>30</v>
      </c>
      <c r="C28" s="36">
        <v>22</v>
      </c>
      <c r="D28" s="61" t="s">
        <v>102</v>
      </c>
      <c r="E28" s="61" t="s">
        <v>102</v>
      </c>
      <c r="F28" s="25" t="s">
        <v>52</v>
      </c>
      <c r="G28" s="80">
        <v>301</v>
      </c>
      <c r="H28" s="33"/>
      <c r="I28" s="33"/>
      <c r="J28" s="32"/>
      <c r="K28" s="31"/>
      <c r="L28" s="25" t="s">
        <v>361</v>
      </c>
      <c r="M28" s="34">
        <v>767550</v>
      </c>
      <c r="N28" s="21"/>
      <c r="O28" s="21"/>
      <c r="P28" s="21"/>
      <c r="Q28" s="21"/>
    </row>
    <row r="29" spans="2:17" ht="76.5">
      <c r="B29" s="25" t="s">
        <v>30</v>
      </c>
      <c r="C29" s="36">
        <v>23</v>
      </c>
      <c r="D29" s="61" t="s">
        <v>73</v>
      </c>
      <c r="E29" s="61" t="s">
        <v>73</v>
      </c>
      <c r="F29" s="25" t="s">
        <v>52</v>
      </c>
      <c r="G29" s="80">
        <v>654</v>
      </c>
      <c r="H29" s="31"/>
      <c r="I29" s="31"/>
      <c r="J29" s="31"/>
      <c r="K29" s="31"/>
      <c r="L29" s="25" t="s">
        <v>361</v>
      </c>
      <c r="M29" s="34">
        <v>2256300</v>
      </c>
      <c r="N29" s="21"/>
      <c r="O29" s="21"/>
      <c r="P29" s="21"/>
      <c r="Q29" s="21"/>
    </row>
    <row r="30" spans="2:17" ht="76.5">
      <c r="B30" s="25" t="s">
        <v>30</v>
      </c>
      <c r="C30" s="36">
        <v>24</v>
      </c>
      <c r="D30" s="61" t="s">
        <v>63</v>
      </c>
      <c r="E30" s="61" t="s">
        <v>63</v>
      </c>
      <c r="F30" s="25" t="s">
        <v>52</v>
      </c>
      <c r="G30" s="80">
        <v>450</v>
      </c>
      <c r="H30" s="24"/>
      <c r="I30" s="24"/>
      <c r="J30" s="24"/>
      <c r="K30" s="24"/>
      <c r="L30" s="25" t="s">
        <v>361</v>
      </c>
      <c r="M30" s="34">
        <v>1293750</v>
      </c>
      <c r="N30" s="22"/>
      <c r="O30" s="22"/>
      <c r="P30" s="22"/>
      <c r="Q30" s="22"/>
    </row>
    <row r="31" spans="2:17" ht="76.5">
      <c r="B31" s="25" t="s">
        <v>30</v>
      </c>
      <c r="C31" s="36">
        <v>25</v>
      </c>
      <c r="D31" s="61" t="s">
        <v>74</v>
      </c>
      <c r="E31" s="61" t="s">
        <v>74</v>
      </c>
      <c r="F31" s="25" t="s">
        <v>52</v>
      </c>
      <c r="G31" s="80">
        <v>837</v>
      </c>
      <c r="H31" s="30"/>
      <c r="I31" s="30"/>
      <c r="J31" s="30"/>
      <c r="K31" s="30"/>
      <c r="L31" s="25" t="s">
        <v>361</v>
      </c>
      <c r="M31" s="34">
        <v>1684462.5</v>
      </c>
      <c r="N31" s="20"/>
      <c r="O31" s="20"/>
      <c r="P31" s="20"/>
      <c r="Q31" s="20"/>
    </row>
    <row r="32" spans="2:17" ht="76.5">
      <c r="B32" s="25" t="s">
        <v>30</v>
      </c>
      <c r="C32" s="36">
        <v>26</v>
      </c>
      <c r="D32" s="61" t="s">
        <v>103</v>
      </c>
      <c r="E32" s="61" t="s">
        <v>103</v>
      </c>
      <c r="F32" s="25" t="s">
        <v>52</v>
      </c>
      <c r="G32" s="80">
        <v>454</v>
      </c>
      <c r="H32" s="30"/>
      <c r="I32" s="30"/>
      <c r="J32" s="30"/>
      <c r="K32" s="30"/>
      <c r="L32" s="25" t="s">
        <v>361</v>
      </c>
      <c r="M32" s="34">
        <v>737750</v>
      </c>
      <c r="N32" s="20"/>
      <c r="O32" s="20"/>
      <c r="P32" s="20"/>
      <c r="Q32" s="20"/>
    </row>
    <row r="33" spans="2:13" ht="76.5">
      <c r="B33" s="25" t="s">
        <v>30</v>
      </c>
      <c r="C33" s="36">
        <v>27</v>
      </c>
      <c r="D33" s="61" t="s">
        <v>104</v>
      </c>
      <c r="E33" s="61" t="s">
        <v>104</v>
      </c>
      <c r="F33" s="25" t="s">
        <v>52</v>
      </c>
      <c r="G33" s="80">
        <v>181</v>
      </c>
      <c r="H33" s="31"/>
      <c r="I33" s="31"/>
      <c r="J33" s="31"/>
      <c r="K33" s="31"/>
      <c r="L33" s="25" t="s">
        <v>361</v>
      </c>
      <c r="M33" s="34">
        <v>905000</v>
      </c>
    </row>
    <row r="34" spans="2:13" ht="76.5">
      <c r="B34" s="25" t="s">
        <v>30</v>
      </c>
      <c r="C34" s="36">
        <v>28</v>
      </c>
      <c r="D34" s="61" t="s">
        <v>105</v>
      </c>
      <c r="E34" s="61" t="s">
        <v>105</v>
      </c>
      <c r="F34" s="25" t="s">
        <v>52</v>
      </c>
      <c r="G34" s="80">
        <v>9</v>
      </c>
      <c r="H34" s="31"/>
      <c r="I34" s="31"/>
      <c r="J34" s="31"/>
      <c r="K34" s="31"/>
      <c r="L34" s="25" t="s">
        <v>361</v>
      </c>
      <c r="M34" s="34">
        <v>130680</v>
      </c>
    </row>
    <row r="35" spans="2:13" ht="76.5">
      <c r="B35" s="25" t="s">
        <v>30</v>
      </c>
      <c r="C35" s="36">
        <v>29</v>
      </c>
      <c r="D35" s="61" t="s">
        <v>106</v>
      </c>
      <c r="E35" s="61" t="s">
        <v>106</v>
      </c>
      <c r="F35" s="25" t="s">
        <v>52</v>
      </c>
      <c r="G35" s="80">
        <v>124</v>
      </c>
      <c r="H35" s="31"/>
      <c r="I35" s="31"/>
      <c r="J35" s="31"/>
      <c r="K35" s="31"/>
      <c r="L35" s="25" t="s">
        <v>361</v>
      </c>
      <c r="M35" s="34">
        <v>1266040</v>
      </c>
    </row>
    <row r="36" spans="2:13" ht="76.5">
      <c r="B36" s="25" t="s">
        <v>30</v>
      </c>
      <c r="C36" s="36">
        <v>30</v>
      </c>
      <c r="D36" s="61" t="s">
        <v>75</v>
      </c>
      <c r="E36" s="61" t="s">
        <v>75</v>
      </c>
      <c r="F36" s="25" t="s">
        <v>52</v>
      </c>
      <c r="G36" s="80">
        <v>47</v>
      </c>
      <c r="H36" s="31"/>
      <c r="I36" s="31"/>
      <c r="J36" s="31"/>
      <c r="K36" s="31"/>
      <c r="L36" s="25" t="s">
        <v>361</v>
      </c>
      <c r="M36" s="34">
        <v>394800</v>
      </c>
    </row>
    <row r="37" spans="2:13" ht="76.5">
      <c r="B37" s="25" t="s">
        <v>30</v>
      </c>
      <c r="C37" s="36">
        <v>31</v>
      </c>
      <c r="D37" s="61" t="s">
        <v>107</v>
      </c>
      <c r="E37" s="61" t="s">
        <v>107</v>
      </c>
      <c r="F37" s="25" t="s">
        <v>52</v>
      </c>
      <c r="G37" s="81">
        <v>239</v>
      </c>
      <c r="H37" s="31"/>
      <c r="I37" s="31"/>
      <c r="J37" s="31"/>
      <c r="K37" s="31"/>
      <c r="L37" s="25" t="s">
        <v>361</v>
      </c>
      <c r="M37" s="35">
        <v>1858887.03</v>
      </c>
    </row>
    <row r="38" spans="2:13" ht="76.5">
      <c r="B38" s="25" t="s">
        <v>30</v>
      </c>
      <c r="C38" s="36">
        <v>32</v>
      </c>
      <c r="D38" s="61" t="s">
        <v>76</v>
      </c>
      <c r="E38" s="61" t="s">
        <v>76</v>
      </c>
      <c r="F38" s="25" t="s">
        <v>52</v>
      </c>
      <c r="G38" s="81">
        <v>468</v>
      </c>
      <c r="H38" s="31"/>
      <c r="I38" s="31"/>
      <c r="J38" s="31"/>
      <c r="K38" s="31"/>
      <c r="L38" s="25" t="s">
        <v>361</v>
      </c>
      <c r="M38" s="35">
        <v>4446187.2</v>
      </c>
    </row>
    <row r="39" spans="2:13" ht="76.5">
      <c r="B39" s="25" t="s">
        <v>30</v>
      </c>
      <c r="C39" s="36">
        <v>33</v>
      </c>
      <c r="D39" s="61" t="s">
        <v>77</v>
      </c>
      <c r="E39" s="61" t="s">
        <v>77</v>
      </c>
      <c r="F39" s="25" t="s">
        <v>52</v>
      </c>
      <c r="G39" s="81">
        <v>468</v>
      </c>
      <c r="H39" s="31"/>
      <c r="I39" s="31"/>
      <c r="J39" s="31"/>
      <c r="K39" s="31"/>
      <c r="L39" s="25" t="s">
        <v>361</v>
      </c>
      <c r="M39" s="35">
        <v>3827196.3600000003</v>
      </c>
    </row>
    <row r="40" spans="2:13" ht="76.5">
      <c r="B40" s="25" t="s">
        <v>30</v>
      </c>
      <c r="C40" s="36">
        <v>34</v>
      </c>
      <c r="D40" s="61" t="s">
        <v>108</v>
      </c>
      <c r="E40" s="61" t="s">
        <v>108</v>
      </c>
      <c r="F40" s="25" t="s">
        <v>52</v>
      </c>
      <c r="G40" s="81">
        <v>207</v>
      </c>
      <c r="H40" s="31"/>
      <c r="I40" s="31"/>
      <c r="J40" s="31"/>
      <c r="K40" s="31"/>
      <c r="L40" s="25" t="s">
        <v>361</v>
      </c>
      <c r="M40" s="35">
        <v>2146672.7999999998</v>
      </c>
    </row>
    <row r="41" spans="2:13" ht="76.5">
      <c r="B41" s="25" t="s">
        <v>30</v>
      </c>
      <c r="C41" s="36">
        <v>35</v>
      </c>
      <c r="D41" s="61" t="s">
        <v>109</v>
      </c>
      <c r="E41" s="61" t="s">
        <v>109</v>
      </c>
      <c r="F41" s="25" t="s">
        <v>52</v>
      </c>
      <c r="G41" s="81">
        <v>354</v>
      </c>
      <c r="H41" s="31"/>
      <c r="I41" s="31"/>
      <c r="J41" s="31"/>
      <c r="K41" s="31"/>
      <c r="L41" s="25" t="s">
        <v>361</v>
      </c>
      <c r="M41" s="35">
        <v>6436251</v>
      </c>
    </row>
    <row r="42" spans="2:13" ht="76.5">
      <c r="B42" s="25" t="s">
        <v>30</v>
      </c>
      <c r="C42" s="36">
        <v>36</v>
      </c>
      <c r="D42" s="61" t="s">
        <v>110</v>
      </c>
      <c r="E42" s="61" t="s">
        <v>110</v>
      </c>
      <c r="F42" s="25" t="s">
        <v>52</v>
      </c>
      <c r="G42" s="81">
        <v>24</v>
      </c>
      <c r="H42" s="31"/>
      <c r="I42" s="31"/>
      <c r="J42" s="31"/>
      <c r="K42" s="31"/>
      <c r="L42" s="25" t="s">
        <v>361</v>
      </c>
      <c r="M42" s="35">
        <v>106000.56</v>
      </c>
    </row>
    <row r="43" spans="2:13" ht="76.5">
      <c r="B43" s="25" t="s">
        <v>30</v>
      </c>
      <c r="C43" s="36">
        <v>37</v>
      </c>
      <c r="D43" s="61" t="s">
        <v>111</v>
      </c>
      <c r="E43" s="61" t="s">
        <v>111</v>
      </c>
      <c r="F43" s="25" t="s">
        <v>52</v>
      </c>
      <c r="G43" s="81">
        <v>34</v>
      </c>
      <c r="H43" s="31"/>
      <c r="I43" s="31"/>
      <c r="J43" s="31"/>
      <c r="K43" s="31"/>
      <c r="L43" s="25" t="s">
        <v>361</v>
      </c>
      <c r="M43" s="35">
        <v>323000</v>
      </c>
    </row>
    <row r="44" spans="2:13" ht="76.5">
      <c r="B44" s="25" t="s">
        <v>30</v>
      </c>
      <c r="C44" s="36">
        <v>38</v>
      </c>
      <c r="D44" s="61" t="s">
        <v>112</v>
      </c>
      <c r="E44" s="61" t="s">
        <v>112</v>
      </c>
      <c r="F44" s="25" t="s">
        <v>52</v>
      </c>
      <c r="G44" s="81">
        <v>2102</v>
      </c>
      <c r="H44" s="31"/>
      <c r="I44" s="31"/>
      <c r="J44" s="31"/>
      <c r="K44" s="31"/>
      <c r="L44" s="25" t="s">
        <v>361</v>
      </c>
      <c r="M44" s="35">
        <v>3878190</v>
      </c>
    </row>
    <row r="45" spans="2:13" ht="76.5">
      <c r="B45" s="25" t="s">
        <v>30</v>
      </c>
      <c r="C45" s="36">
        <v>39</v>
      </c>
      <c r="D45" s="61" t="s">
        <v>113</v>
      </c>
      <c r="E45" s="61" t="s">
        <v>113</v>
      </c>
      <c r="F45" s="25" t="s">
        <v>52</v>
      </c>
      <c r="G45" s="81">
        <v>12</v>
      </c>
      <c r="H45" s="31"/>
      <c r="I45" s="31"/>
      <c r="J45" s="31"/>
      <c r="K45" s="31"/>
      <c r="L45" s="25" t="s">
        <v>361</v>
      </c>
      <c r="M45" s="35">
        <v>454000.08000000007</v>
      </c>
    </row>
    <row r="46" spans="2:13" ht="76.5">
      <c r="B46" s="25" t="s">
        <v>30</v>
      </c>
      <c r="C46" s="36">
        <v>40</v>
      </c>
      <c r="D46" s="61" t="s">
        <v>114</v>
      </c>
      <c r="E46" s="61" t="s">
        <v>114</v>
      </c>
      <c r="F46" s="25" t="s">
        <v>52</v>
      </c>
      <c r="G46" s="81">
        <v>1634</v>
      </c>
      <c r="H46" s="31"/>
      <c r="I46" s="31"/>
      <c r="J46" s="31"/>
      <c r="K46" s="31"/>
      <c r="L46" s="25" t="s">
        <v>361</v>
      </c>
      <c r="M46" s="35">
        <v>363107.48</v>
      </c>
    </row>
    <row r="47" spans="2:13" ht="76.5">
      <c r="B47" s="25" t="s">
        <v>30</v>
      </c>
      <c r="C47" s="36">
        <v>41</v>
      </c>
      <c r="D47" s="61" t="s">
        <v>115</v>
      </c>
      <c r="E47" s="61" t="s">
        <v>115</v>
      </c>
      <c r="F47" s="25" t="s">
        <v>52</v>
      </c>
      <c r="G47" s="81">
        <v>534</v>
      </c>
      <c r="H47" s="31"/>
      <c r="I47" s="31"/>
      <c r="J47" s="31"/>
      <c r="K47" s="31"/>
      <c r="L47" s="25" t="s">
        <v>361</v>
      </c>
      <c r="M47" s="35">
        <v>507300</v>
      </c>
    </row>
    <row r="48" spans="2:13" ht="76.5">
      <c r="B48" s="25" t="s">
        <v>30</v>
      </c>
      <c r="C48" s="36">
        <v>42</v>
      </c>
      <c r="D48" s="61" t="s">
        <v>116</v>
      </c>
      <c r="E48" s="61" t="s">
        <v>116</v>
      </c>
      <c r="F48" s="25" t="s">
        <v>52</v>
      </c>
      <c r="G48" s="84">
        <v>2468</v>
      </c>
      <c r="H48" s="31"/>
      <c r="I48" s="31"/>
      <c r="J48" s="31"/>
      <c r="K48" s="31"/>
      <c r="L48" s="25" t="s">
        <v>361</v>
      </c>
      <c r="M48" s="31">
        <v>566702.16</v>
      </c>
    </row>
    <row r="49" spans="2:13" ht="76.5">
      <c r="B49" s="25" t="s">
        <v>30</v>
      </c>
      <c r="C49" s="36">
        <v>43</v>
      </c>
      <c r="D49" s="61" t="s">
        <v>117</v>
      </c>
      <c r="E49" s="61" t="s">
        <v>117</v>
      </c>
      <c r="F49" s="25" t="s">
        <v>52</v>
      </c>
      <c r="G49" s="84">
        <v>1224</v>
      </c>
      <c r="H49" s="31"/>
      <c r="I49" s="31"/>
      <c r="J49" s="31"/>
      <c r="K49" s="31"/>
      <c r="L49" s="25" t="s">
        <v>361</v>
      </c>
      <c r="M49" s="31">
        <v>530395.91999999993</v>
      </c>
    </row>
    <row r="50" spans="2:13" ht="76.5">
      <c r="B50" s="25" t="s">
        <v>30</v>
      </c>
      <c r="C50" s="36">
        <v>44</v>
      </c>
      <c r="D50" s="61" t="s">
        <v>118</v>
      </c>
      <c r="E50" s="61" t="s">
        <v>118</v>
      </c>
      <c r="F50" s="25" t="s">
        <v>52</v>
      </c>
      <c r="G50" s="84">
        <v>7</v>
      </c>
      <c r="H50" s="31"/>
      <c r="I50" s="31"/>
      <c r="J50" s="31"/>
      <c r="K50" s="31"/>
      <c r="L50" s="25" t="s">
        <v>361</v>
      </c>
      <c r="M50" s="31">
        <v>2422</v>
      </c>
    </row>
    <row r="51" spans="2:13" ht="76.5">
      <c r="B51" s="25" t="s">
        <v>30</v>
      </c>
      <c r="C51" s="36">
        <v>45</v>
      </c>
      <c r="D51" s="61" t="s">
        <v>119</v>
      </c>
      <c r="E51" s="61" t="s">
        <v>119</v>
      </c>
      <c r="F51" s="25" t="s">
        <v>52</v>
      </c>
      <c r="G51" s="84">
        <v>267</v>
      </c>
      <c r="H51" s="31"/>
      <c r="I51" s="31"/>
      <c r="J51" s="31"/>
      <c r="K51" s="31"/>
      <c r="L51" s="25" t="s">
        <v>361</v>
      </c>
      <c r="M51" s="31">
        <v>61410</v>
      </c>
    </row>
    <row r="52" spans="2:13" ht="76.5">
      <c r="B52" s="25" t="s">
        <v>30</v>
      </c>
      <c r="C52" s="36">
        <v>46</v>
      </c>
      <c r="D52" s="61" t="s">
        <v>120</v>
      </c>
      <c r="E52" s="61" t="s">
        <v>120</v>
      </c>
      <c r="F52" s="25" t="s">
        <v>52</v>
      </c>
      <c r="G52" s="84">
        <v>371</v>
      </c>
      <c r="H52" s="31"/>
      <c r="I52" s="31"/>
      <c r="J52" s="31"/>
      <c r="K52" s="31"/>
      <c r="L52" s="25" t="s">
        <v>361</v>
      </c>
      <c r="M52" s="31">
        <v>132076</v>
      </c>
    </row>
    <row r="53" spans="2:13" ht="76.5">
      <c r="B53" s="25" t="s">
        <v>30</v>
      </c>
      <c r="C53" s="36">
        <v>47</v>
      </c>
      <c r="D53" s="61" t="s">
        <v>121</v>
      </c>
      <c r="E53" s="61" t="s">
        <v>121</v>
      </c>
      <c r="F53" s="25" t="s">
        <v>52</v>
      </c>
      <c r="G53" s="84">
        <v>44</v>
      </c>
      <c r="H53" s="31"/>
      <c r="I53" s="31"/>
      <c r="J53" s="31"/>
      <c r="K53" s="31"/>
      <c r="L53" s="25" t="s">
        <v>361</v>
      </c>
      <c r="M53" s="31">
        <v>475200</v>
      </c>
    </row>
    <row r="54" spans="2:13" ht="76.5">
      <c r="B54" s="25" t="s">
        <v>30</v>
      </c>
      <c r="C54" s="36">
        <v>48</v>
      </c>
      <c r="D54" s="61" t="s">
        <v>122</v>
      </c>
      <c r="E54" s="61" t="s">
        <v>122</v>
      </c>
      <c r="F54" s="25" t="s">
        <v>52</v>
      </c>
      <c r="G54" s="84">
        <v>34</v>
      </c>
      <c r="H54" s="31"/>
      <c r="I54" s="31"/>
      <c r="J54" s="31"/>
      <c r="K54" s="31"/>
      <c r="L54" s="25" t="s">
        <v>361</v>
      </c>
      <c r="M54" s="31">
        <v>459000</v>
      </c>
    </row>
    <row r="55" spans="2:13" ht="76.5">
      <c r="B55" s="25" t="s">
        <v>30</v>
      </c>
      <c r="C55" s="36">
        <v>49</v>
      </c>
      <c r="D55" s="61" t="s">
        <v>123</v>
      </c>
      <c r="E55" s="61" t="s">
        <v>123</v>
      </c>
      <c r="F55" s="25" t="s">
        <v>52</v>
      </c>
      <c r="G55" s="84">
        <v>10</v>
      </c>
      <c r="H55" s="31"/>
      <c r="I55" s="31"/>
      <c r="J55" s="31"/>
      <c r="K55" s="31"/>
      <c r="L55" s="25" t="s">
        <v>361</v>
      </c>
      <c r="M55" s="31">
        <v>82000</v>
      </c>
    </row>
    <row r="56" spans="2:13" ht="76.5">
      <c r="B56" s="25" t="s">
        <v>30</v>
      </c>
      <c r="C56" s="36">
        <v>50</v>
      </c>
      <c r="D56" s="61" t="s">
        <v>124</v>
      </c>
      <c r="E56" s="61" t="s">
        <v>124</v>
      </c>
      <c r="F56" s="25" t="s">
        <v>52</v>
      </c>
      <c r="G56" s="84">
        <v>17</v>
      </c>
      <c r="H56" s="31"/>
      <c r="I56" s="31"/>
      <c r="J56" s="31"/>
      <c r="K56" s="31"/>
      <c r="L56" s="25" t="s">
        <v>361</v>
      </c>
      <c r="M56" s="31">
        <v>190553</v>
      </c>
    </row>
    <row r="57" spans="2:13" ht="76.5">
      <c r="B57" s="25" t="s">
        <v>30</v>
      </c>
      <c r="C57" s="36">
        <v>51</v>
      </c>
      <c r="D57" s="61" t="s">
        <v>125</v>
      </c>
      <c r="E57" s="61" t="s">
        <v>125</v>
      </c>
      <c r="F57" s="25" t="s">
        <v>52</v>
      </c>
      <c r="G57" s="84">
        <v>40</v>
      </c>
      <c r="H57" s="31"/>
      <c r="I57" s="31"/>
      <c r="J57" s="31"/>
      <c r="K57" s="31"/>
      <c r="L57" s="25" t="s">
        <v>361</v>
      </c>
      <c r="M57" s="31">
        <v>144440</v>
      </c>
    </row>
    <row r="58" spans="2:13" ht="76.5">
      <c r="B58" s="25" t="s">
        <v>30</v>
      </c>
      <c r="C58" s="36">
        <v>52</v>
      </c>
      <c r="D58" s="61" t="s">
        <v>126</v>
      </c>
      <c r="E58" s="61" t="s">
        <v>126</v>
      </c>
      <c r="F58" s="25" t="s">
        <v>52</v>
      </c>
      <c r="G58" s="84">
        <v>171</v>
      </c>
      <c r="H58" s="31"/>
      <c r="I58" s="31"/>
      <c r="J58" s="31"/>
      <c r="K58" s="31"/>
      <c r="L58" s="25" t="s">
        <v>361</v>
      </c>
      <c r="M58" s="31">
        <v>2188800</v>
      </c>
    </row>
    <row r="59" spans="2:13" ht="76.5">
      <c r="B59" s="25" t="s">
        <v>30</v>
      </c>
      <c r="C59" s="36">
        <v>53</v>
      </c>
      <c r="D59" s="61" t="s">
        <v>127</v>
      </c>
      <c r="E59" s="61" t="s">
        <v>127</v>
      </c>
      <c r="F59" s="25" t="s">
        <v>52</v>
      </c>
      <c r="G59" s="84">
        <v>1104</v>
      </c>
      <c r="H59" s="31"/>
      <c r="I59" s="31"/>
      <c r="J59" s="31"/>
      <c r="K59" s="31"/>
      <c r="L59" s="25" t="s">
        <v>361</v>
      </c>
      <c r="M59" s="31">
        <v>478396.32</v>
      </c>
    </row>
    <row r="60" spans="2:13" ht="76.5">
      <c r="B60" s="25" t="s">
        <v>30</v>
      </c>
      <c r="C60" s="36">
        <v>54</v>
      </c>
      <c r="D60" s="61" t="s">
        <v>128</v>
      </c>
      <c r="E60" s="61" t="s">
        <v>128</v>
      </c>
      <c r="F60" s="25" t="s">
        <v>52</v>
      </c>
      <c r="G60" s="84">
        <v>61</v>
      </c>
      <c r="H60" s="31"/>
      <c r="I60" s="31"/>
      <c r="J60" s="31"/>
      <c r="K60" s="31"/>
      <c r="L60" s="25" t="s">
        <v>361</v>
      </c>
      <c r="M60" s="31">
        <v>344040</v>
      </c>
    </row>
    <row r="61" spans="2:13" ht="76.5">
      <c r="B61" s="25" t="s">
        <v>30</v>
      </c>
      <c r="C61" s="36">
        <v>55</v>
      </c>
      <c r="D61" s="61" t="s">
        <v>129</v>
      </c>
      <c r="E61" s="61" t="s">
        <v>129</v>
      </c>
      <c r="F61" s="25" t="s">
        <v>52</v>
      </c>
      <c r="G61" s="84">
        <v>30</v>
      </c>
      <c r="H61" s="31"/>
      <c r="I61" s="31"/>
      <c r="J61" s="31"/>
      <c r="K61" s="31"/>
      <c r="L61" s="25" t="s">
        <v>361</v>
      </c>
      <c r="M61" s="31">
        <v>6300000</v>
      </c>
    </row>
    <row r="62" spans="2:13" ht="76.5">
      <c r="B62" s="25" t="s">
        <v>30</v>
      </c>
      <c r="C62" s="36">
        <v>56</v>
      </c>
      <c r="D62" s="61" t="s">
        <v>130</v>
      </c>
      <c r="E62" s="61" t="s">
        <v>130</v>
      </c>
      <c r="F62" s="25" t="s">
        <v>52</v>
      </c>
      <c r="G62" s="84">
        <v>60</v>
      </c>
      <c r="H62" s="31"/>
      <c r="I62" s="31"/>
      <c r="J62" s="31"/>
      <c r="K62" s="31"/>
      <c r="L62" s="25" t="s">
        <v>361</v>
      </c>
      <c r="M62" s="31">
        <v>162993.60000000001</v>
      </c>
    </row>
    <row r="63" spans="2:13" ht="76.5">
      <c r="B63" s="25" t="s">
        <v>30</v>
      </c>
      <c r="C63" s="36">
        <v>57</v>
      </c>
      <c r="D63" s="61" t="s">
        <v>131</v>
      </c>
      <c r="E63" s="61" t="s">
        <v>131</v>
      </c>
      <c r="F63" s="25" t="s">
        <v>52</v>
      </c>
      <c r="G63" s="84">
        <v>140</v>
      </c>
      <c r="H63" s="31"/>
      <c r="I63" s="31"/>
      <c r="J63" s="31"/>
      <c r="K63" s="31"/>
      <c r="L63" s="25" t="s">
        <v>361</v>
      </c>
      <c r="M63" s="31">
        <v>90349</v>
      </c>
    </row>
    <row r="64" spans="2:13" ht="76.5">
      <c r="B64" s="25" t="s">
        <v>30</v>
      </c>
      <c r="C64" s="36">
        <v>58</v>
      </c>
      <c r="D64" s="61" t="s">
        <v>132</v>
      </c>
      <c r="E64" s="61" t="s">
        <v>132</v>
      </c>
      <c r="F64" s="25" t="s">
        <v>52</v>
      </c>
      <c r="G64" s="84">
        <v>10</v>
      </c>
      <c r="H64" s="31"/>
      <c r="I64" s="31"/>
      <c r="J64" s="31"/>
      <c r="K64" s="31"/>
      <c r="L64" s="25" t="s">
        <v>361</v>
      </c>
      <c r="M64" s="31">
        <v>19872</v>
      </c>
    </row>
    <row r="65" spans="2:13" ht="76.5">
      <c r="B65" s="25" t="s">
        <v>30</v>
      </c>
      <c r="C65" s="36">
        <v>59</v>
      </c>
      <c r="D65" s="61" t="s">
        <v>133</v>
      </c>
      <c r="E65" s="61" t="s">
        <v>133</v>
      </c>
      <c r="F65" s="25" t="s">
        <v>52</v>
      </c>
      <c r="G65" s="84">
        <v>20</v>
      </c>
      <c r="H65" s="31"/>
      <c r="I65" s="31"/>
      <c r="J65" s="31"/>
      <c r="K65" s="31"/>
      <c r="L65" s="25" t="s">
        <v>361</v>
      </c>
      <c r="M65" s="31">
        <v>54886.6</v>
      </c>
    </row>
    <row r="66" spans="2:13" ht="76.5">
      <c r="B66" s="25" t="s">
        <v>30</v>
      </c>
      <c r="C66" s="36">
        <v>60</v>
      </c>
      <c r="D66" s="61" t="s">
        <v>134</v>
      </c>
      <c r="E66" s="61" t="s">
        <v>134</v>
      </c>
      <c r="F66" s="25" t="s">
        <v>52</v>
      </c>
      <c r="G66" s="84">
        <v>20</v>
      </c>
      <c r="H66" s="31"/>
      <c r="I66" s="31"/>
      <c r="J66" s="31"/>
      <c r="K66" s="31"/>
      <c r="L66" s="25" t="s">
        <v>361</v>
      </c>
      <c r="M66" s="31">
        <v>110000</v>
      </c>
    </row>
    <row r="67" spans="2:13" ht="76.5">
      <c r="B67" s="25" t="s">
        <v>30</v>
      </c>
      <c r="C67" s="36">
        <v>61</v>
      </c>
      <c r="D67" s="61" t="s">
        <v>135</v>
      </c>
      <c r="E67" s="61" t="s">
        <v>135</v>
      </c>
      <c r="F67" s="25" t="s">
        <v>52</v>
      </c>
      <c r="G67" s="84">
        <v>67</v>
      </c>
      <c r="H67" s="31"/>
      <c r="I67" s="31"/>
      <c r="J67" s="31"/>
      <c r="K67" s="31"/>
      <c r="L67" s="25" t="s">
        <v>361</v>
      </c>
      <c r="M67" s="31">
        <v>80400</v>
      </c>
    </row>
    <row r="68" spans="2:13" ht="76.5">
      <c r="B68" s="25" t="s">
        <v>30</v>
      </c>
      <c r="C68" s="36">
        <v>62</v>
      </c>
      <c r="D68" s="61" t="s">
        <v>136</v>
      </c>
      <c r="E68" s="61" t="s">
        <v>136</v>
      </c>
      <c r="F68" s="25" t="s">
        <v>52</v>
      </c>
      <c r="G68" s="84">
        <v>84</v>
      </c>
      <c r="H68" s="31"/>
      <c r="I68" s="31"/>
      <c r="J68" s="31"/>
      <c r="K68" s="31"/>
      <c r="L68" s="25" t="s">
        <v>361</v>
      </c>
      <c r="M68" s="31">
        <v>167843.76</v>
      </c>
    </row>
    <row r="69" spans="2:13" ht="76.5">
      <c r="B69" s="25" t="s">
        <v>30</v>
      </c>
      <c r="C69" s="36">
        <v>63</v>
      </c>
      <c r="D69" s="61" t="s">
        <v>137</v>
      </c>
      <c r="E69" s="61" t="s">
        <v>137</v>
      </c>
      <c r="F69" s="25" t="s">
        <v>52</v>
      </c>
      <c r="G69" s="84">
        <v>201</v>
      </c>
      <c r="H69" s="31"/>
      <c r="I69" s="31"/>
      <c r="J69" s="31"/>
      <c r="K69" s="31"/>
      <c r="L69" s="25" t="s">
        <v>361</v>
      </c>
      <c r="M69" s="31">
        <v>265762.2</v>
      </c>
    </row>
    <row r="70" spans="2:13" ht="76.5">
      <c r="B70" s="25" t="s">
        <v>30</v>
      </c>
      <c r="C70" s="36">
        <v>64</v>
      </c>
      <c r="D70" s="61" t="s">
        <v>138</v>
      </c>
      <c r="E70" s="61" t="s">
        <v>138</v>
      </c>
      <c r="F70" s="25" t="s">
        <v>52</v>
      </c>
      <c r="G70" s="84">
        <v>444</v>
      </c>
      <c r="H70" s="31"/>
      <c r="I70" s="31"/>
      <c r="J70" s="31"/>
      <c r="K70" s="31"/>
      <c r="L70" s="25" t="s">
        <v>361</v>
      </c>
      <c r="M70" s="31">
        <v>5061600</v>
      </c>
    </row>
    <row r="71" spans="2:13" ht="76.5">
      <c r="B71" s="25" t="s">
        <v>30</v>
      </c>
      <c r="C71" s="36">
        <v>65</v>
      </c>
      <c r="D71" s="61" t="s">
        <v>139</v>
      </c>
      <c r="E71" s="61" t="s">
        <v>139</v>
      </c>
      <c r="F71" s="25" t="s">
        <v>52</v>
      </c>
      <c r="G71" s="84">
        <v>119</v>
      </c>
      <c r="H71" s="31"/>
      <c r="I71" s="31"/>
      <c r="J71" s="31"/>
      <c r="K71" s="31"/>
      <c r="L71" s="25" t="s">
        <v>361</v>
      </c>
      <c r="M71" s="31">
        <v>1265208</v>
      </c>
    </row>
    <row r="72" spans="2:13" ht="76.5">
      <c r="B72" s="25" t="s">
        <v>30</v>
      </c>
      <c r="C72" s="36">
        <v>66</v>
      </c>
      <c r="D72" s="61" t="s">
        <v>140</v>
      </c>
      <c r="E72" s="61" t="s">
        <v>140</v>
      </c>
      <c r="F72" s="25" t="s">
        <v>52</v>
      </c>
      <c r="G72" s="84">
        <v>37</v>
      </c>
      <c r="H72" s="31"/>
      <c r="I72" s="31"/>
      <c r="J72" s="31"/>
      <c r="K72" s="31"/>
      <c r="L72" s="25" t="s">
        <v>361</v>
      </c>
      <c r="M72" s="31">
        <v>281015</v>
      </c>
    </row>
    <row r="73" spans="2:13" ht="76.5">
      <c r="B73" s="25" t="s">
        <v>30</v>
      </c>
      <c r="C73" s="36">
        <v>67</v>
      </c>
      <c r="D73" s="61" t="s">
        <v>140</v>
      </c>
      <c r="E73" s="61" t="s">
        <v>140</v>
      </c>
      <c r="F73" s="25" t="s">
        <v>52</v>
      </c>
      <c r="G73" s="84">
        <v>20</v>
      </c>
      <c r="H73" s="31"/>
      <c r="I73" s="31"/>
      <c r="J73" s="31"/>
      <c r="K73" s="31"/>
      <c r="L73" s="25" t="s">
        <v>361</v>
      </c>
      <c r="M73" s="31">
        <v>151900</v>
      </c>
    </row>
    <row r="74" spans="2:13" ht="76.5">
      <c r="B74" s="25" t="s">
        <v>30</v>
      </c>
      <c r="C74" s="36">
        <v>68</v>
      </c>
      <c r="D74" s="61" t="s">
        <v>141</v>
      </c>
      <c r="E74" s="61" t="s">
        <v>141</v>
      </c>
      <c r="F74" s="25" t="s">
        <v>52</v>
      </c>
      <c r="G74" s="84">
        <v>468</v>
      </c>
      <c r="H74" s="31"/>
      <c r="I74" s="31"/>
      <c r="J74" s="31"/>
      <c r="K74" s="31"/>
      <c r="L74" s="25" t="s">
        <v>361</v>
      </c>
      <c r="M74" s="31">
        <v>3603600</v>
      </c>
    </row>
    <row r="75" spans="2:13" ht="76.5">
      <c r="B75" s="25" t="s">
        <v>30</v>
      </c>
      <c r="C75" s="36">
        <v>69</v>
      </c>
      <c r="D75" s="61" t="s">
        <v>61</v>
      </c>
      <c r="E75" s="61" t="s">
        <v>61</v>
      </c>
      <c r="F75" s="25" t="s">
        <v>52</v>
      </c>
      <c r="G75" s="84">
        <v>211</v>
      </c>
      <c r="H75" s="31"/>
      <c r="I75" s="31"/>
      <c r="J75" s="31"/>
      <c r="K75" s="31"/>
      <c r="L75" s="25" t="s">
        <v>361</v>
      </c>
      <c r="M75" s="31">
        <v>2848500</v>
      </c>
    </row>
    <row r="76" spans="2:13" ht="76.5">
      <c r="B76" s="25" t="s">
        <v>30</v>
      </c>
      <c r="C76" s="36">
        <v>70</v>
      </c>
      <c r="D76" s="61" t="s">
        <v>142</v>
      </c>
      <c r="E76" s="61" t="s">
        <v>142</v>
      </c>
      <c r="F76" s="25" t="s">
        <v>52</v>
      </c>
      <c r="G76" s="84">
        <v>51</v>
      </c>
      <c r="H76" s="31"/>
      <c r="I76" s="31"/>
      <c r="J76" s="31"/>
      <c r="K76" s="31"/>
      <c r="L76" s="25" t="s">
        <v>361</v>
      </c>
      <c r="M76" s="31">
        <v>933300</v>
      </c>
    </row>
    <row r="77" spans="2:13" ht="76.5">
      <c r="B77" s="25" t="s">
        <v>30</v>
      </c>
      <c r="C77" s="36">
        <v>71</v>
      </c>
      <c r="D77" s="61" t="s">
        <v>143</v>
      </c>
      <c r="E77" s="61" t="s">
        <v>143</v>
      </c>
      <c r="F77" s="25" t="s">
        <v>52</v>
      </c>
      <c r="G77" s="84">
        <v>84</v>
      </c>
      <c r="H77" s="31"/>
      <c r="I77" s="31"/>
      <c r="J77" s="31"/>
      <c r="K77" s="31"/>
      <c r="L77" s="25" t="s">
        <v>361</v>
      </c>
      <c r="M77" s="31">
        <v>943068</v>
      </c>
    </row>
    <row r="78" spans="2:13" ht="76.5">
      <c r="B78" s="25" t="s">
        <v>30</v>
      </c>
      <c r="C78" s="36">
        <v>72</v>
      </c>
      <c r="D78" s="61" t="s">
        <v>144</v>
      </c>
      <c r="E78" s="61" t="s">
        <v>144</v>
      </c>
      <c r="F78" s="25" t="s">
        <v>52</v>
      </c>
      <c r="G78" s="84">
        <v>151</v>
      </c>
      <c r="H78" s="31"/>
      <c r="I78" s="31"/>
      <c r="J78" s="31"/>
      <c r="K78" s="31"/>
      <c r="L78" s="25" t="s">
        <v>361</v>
      </c>
      <c r="M78" s="31">
        <v>1963000</v>
      </c>
    </row>
    <row r="79" spans="2:13" ht="76.5">
      <c r="B79" s="25" t="s">
        <v>30</v>
      </c>
      <c r="C79" s="36">
        <v>73</v>
      </c>
      <c r="D79" s="61" t="s">
        <v>145</v>
      </c>
      <c r="E79" s="61" t="s">
        <v>145</v>
      </c>
      <c r="F79" s="25" t="s">
        <v>52</v>
      </c>
      <c r="G79" s="84">
        <v>298</v>
      </c>
      <c r="H79" s="31"/>
      <c r="I79" s="31"/>
      <c r="J79" s="31"/>
      <c r="K79" s="31"/>
      <c r="L79" s="25" t="s">
        <v>361</v>
      </c>
      <c r="M79" s="31">
        <v>4966766</v>
      </c>
    </row>
    <row r="80" spans="2:13" ht="76.5">
      <c r="B80" s="25" t="s">
        <v>30</v>
      </c>
      <c r="C80" s="36">
        <v>74</v>
      </c>
      <c r="D80" s="61" t="s">
        <v>146</v>
      </c>
      <c r="E80" s="61" t="s">
        <v>146</v>
      </c>
      <c r="F80" s="25" t="s">
        <v>52</v>
      </c>
      <c r="G80" s="84">
        <v>985</v>
      </c>
      <c r="H80" s="31"/>
      <c r="I80" s="31"/>
      <c r="J80" s="31"/>
      <c r="K80" s="31"/>
      <c r="L80" s="25" t="s">
        <v>361</v>
      </c>
      <c r="M80" s="31">
        <v>860890</v>
      </c>
    </row>
    <row r="81" spans="2:13" ht="76.5">
      <c r="B81" s="25" t="s">
        <v>30</v>
      </c>
      <c r="C81" s="36">
        <v>75</v>
      </c>
      <c r="D81" s="61" t="s">
        <v>147</v>
      </c>
      <c r="E81" s="61" t="s">
        <v>147</v>
      </c>
      <c r="F81" s="25" t="s">
        <v>52</v>
      </c>
      <c r="G81" s="84">
        <v>334</v>
      </c>
      <c r="H81" s="31"/>
      <c r="I81" s="31"/>
      <c r="J81" s="31"/>
      <c r="K81" s="31"/>
      <c r="L81" s="25" t="s">
        <v>361</v>
      </c>
      <c r="M81" s="31">
        <v>334000</v>
      </c>
    </row>
    <row r="82" spans="2:13" ht="76.5">
      <c r="B82" s="25" t="s">
        <v>30</v>
      </c>
      <c r="C82" s="36">
        <v>76</v>
      </c>
      <c r="D82" s="61" t="s">
        <v>148</v>
      </c>
      <c r="E82" s="61" t="s">
        <v>148</v>
      </c>
      <c r="F82" s="25" t="s">
        <v>52</v>
      </c>
      <c r="G82" s="84">
        <v>197</v>
      </c>
      <c r="H82" s="31"/>
      <c r="I82" s="31"/>
      <c r="J82" s="31"/>
      <c r="K82" s="31"/>
      <c r="L82" s="25" t="s">
        <v>361</v>
      </c>
      <c r="M82" s="31">
        <v>1221400</v>
      </c>
    </row>
    <row r="83" spans="2:13" ht="76.5">
      <c r="B83" s="25" t="s">
        <v>30</v>
      </c>
      <c r="C83" s="36">
        <v>77</v>
      </c>
      <c r="D83" s="61" t="s">
        <v>149</v>
      </c>
      <c r="E83" s="61" t="s">
        <v>149</v>
      </c>
      <c r="F83" s="25" t="s">
        <v>52</v>
      </c>
      <c r="G83" s="84">
        <v>720</v>
      </c>
      <c r="H83" s="31"/>
      <c r="I83" s="31"/>
      <c r="J83" s="31"/>
      <c r="K83" s="31"/>
      <c r="L83" s="25" t="s">
        <v>361</v>
      </c>
      <c r="M83" s="31">
        <v>3924000</v>
      </c>
    </row>
    <row r="84" spans="2:13" ht="76.5">
      <c r="B84" s="25" t="s">
        <v>30</v>
      </c>
      <c r="C84" s="36">
        <v>78</v>
      </c>
      <c r="D84" s="61" t="s">
        <v>78</v>
      </c>
      <c r="E84" s="61" t="s">
        <v>78</v>
      </c>
      <c r="F84" s="25" t="s">
        <v>52</v>
      </c>
      <c r="G84" s="84">
        <v>460</v>
      </c>
      <c r="H84" s="31"/>
      <c r="I84" s="31"/>
      <c r="J84" s="31"/>
      <c r="K84" s="31"/>
      <c r="L84" s="25" t="s">
        <v>361</v>
      </c>
      <c r="M84" s="31">
        <v>3102240</v>
      </c>
    </row>
    <row r="85" spans="2:13" ht="76.5">
      <c r="B85" s="25" t="s">
        <v>30</v>
      </c>
      <c r="C85" s="36">
        <v>79</v>
      </c>
      <c r="D85" s="61" t="s">
        <v>150</v>
      </c>
      <c r="E85" s="61" t="s">
        <v>150</v>
      </c>
      <c r="F85" s="25" t="s">
        <v>52</v>
      </c>
      <c r="G85" s="84">
        <v>218</v>
      </c>
      <c r="H85" s="31"/>
      <c r="I85" s="31"/>
      <c r="J85" s="31"/>
      <c r="K85" s="31"/>
      <c r="L85" s="25" t="s">
        <v>361</v>
      </c>
      <c r="M85" s="31">
        <v>1218620</v>
      </c>
    </row>
    <row r="86" spans="2:13" ht="76.5">
      <c r="B86" s="25" t="s">
        <v>30</v>
      </c>
      <c r="C86" s="36">
        <v>80</v>
      </c>
      <c r="D86" s="61" t="s">
        <v>151</v>
      </c>
      <c r="E86" s="61" t="s">
        <v>151</v>
      </c>
      <c r="F86" s="25" t="s">
        <v>52</v>
      </c>
      <c r="G86" s="84">
        <v>458</v>
      </c>
      <c r="H86" s="31"/>
      <c r="I86" s="31"/>
      <c r="J86" s="31"/>
      <c r="K86" s="31"/>
      <c r="L86" s="25" t="s">
        <v>361</v>
      </c>
      <c r="M86" s="31">
        <v>7419600</v>
      </c>
    </row>
    <row r="87" spans="2:13" ht="76.5">
      <c r="B87" s="25" t="s">
        <v>30</v>
      </c>
      <c r="C87" s="36">
        <v>81</v>
      </c>
      <c r="D87" s="61" t="s">
        <v>152</v>
      </c>
      <c r="E87" s="61" t="s">
        <v>152</v>
      </c>
      <c r="F87" s="25" t="s">
        <v>52</v>
      </c>
      <c r="G87" s="84">
        <v>147</v>
      </c>
      <c r="H87" s="31"/>
      <c r="I87" s="31"/>
      <c r="J87" s="31"/>
      <c r="K87" s="31"/>
      <c r="L87" s="25" t="s">
        <v>361</v>
      </c>
      <c r="M87" s="31">
        <v>2063880</v>
      </c>
    </row>
    <row r="88" spans="2:13" ht="76.5">
      <c r="B88" s="25" t="s">
        <v>30</v>
      </c>
      <c r="C88" s="36">
        <v>82</v>
      </c>
      <c r="D88" s="61" t="s">
        <v>153</v>
      </c>
      <c r="E88" s="61" t="s">
        <v>153</v>
      </c>
      <c r="F88" s="25" t="s">
        <v>52</v>
      </c>
      <c r="G88" s="84">
        <v>144</v>
      </c>
      <c r="H88" s="31"/>
      <c r="I88" s="31"/>
      <c r="J88" s="31"/>
      <c r="K88" s="31"/>
      <c r="L88" s="25" t="s">
        <v>361</v>
      </c>
      <c r="M88" s="31">
        <v>946857.6</v>
      </c>
    </row>
    <row r="89" spans="2:13" ht="76.5">
      <c r="B89" s="25" t="s">
        <v>30</v>
      </c>
      <c r="C89" s="36">
        <v>83</v>
      </c>
      <c r="D89" s="61" t="s">
        <v>154</v>
      </c>
      <c r="E89" s="61" t="s">
        <v>154</v>
      </c>
      <c r="F89" s="25" t="s">
        <v>52</v>
      </c>
      <c r="G89" s="84">
        <v>181</v>
      </c>
      <c r="H89" s="31"/>
      <c r="I89" s="31"/>
      <c r="J89" s="31"/>
      <c r="K89" s="31"/>
      <c r="L89" s="25" t="s">
        <v>361</v>
      </c>
      <c r="M89" s="31">
        <v>2672537.4</v>
      </c>
    </row>
    <row r="90" spans="2:13" ht="76.5">
      <c r="B90" s="25" t="s">
        <v>30</v>
      </c>
      <c r="C90" s="36">
        <v>84</v>
      </c>
      <c r="D90" s="61" t="s">
        <v>155</v>
      </c>
      <c r="E90" s="61" t="s">
        <v>155</v>
      </c>
      <c r="F90" s="25" t="s">
        <v>52</v>
      </c>
      <c r="G90" s="84">
        <v>57</v>
      </c>
      <c r="H90" s="31"/>
      <c r="I90" s="31"/>
      <c r="J90" s="31"/>
      <c r="K90" s="31"/>
      <c r="L90" s="25" t="s">
        <v>361</v>
      </c>
      <c r="M90" s="31">
        <v>680010</v>
      </c>
    </row>
    <row r="91" spans="2:13" ht="76.5">
      <c r="B91" s="25" t="s">
        <v>30</v>
      </c>
      <c r="C91" s="36">
        <v>85</v>
      </c>
      <c r="D91" s="61" t="s">
        <v>156</v>
      </c>
      <c r="E91" s="61" t="s">
        <v>156</v>
      </c>
      <c r="F91" s="25" t="s">
        <v>52</v>
      </c>
      <c r="G91" s="84">
        <v>64</v>
      </c>
      <c r="H91" s="31"/>
      <c r="I91" s="31"/>
      <c r="J91" s="31"/>
      <c r="K91" s="31"/>
      <c r="L91" s="25" t="s">
        <v>361</v>
      </c>
      <c r="M91" s="31">
        <v>972800</v>
      </c>
    </row>
    <row r="92" spans="2:13" ht="76.5">
      <c r="B92" s="25" t="s">
        <v>30</v>
      </c>
      <c r="C92" s="36">
        <v>86</v>
      </c>
      <c r="D92" s="61" t="s">
        <v>157</v>
      </c>
      <c r="E92" s="61" t="s">
        <v>157</v>
      </c>
      <c r="F92" s="25" t="s">
        <v>52</v>
      </c>
      <c r="G92" s="84">
        <v>384</v>
      </c>
      <c r="H92" s="31"/>
      <c r="I92" s="31"/>
      <c r="J92" s="31"/>
      <c r="K92" s="31"/>
      <c r="L92" s="25" t="s">
        <v>361</v>
      </c>
      <c r="M92" s="31">
        <v>3605760</v>
      </c>
    </row>
    <row r="93" spans="2:13" ht="76.5">
      <c r="B93" s="25" t="s">
        <v>30</v>
      </c>
      <c r="C93" s="36">
        <v>87</v>
      </c>
      <c r="D93" s="61" t="s">
        <v>158</v>
      </c>
      <c r="E93" s="61" t="s">
        <v>158</v>
      </c>
      <c r="F93" s="25" t="s">
        <v>52</v>
      </c>
      <c r="G93" s="84">
        <v>10</v>
      </c>
      <c r="H93" s="31"/>
      <c r="I93" s="31"/>
      <c r="J93" s="31"/>
      <c r="K93" s="31"/>
      <c r="L93" s="25" t="s">
        <v>361</v>
      </c>
      <c r="M93" s="31">
        <v>61200</v>
      </c>
    </row>
    <row r="94" spans="2:13" ht="76.5">
      <c r="B94" s="25" t="s">
        <v>30</v>
      </c>
      <c r="C94" s="36">
        <v>88</v>
      </c>
      <c r="D94" s="61" t="s">
        <v>159</v>
      </c>
      <c r="E94" s="61" t="s">
        <v>159</v>
      </c>
      <c r="F94" s="25" t="s">
        <v>52</v>
      </c>
      <c r="G94" s="84">
        <v>74</v>
      </c>
      <c r="H94" s="31"/>
      <c r="I94" s="31"/>
      <c r="J94" s="31"/>
      <c r="K94" s="31"/>
      <c r="L94" s="25" t="s">
        <v>361</v>
      </c>
      <c r="M94" s="31">
        <v>399600</v>
      </c>
    </row>
    <row r="95" spans="2:13" ht="76.5">
      <c r="B95" s="25" t="s">
        <v>30</v>
      </c>
      <c r="C95" s="36">
        <v>89</v>
      </c>
      <c r="D95" s="61" t="s">
        <v>160</v>
      </c>
      <c r="E95" s="61" t="s">
        <v>160</v>
      </c>
      <c r="F95" s="25" t="s">
        <v>52</v>
      </c>
      <c r="G95" s="84">
        <v>44</v>
      </c>
      <c r="H95" s="31"/>
      <c r="I95" s="31"/>
      <c r="J95" s="31"/>
      <c r="K95" s="31"/>
      <c r="L95" s="25" t="s">
        <v>361</v>
      </c>
      <c r="M95" s="31">
        <v>580800</v>
      </c>
    </row>
    <row r="96" spans="2:13" ht="76.5">
      <c r="B96" s="25" t="s">
        <v>30</v>
      </c>
      <c r="C96" s="36">
        <v>90</v>
      </c>
      <c r="D96" s="61" t="s">
        <v>161</v>
      </c>
      <c r="E96" s="61" t="s">
        <v>161</v>
      </c>
      <c r="F96" s="25" t="s">
        <v>52</v>
      </c>
      <c r="G96" s="84">
        <v>29</v>
      </c>
      <c r="H96" s="31"/>
      <c r="I96" s="31"/>
      <c r="J96" s="31"/>
      <c r="K96" s="31"/>
      <c r="L96" s="25" t="s">
        <v>361</v>
      </c>
      <c r="M96" s="31">
        <v>4384907.3000000007</v>
      </c>
    </row>
    <row r="97" spans="2:13" ht="76.5">
      <c r="B97" s="25" t="s">
        <v>30</v>
      </c>
      <c r="C97" s="36">
        <v>91</v>
      </c>
      <c r="D97" s="61" t="s">
        <v>162</v>
      </c>
      <c r="E97" s="61" t="s">
        <v>162</v>
      </c>
      <c r="F97" s="25" t="s">
        <v>52</v>
      </c>
      <c r="G97" s="84">
        <v>9</v>
      </c>
      <c r="H97" s="31"/>
      <c r="I97" s="31"/>
      <c r="J97" s="31"/>
      <c r="K97" s="31"/>
      <c r="L97" s="25" t="s">
        <v>361</v>
      </c>
      <c r="M97" s="31">
        <v>1620000</v>
      </c>
    </row>
    <row r="98" spans="2:13" ht="76.5">
      <c r="B98" s="25" t="s">
        <v>30</v>
      </c>
      <c r="C98" s="36">
        <v>92</v>
      </c>
      <c r="D98" s="62" t="s">
        <v>163</v>
      </c>
      <c r="E98" s="61" t="s">
        <v>163</v>
      </c>
      <c r="F98" s="25" t="s">
        <v>52</v>
      </c>
      <c r="G98" s="84">
        <v>9</v>
      </c>
      <c r="H98" s="31"/>
      <c r="I98" s="31"/>
      <c r="J98" s="31"/>
      <c r="K98" s="31"/>
      <c r="L98" s="25" t="s">
        <v>361</v>
      </c>
      <c r="M98" s="31">
        <v>297000</v>
      </c>
    </row>
    <row r="99" spans="2:13" ht="76.5">
      <c r="B99" s="25" t="s">
        <v>30</v>
      </c>
      <c r="C99" s="36">
        <v>93</v>
      </c>
      <c r="D99" s="61" t="s">
        <v>164</v>
      </c>
      <c r="E99" s="61" t="s">
        <v>164</v>
      </c>
      <c r="F99" s="25" t="s">
        <v>52</v>
      </c>
      <c r="G99" s="84">
        <v>50</v>
      </c>
      <c r="H99" s="31"/>
      <c r="I99" s="31"/>
      <c r="J99" s="31"/>
      <c r="K99" s="31"/>
      <c r="L99" s="25" t="s">
        <v>361</v>
      </c>
      <c r="M99" s="31">
        <v>1090000</v>
      </c>
    </row>
    <row r="100" spans="2:13" ht="76.5">
      <c r="B100" s="25" t="s">
        <v>30</v>
      </c>
      <c r="C100" s="36">
        <v>94</v>
      </c>
      <c r="D100" s="61" t="s">
        <v>165</v>
      </c>
      <c r="E100" s="61" t="s">
        <v>165</v>
      </c>
      <c r="F100" s="25" t="s">
        <v>52</v>
      </c>
      <c r="G100" s="84">
        <v>32</v>
      </c>
      <c r="H100" s="31"/>
      <c r="I100" s="31"/>
      <c r="J100" s="31"/>
      <c r="K100" s="31"/>
      <c r="L100" s="25" t="s">
        <v>361</v>
      </c>
      <c r="M100" s="31">
        <v>358656</v>
      </c>
    </row>
    <row r="101" spans="2:13" ht="76.5">
      <c r="B101" s="25" t="s">
        <v>30</v>
      </c>
      <c r="C101" s="36">
        <v>95</v>
      </c>
      <c r="D101" s="61" t="s">
        <v>166</v>
      </c>
      <c r="E101" s="61" t="s">
        <v>166</v>
      </c>
      <c r="F101" s="25" t="s">
        <v>52</v>
      </c>
      <c r="G101" s="84">
        <v>29</v>
      </c>
      <c r="H101" s="31"/>
      <c r="I101" s="31"/>
      <c r="J101" s="31"/>
      <c r="K101" s="31"/>
      <c r="L101" s="25" t="s">
        <v>361</v>
      </c>
      <c r="M101" s="31">
        <v>1284700</v>
      </c>
    </row>
    <row r="102" spans="2:13" ht="76.5">
      <c r="B102" s="25" t="s">
        <v>30</v>
      </c>
      <c r="C102" s="36">
        <v>96</v>
      </c>
      <c r="D102" s="61" t="s">
        <v>69</v>
      </c>
      <c r="E102" s="61" t="s">
        <v>69</v>
      </c>
      <c r="F102" s="25" t="s">
        <v>52</v>
      </c>
      <c r="G102" s="84">
        <v>21</v>
      </c>
      <c r="H102" s="31"/>
      <c r="I102" s="31"/>
      <c r="J102" s="31"/>
      <c r="K102" s="31"/>
      <c r="L102" s="25" t="s">
        <v>361</v>
      </c>
      <c r="M102" s="31">
        <v>945000</v>
      </c>
    </row>
    <row r="103" spans="2:13" ht="76.5">
      <c r="B103" s="25" t="s">
        <v>30</v>
      </c>
      <c r="C103" s="63">
        <v>97</v>
      </c>
      <c r="D103" s="61" t="s">
        <v>167</v>
      </c>
      <c r="E103" s="61" t="s">
        <v>167</v>
      </c>
      <c r="F103" s="25" t="s">
        <v>52</v>
      </c>
      <c r="G103" s="84">
        <v>387</v>
      </c>
      <c r="H103" s="31"/>
      <c r="I103" s="31"/>
      <c r="J103" s="31"/>
      <c r="K103" s="31"/>
      <c r="L103" s="25" t="s">
        <v>361</v>
      </c>
      <c r="M103" s="31">
        <v>2925720</v>
      </c>
    </row>
    <row r="104" spans="2:13" ht="76.5">
      <c r="B104" s="25" t="s">
        <v>30</v>
      </c>
      <c r="C104" s="63">
        <v>97</v>
      </c>
      <c r="D104" s="61" t="s">
        <v>168</v>
      </c>
      <c r="E104" s="61" t="s">
        <v>167</v>
      </c>
      <c r="F104" s="25" t="s">
        <v>52</v>
      </c>
      <c r="G104" s="84">
        <v>10</v>
      </c>
      <c r="H104" s="31"/>
      <c r="I104" s="31"/>
      <c r="J104" s="31"/>
      <c r="K104" s="31"/>
      <c r="L104" s="25" t="s">
        <v>361</v>
      </c>
      <c r="M104" s="31">
        <v>9710</v>
      </c>
    </row>
    <row r="105" spans="2:13" ht="76.5">
      <c r="B105" s="25" t="s">
        <v>30</v>
      </c>
      <c r="C105" s="36">
        <v>98</v>
      </c>
      <c r="D105" s="61" t="s">
        <v>169</v>
      </c>
      <c r="E105" s="61" t="s">
        <v>169</v>
      </c>
      <c r="F105" s="25" t="s">
        <v>52</v>
      </c>
      <c r="G105" s="84">
        <v>401</v>
      </c>
      <c r="H105" s="31"/>
      <c r="I105" s="31"/>
      <c r="J105" s="31"/>
      <c r="K105" s="31"/>
      <c r="L105" s="25" t="s">
        <v>361</v>
      </c>
      <c r="M105" s="31">
        <v>5123885.7700000005</v>
      </c>
    </row>
    <row r="106" spans="2:13" ht="76.5">
      <c r="B106" s="25" t="s">
        <v>30</v>
      </c>
      <c r="C106" s="36">
        <v>99</v>
      </c>
      <c r="D106" s="64" t="s">
        <v>170</v>
      </c>
      <c r="E106" s="61" t="s">
        <v>170</v>
      </c>
      <c r="F106" s="25" t="s">
        <v>52</v>
      </c>
      <c r="G106" s="84">
        <v>31</v>
      </c>
      <c r="H106" s="31"/>
      <c r="I106" s="31"/>
      <c r="J106" s="31"/>
      <c r="K106" s="31"/>
      <c r="L106" s="25" t="s">
        <v>361</v>
      </c>
      <c r="M106" s="31">
        <v>46500</v>
      </c>
    </row>
    <row r="107" spans="2:13" ht="76.5">
      <c r="B107" s="25" t="s">
        <v>30</v>
      </c>
      <c r="C107" s="36">
        <v>100</v>
      </c>
      <c r="D107" s="61" t="s">
        <v>171</v>
      </c>
      <c r="E107" s="61" t="s">
        <v>171</v>
      </c>
      <c r="F107" s="25" t="s">
        <v>52</v>
      </c>
      <c r="G107" s="84">
        <v>239</v>
      </c>
      <c r="H107" s="31"/>
      <c r="I107" s="31"/>
      <c r="J107" s="31"/>
      <c r="K107" s="31"/>
      <c r="L107" s="25" t="s">
        <v>361</v>
      </c>
      <c r="M107" s="31">
        <v>3124925</v>
      </c>
    </row>
    <row r="108" spans="2:13" ht="76.5">
      <c r="B108" s="25" t="s">
        <v>30</v>
      </c>
      <c r="C108" s="36">
        <v>101</v>
      </c>
      <c r="D108" s="61" t="s">
        <v>172</v>
      </c>
      <c r="E108" s="61" t="s">
        <v>172</v>
      </c>
      <c r="F108" s="25" t="s">
        <v>52</v>
      </c>
      <c r="G108" s="84">
        <v>211</v>
      </c>
      <c r="H108" s="31"/>
      <c r="I108" s="31"/>
      <c r="J108" s="31"/>
      <c r="K108" s="31"/>
      <c r="L108" s="25" t="s">
        <v>361</v>
      </c>
      <c r="M108" s="31">
        <v>6113324.0999999996</v>
      </c>
    </row>
    <row r="109" spans="2:13" ht="76.5">
      <c r="B109" s="25" t="s">
        <v>30</v>
      </c>
      <c r="C109" s="36">
        <v>102</v>
      </c>
      <c r="D109" s="61" t="s">
        <v>173</v>
      </c>
      <c r="E109" s="61" t="s">
        <v>173</v>
      </c>
      <c r="F109" s="25" t="s">
        <v>52</v>
      </c>
      <c r="G109" s="84">
        <v>51</v>
      </c>
      <c r="H109" s="31"/>
      <c r="I109" s="31"/>
      <c r="J109" s="31"/>
      <c r="K109" s="31"/>
      <c r="L109" s="25" t="s">
        <v>361</v>
      </c>
      <c r="M109" s="31">
        <v>2054280</v>
      </c>
    </row>
    <row r="110" spans="2:13" ht="76.5">
      <c r="B110" s="25" t="s">
        <v>30</v>
      </c>
      <c r="C110" s="36">
        <v>103</v>
      </c>
      <c r="D110" s="61" t="s">
        <v>174</v>
      </c>
      <c r="E110" s="61" t="s">
        <v>174</v>
      </c>
      <c r="F110" s="25" t="s">
        <v>52</v>
      </c>
      <c r="G110" s="84">
        <v>47</v>
      </c>
      <c r="H110" s="31"/>
      <c r="I110" s="31"/>
      <c r="J110" s="31"/>
      <c r="K110" s="31"/>
      <c r="L110" s="25" t="s">
        <v>361</v>
      </c>
      <c r="M110" s="31">
        <v>1880000</v>
      </c>
    </row>
    <row r="111" spans="2:13" ht="76.5">
      <c r="B111" s="25" t="s">
        <v>30</v>
      </c>
      <c r="C111" s="36">
        <v>104</v>
      </c>
      <c r="D111" s="61" t="s">
        <v>175</v>
      </c>
      <c r="E111" s="61" t="s">
        <v>175</v>
      </c>
      <c r="F111" s="25" t="s">
        <v>52</v>
      </c>
      <c r="G111" s="84">
        <v>51</v>
      </c>
      <c r="H111" s="31"/>
      <c r="I111" s="31"/>
      <c r="J111" s="31"/>
      <c r="K111" s="31"/>
      <c r="L111" s="25" t="s">
        <v>361</v>
      </c>
      <c r="M111" s="31">
        <v>1028517</v>
      </c>
    </row>
    <row r="112" spans="2:13" ht="76.5">
      <c r="B112" s="25" t="s">
        <v>30</v>
      </c>
      <c r="C112" s="36">
        <v>105</v>
      </c>
      <c r="D112" s="61" t="s">
        <v>176</v>
      </c>
      <c r="E112" s="61" t="s">
        <v>176</v>
      </c>
      <c r="F112" s="25" t="s">
        <v>52</v>
      </c>
      <c r="G112" s="84">
        <v>51</v>
      </c>
      <c r="H112" s="31"/>
      <c r="I112" s="31"/>
      <c r="J112" s="31"/>
      <c r="K112" s="31"/>
      <c r="L112" s="25" t="s">
        <v>361</v>
      </c>
      <c r="M112" s="31">
        <v>10710</v>
      </c>
    </row>
    <row r="113" spans="2:13" ht="76.5">
      <c r="B113" s="25" t="s">
        <v>30</v>
      </c>
      <c r="C113" s="36">
        <v>106</v>
      </c>
      <c r="D113" s="61" t="s">
        <v>177</v>
      </c>
      <c r="E113" s="61" t="s">
        <v>177</v>
      </c>
      <c r="F113" s="25" t="s">
        <v>52</v>
      </c>
      <c r="G113" s="84">
        <v>2334</v>
      </c>
      <c r="H113" s="31"/>
      <c r="I113" s="31"/>
      <c r="J113" s="31"/>
      <c r="K113" s="31"/>
      <c r="L113" s="25" t="s">
        <v>361</v>
      </c>
      <c r="M113" s="31">
        <v>653520</v>
      </c>
    </row>
    <row r="114" spans="2:13" ht="76.5">
      <c r="B114" s="25" t="s">
        <v>30</v>
      </c>
      <c r="C114" s="36">
        <v>107</v>
      </c>
      <c r="D114" s="61" t="s">
        <v>178</v>
      </c>
      <c r="E114" s="61" t="s">
        <v>178</v>
      </c>
      <c r="F114" s="25" t="s">
        <v>52</v>
      </c>
      <c r="G114" s="84">
        <v>2334</v>
      </c>
      <c r="H114" s="31"/>
      <c r="I114" s="31"/>
      <c r="J114" s="31"/>
      <c r="K114" s="31"/>
      <c r="L114" s="25" t="s">
        <v>361</v>
      </c>
      <c r="M114" s="31">
        <v>800562</v>
      </c>
    </row>
    <row r="115" spans="2:13" ht="76.5">
      <c r="B115" s="25" t="s">
        <v>30</v>
      </c>
      <c r="C115" s="36">
        <v>108</v>
      </c>
      <c r="D115" s="61" t="s">
        <v>179</v>
      </c>
      <c r="E115" s="61" t="s">
        <v>179</v>
      </c>
      <c r="F115" s="25" t="s">
        <v>52</v>
      </c>
      <c r="G115" s="84">
        <v>72</v>
      </c>
      <c r="H115" s="31"/>
      <c r="I115" s="31"/>
      <c r="J115" s="31"/>
      <c r="K115" s="31"/>
      <c r="L115" s="25" t="s">
        <v>361</v>
      </c>
      <c r="M115" s="31">
        <v>313333.92</v>
      </c>
    </row>
    <row r="116" spans="2:13" ht="76.5">
      <c r="B116" s="25" t="s">
        <v>30</v>
      </c>
      <c r="C116" s="36">
        <v>109</v>
      </c>
      <c r="D116" s="61" t="s">
        <v>180</v>
      </c>
      <c r="E116" s="61" t="s">
        <v>180</v>
      </c>
      <c r="F116" s="25" t="s">
        <v>52</v>
      </c>
      <c r="G116" s="84">
        <v>735</v>
      </c>
      <c r="H116" s="31"/>
      <c r="I116" s="31"/>
      <c r="J116" s="31"/>
      <c r="K116" s="31"/>
      <c r="L116" s="25" t="s">
        <v>361</v>
      </c>
      <c r="M116" s="31">
        <v>242550</v>
      </c>
    </row>
    <row r="117" spans="2:13" ht="76.5">
      <c r="B117" s="25" t="s">
        <v>30</v>
      </c>
      <c r="C117" s="36">
        <v>110</v>
      </c>
      <c r="D117" s="61" t="s">
        <v>181</v>
      </c>
      <c r="E117" s="61" t="s">
        <v>181</v>
      </c>
      <c r="F117" s="25" t="s">
        <v>52</v>
      </c>
      <c r="G117" s="84">
        <v>158</v>
      </c>
      <c r="H117" s="31"/>
      <c r="I117" s="31"/>
      <c r="J117" s="31"/>
      <c r="K117" s="31"/>
      <c r="L117" s="25" t="s">
        <v>361</v>
      </c>
      <c r="M117" s="31">
        <v>366560</v>
      </c>
    </row>
    <row r="118" spans="2:13" ht="76.5">
      <c r="B118" s="25" t="s">
        <v>30</v>
      </c>
      <c r="C118" s="36">
        <v>111</v>
      </c>
      <c r="D118" s="61" t="s">
        <v>182</v>
      </c>
      <c r="E118" s="61" t="s">
        <v>182</v>
      </c>
      <c r="F118" s="25" t="s">
        <v>52</v>
      </c>
      <c r="G118" s="84">
        <v>5667</v>
      </c>
      <c r="H118" s="31"/>
      <c r="I118" s="31"/>
      <c r="J118" s="31"/>
      <c r="K118" s="31"/>
      <c r="L118" s="25" t="s">
        <v>361</v>
      </c>
      <c r="M118" s="31">
        <v>1405416</v>
      </c>
    </row>
    <row r="119" spans="2:13" ht="76.5">
      <c r="B119" s="25" t="s">
        <v>30</v>
      </c>
      <c r="C119" s="36">
        <v>112</v>
      </c>
      <c r="D119" s="61" t="s">
        <v>183</v>
      </c>
      <c r="E119" s="61" t="s">
        <v>183</v>
      </c>
      <c r="F119" s="25" t="s">
        <v>52</v>
      </c>
      <c r="G119" s="84">
        <v>6534</v>
      </c>
      <c r="H119" s="31"/>
      <c r="I119" s="31"/>
      <c r="J119" s="31"/>
      <c r="K119" s="31"/>
      <c r="L119" s="25" t="s">
        <v>361</v>
      </c>
      <c r="M119" s="31">
        <v>1633500</v>
      </c>
    </row>
    <row r="120" spans="2:13" ht="76.5">
      <c r="B120" s="25" t="s">
        <v>30</v>
      </c>
      <c r="C120" s="36">
        <v>113</v>
      </c>
      <c r="D120" s="61" t="s">
        <v>184</v>
      </c>
      <c r="E120" s="61" t="s">
        <v>184</v>
      </c>
      <c r="F120" s="25" t="s">
        <v>52</v>
      </c>
      <c r="G120" s="84">
        <v>500</v>
      </c>
      <c r="H120" s="31"/>
      <c r="I120" s="31"/>
      <c r="J120" s="31"/>
      <c r="K120" s="31"/>
      <c r="L120" s="25" t="s">
        <v>361</v>
      </c>
      <c r="M120" s="31">
        <v>390000</v>
      </c>
    </row>
    <row r="121" spans="2:13" ht="76.5">
      <c r="B121" s="25" t="s">
        <v>30</v>
      </c>
      <c r="C121" s="36">
        <v>114</v>
      </c>
      <c r="D121" s="61" t="s">
        <v>185</v>
      </c>
      <c r="E121" s="61" t="s">
        <v>185</v>
      </c>
      <c r="F121" s="25" t="s">
        <v>52</v>
      </c>
      <c r="G121" s="84">
        <v>100</v>
      </c>
      <c r="H121" s="31"/>
      <c r="I121" s="31"/>
      <c r="J121" s="31"/>
      <c r="K121" s="31"/>
      <c r="L121" s="25" t="s">
        <v>361</v>
      </c>
      <c r="M121" s="31">
        <v>78700</v>
      </c>
    </row>
    <row r="122" spans="2:13" ht="76.5">
      <c r="B122" s="25" t="s">
        <v>30</v>
      </c>
      <c r="C122" s="36">
        <v>115</v>
      </c>
      <c r="D122" s="61" t="s">
        <v>186</v>
      </c>
      <c r="E122" s="61" t="s">
        <v>186</v>
      </c>
      <c r="F122" s="25" t="s">
        <v>52</v>
      </c>
      <c r="G122" s="84">
        <v>834</v>
      </c>
      <c r="H122" s="31"/>
      <c r="I122" s="31"/>
      <c r="J122" s="31"/>
      <c r="K122" s="31"/>
      <c r="L122" s="25" t="s">
        <v>361</v>
      </c>
      <c r="M122" s="31">
        <v>625500</v>
      </c>
    </row>
    <row r="123" spans="2:13" ht="76.5">
      <c r="B123" s="25" t="s">
        <v>30</v>
      </c>
      <c r="C123" s="36">
        <v>116</v>
      </c>
      <c r="D123" s="61" t="s">
        <v>187</v>
      </c>
      <c r="E123" s="61" t="s">
        <v>187</v>
      </c>
      <c r="F123" s="25" t="s">
        <v>52</v>
      </c>
      <c r="G123" s="84">
        <v>1801</v>
      </c>
      <c r="H123" s="31"/>
      <c r="I123" s="31"/>
      <c r="J123" s="31"/>
      <c r="K123" s="31"/>
      <c r="L123" s="25" t="s">
        <v>361</v>
      </c>
      <c r="M123" s="31">
        <v>1350750</v>
      </c>
    </row>
    <row r="124" spans="2:13" ht="76.5">
      <c r="B124" s="25" t="s">
        <v>30</v>
      </c>
      <c r="C124" s="36">
        <v>117</v>
      </c>
      <c r="D124" s="61" t="s">
        <v>188</v>
      </c>
      <c r="E124" s="61" t="s">
        <v>188</v>
      </c>
      <c r="F124" s="25" t="s">
        <v>52</v>
      </c>
      <c r="G124" s="84">
        <v>567</v>
      </c>
      <c r="H124" s="31"/>
      <c r="I124" s="31"/>
      <c r="J124" s="31"/>
      <c r="K124" s="31"/>
      <c r="L124" s="25" t="s">
        <v>361</v>
      </c>
      <c r="M124" s="31">
        <v>577206</v>
      </c>
    </row>
    <row r="125" spans="2:13" ht="76.5">
      <c r="B125" s="25" t="s">
        <v>30</v>
      </c>
      <c r="C125" s="36">
        <v>118</v>
      </c>
      <c r="D125" s="61" t="s">
        <v>189</v>
      </c>
      <c r="E125" s="61" t="s">
        <v>189</v>
      </c>
      <c r="F125" s="25" t="s">
        <v>52</v>
      </c>
      <c r="G125" s="84">
        <v>1501</v>
      </c>
      <c r="H125" s="31"/>
      <c r="I125" s="31"/>
      <c r="J125" s="31"/>
      <c r="K125" s="31"/>
      <c r="L125" s="25" t="s">
        <v>361</v>
      </c>
      <c r="M125" s="31">
        <v>16986336.68</v>
      </c>
    </row>
    <row r="126" spans="2:13" ht="76.5">
      <c r="B126" s="25" t="s">
        <v>30</v>
      </c>
      <c r="C126" s="36">
        <v>119</v>
      </c>
      <c r="D126" s="61" t="s">
        <v>190</v>
      </c>
      <c r="E126" s="61" t="s">
        <v>190</v>
      </c>
      <c r="F126" s="25" t="s">
        <v>52</v>
      </c>
      <c r="G126" s="84">
        <v>300</v>
      </c>
      <c r="H126" s="31"/>
      <c r="I126" s="31"/>
      <c r="J126" s="31"/>
      <c r="K126" s="31"/>
      <c r="L126" s="25" t="s">
        <v>361</v>
      </c>
      <c r="M126" s="31">
        <v>390000</v>
      </c>
    </row>
    <row r="127" spans="2:13" ht="76.5">
      <c r="B127" s="25" t="s">
        <v>30</v>
      </c>
      <c r="C127" s="36">
        <v>120</v>
      </c>
      <c r="D127" s="61" t="s">
        <v>191</v>
      </c>
      <c r="E127" s="61" t="s">
        <v>191</v>
      </c>
      <c r="F127" s="25" t="s">
        <v>52</v>
      </c>
      <c r="G127" s="84">
        <v>234</v>
      </c>
      <c r="H127" s="31"/>
      <c r="I127" s="31"/>
      <c r="J127" s="31"/>
      <c r="K127" s="31"/>
      <c r="L127" s="25" t="s">
        <v>361</v>
      </c>
      <c r="M127" s="31">
        <v>243360</v>
      </c>
    </row>
    <row r="128" spans="2:13" ht="76.5">
      <c r="B128" s="25" t="s">
        <v>30</v>
      </c>
      <c r="C128" s="36">
        <v>121</v>
      </c>
      <c r="D128" s="61" t="s">
        <v>192</v>
      </c>
      <c r="E128" s="61" t="s">
        <v>192</v>
      </c>
      <c r="F128" s="25" t="s">
        <v>52</v>
      </c>
      <c r="G128" s="84">
        <v>267</v>
      </c>
      <c r="H128" s="31"/>
      <c r="I128" s="31"/>
      <c r="J128" s="31"/>
      <c r="K128" s="31"/>
      <c r="L128" s="25" t="s">
        <v>361</v>
      </c>
      <c r="M128" s="31">
        <v>712356</v>
      </c>
    </row>
    <row r="129" spans="2:13" ht="76.5">
      <c r="B129" s="25" t="s">
        <v>30</v>
      </c>
      <c r="C129" s="36">
        <v>122</v>
      </c>
      <c r="D129" s="61" t="s">
        <v>193</v>
      </c>
      <c r="E129" s="61" t="s">
        <v>193</v>
      </c>
      <c r="F129" s="25" t="s">
        <v>52</v>
      </c>
      <c r="G129" s="84">
        <v>267</v>
      </c>
      <c r="H129" s="31"/>
      <c r="I129" s="31"/>
      <c r="J129" s="31"/>
      <c r="K129" s="31"/>
      <c r="L129" s="25" t="s">
        <v>361</v>
      </c>
      <c r="M129" s="31">
        <v>619440</v>
      </c>
    </row>
    <row r="130" spans="2:13" ht="76.5">
      <c r="B130" s="25" t="s">
        <v>30</v>
      </c>
      <c r="C130" s="36">
        <v>123</v>
      </c>
      <c r="D130" s="61" t="s">
        <v>194</v>
      </c>
      <c r="E130" s="61" t="s">
        <v>194</v>
      </c>
      <c r="F130" s="25" t="s">
        <v>52</v>
      </c>
      <c r="G130" s="84">
        <v>667</v>
      </c>
      <c r="H130" s="31"/>
      <c r="I130" s="31"/>
      <c r="J130" s="31"/>
      <c r="K130" s="31"/>
      <c r="L130" s="25" t="s">
        <v>361</v>
      </c>
      <c r="M130" s="31">
        <v>800400</v>
      </c>
    </row>
    <row r="131" spans="2:13" ht="76.5">
      <c r="B131" s="25" t="s">
        <v>30</v>
      </c>
      <c r="C131" s="36">
        <v>124</v>
      </c>
      <c r="D131" s="61" t="s">
        <v>195</v>
      </c>
      <c r="E131" s="61" t="s">
        <v>195</v>
      </c>
      <c r="F131" s="25" t="s">
        <v>52</v>
      </c>
      <c r="G131" s="84">
        <v>167</v>
      </c>
      <c r="H131" s="31"/>
      <c r="I131" s="31"/>
      <c r="J131" s="31"/>
      <c r="K131" s="31"/>
      <c r="L131" s="25" t="s">
        <v>361</v>
      </c>
      <c r="M131" s="31">
        <v>200400</v>
      </c>
    </row>
    <row r="132" spans="2:13" ht="76.5">
      <c r="B132" s="25" t="s">
        <v>30</v>
      </c>
      <c r="C132" s="36">
        <v>125</v>
      </c>
      <c r="D132" s="61" t="s">
        <v>196</v>
      </c>
      <c r="E132" s="61" t="s">
        <v>196</v>
      </c>
      <c r="F132" s="25" t="s">
        <v>52</v>
      </c>
      <c r="G132" s="84">
        <v>234</v>
      </c>
      <c r="H132" s="31"/>
      <c r="I132" s="31"/>
      <c r="J132" s="31"/>
      <c r="K132" s="31"/>
      <c r="L132" s="25" t="s">
        <v>361</v>
      </c>
      <c r="M132" s="31">
        <v>2878200</v>
      </c>
    </row>
    <row r="133" spans="2:13" ht="76.5">
      <c r="B133" s="25" t="s">
        <v>30</v>
      </c>
      <c r="C133" s="36">
        <v>126</v>
      </c>
      <c r="D133" s="61" t="s">
        <v>197</v>
      </c>
      <c r="E133" s="61" t="s">
        <v>197</v>
      </c>
      <c r="F133" s="25" t="s">
        <v>52</v>
      </c>
      <c r="G133" s="84">
        <v>53</v>
      </c>
      <c r="H133" s="31"/>
      <c r="I133" s="31"/>
      <c r="J133" s="31"/>
      <c r="K133" s="31"/>
      <c r="L133" s="25" t="s">
        <v>361</v>
      </c>
      <c r="M133" s="31">
        <v>429300</v>
      </c>
    </row>
    <row r="134" spans="2:13" ht="76.5">
      <c r="B134" s="25" t="s">
        <v>30</v>
      </c>
      <c r="C134" s="36">
        <v>127</v>
      </c>
      <c r="D134" s="61" t="s">
        <v>198</v>
      </c>
      <c r="E134" s="61" t="s">
        <v>198</v>
      </c>
      <c r="F134" s="25" t="s">
        <v>52</v>
      </c>
      <c r="G134" s="84">
        <v>1447</v>
      </c>
      <c r="H134" s="31"/>
      <c r="I134" s="31"/>
      <c r="J134" s="31"/>
      <c r="K134" s="31"/>
      <c r="L134" s="25" t="s">
        <v>361</v>
      </c>
      <c r="M134" s="31">
        <v>1447000</v>
      </c>
    </row>
    <row r="135" spans="2:13" ht="76.5">
      <c r="B135" s="25" t="s">
        <v>30</v>
      </c>
      <c r="C135" s="36">
        <v>128</v>
      </c>
      <c r="D135" s="61" t="s">
        <v>199</v>
      </c>
      <c r="E135" s="61" t="s">
        <v>199</v>
      </c>
      <c r="F135" s="25" t="s">
        <v>52</v>
      </c>
      <c r="G135" s="84">
        <v>1447</v>
      </c>
      <c r="H135" s="31"/>
      <c r="I135" s="31"/>
      <c r="J135" s="31"/>
      <c r="K135" s="31"/>
      <c r="L135" s="25" t="s">
        <v>361</v>
      </c>
      <c r="M135" s="31">
        <v>1244420</v>
      </c>
    </row>
    <row r="136" spans="2:13" ht="76.5">
      <c r="B136" s="25" t="s">
        <v>30</v>
      </c>
      <c r="C136" s="36">
        <v>129</v>
      </c>
      <c r="D136" s="61" t="s">
        <v>200</v>
      </c>
      <c r="E136" s="61" t="s">
        <v>200</v>
      </c>
      <c r="F136" s="25" t="s">
        <v>52</v>
      </c>
      <c r="G136" s="84">
        <v>67</v>
      </c>
      <c r="H136" s="31"/>
      <c r="I136" s="31"/>
      <c r="J136" s="31"/>
      <c r="K136" s="31"/>
      <c r="L136" s="25" t="s">
        <v>361</v>
      </c>
      <c r="M136" s="31">
        <v>58558</v>
      </c>
    </row>
    <row r="137" spans="2:13" ht="76.5">
      <c r="B137" s="25" t="s">
        <v>30</v>
      </c>
      <c r="C137" s="36">
        <v>130</v>
      </c>
      <c r="D137" s="61" t="s">
        <v>201</v>
      </c>
      <c r="E137" s="61" t="s">
        <v>201</v>
      </c>
      <c r="F137" s="25" t="s">
        <v>52</v>
      </c>
      <c r="G137" s="84">
        <v>1435</v>
      </c>
      <c r="H137" s="31"/>
      <c r="I137" s="31"/>
      <c r="J137" s="31"/>
      <c r="K137" s="31"/>
      <c r="L137" s="25" t="s">
        <v>361</v>
      </c>
      <c r="M137" s="31">
        <v>1435000</v>
      </c>
    </row>
    <row r="138" spans="2:13" ht="76.5">
      <c r="B138" s="25" t="s">
        <v>30</v>
      </c>
      <c r="C138" s="36">
        <v>131</v>
      </c>
      <c r="D138" s="61" t="s">
        <v>202</v>
      </c>
      <c r="E138" s="61" t="s">
        <v>202</v>
      </c>
      <c r="F138" s="25" t="s">
        <v>52</v>
      </c>
      <c r="G138" s="84">
        <v>267</v>
      </c>
      <c r="H138" s="31"/>
      <c r="I138" s="31"/>
      <c r="J138" s="31"/>
      <c r="K138" s="31"/>
      <c r="L138" s="25" t="s">
        <v>361</v>
      </c>
      <c r="M138" s="31">
        <v>1510798.1400000001</v>
      </c>
    </row>
    <row r="139" spans="2:13" ht="76.5">
      <c r="B139" s="25" t="s">
        <v>30</v>
      </c>
      <c r="C139" s="36">
        <v>132</v>
      </c>
      <c r="D139" s="61" t="s">
        <v>203</v>
      </c>
      <c r="E139" s="61" t="s">
        <v>203</v>
      </c>
      <c r="F139" s="25" t="s">
        <v>52</v>
      </c>
      <c r="G139" s="84">
        <v>501</v>
      </c>
      <c r="H139" s="31"/>
      <c r="I139" s="31"/>
      <c r="J139" s="31"/>
      <c r="K139" s="31"/>
      <c r="L139" s="25" t="s">
        <v>361</v>
      </c>
      <c r="M139" s="31">
        <v>4008000</v>
      </c>
    </row>
    <row r="140" spans="2:13" ht="76.5">
      <c r="B140" s="25" t="s">
        <v>30</v>
      </c>
      <c r="C140" s="36">
        <v>133</v>
      </c>
      <c r="D140" s="61" t="s">
        <v>641</v>
      </c>
      <c r="E140" s="61" t="s">
        <v>642</v>
      </c>
      <c r="F140" s="25" t="s">
        <v>52</v>
      </c>
      <c r="G140" s="84">
        <v>1034</v>
      </c>
      <c r="H140" s="31"/>
      <c r="I140" s="31"/>
      <c r="J140" s="31"/>
      <c r="K140" s="31"/>
      <c r="L140" s="25" t="s">
        <v>361</v>
      </c>
      <c r="M140" s="31">
        <v>9150900</v>
      </c>
    </row>
    <row r="141" spans="2:13" ht="76.5">
      <c r="B141" s="25" t="s">
        <v>30</v>
      </c>
      <c r="C141" s="36">
        <v>134</v>
      </c>
      <c r="D141" s="61" t="s">
        <v>204</v>
      </c>
      <c r="E141" s="61" t="s">
        <v>204</v>
      </c>
      <c r="F141" s="25" t="s">
        <v>52</v>
      </c>
      <c r="G141" s="84">
        <v>500</v>
      </c>
      <c r="H141" s="31"/>
      <c r="I141" s="31"/>
      <c r="J141" s="31"/>
      <c r="K141" s="31"/>
      <c r="L141" s="25" t="s">
        <v>361</v>
      </c>
      <c r="M141" s="31">
        <v>5575000</v>
      </c>
    </row>
    <row r="142" spans="2:13" ht="76.5">
      <c r="B142" s="25" t="s">
        <v>30</v>
      </c>
      <c r="C142" s="36">
        <v>135</v>
      </c>
      <c r="D142" s="61" t="s">
        <v>205</v>
      </c>
      <c r="E142" s="61" t="s">
        <v>205</v>
      </c>
      <c r="F142" s="25" t="s">
        <v>52</v>
      </c>
      <c r="G142" s="84">
        <v>667</v>
      </c>
      <c r="H142" s="31"/>
      <c r="I142" s="31"/>
      <c r="J142" s="31"/>
      <c r="K142" s="31"/>
      <c r="L142" s="25" t="s">
        <v>361</v>
      </c>
      <c r="M142" s="31">
        <v>4014346.17</v>
      </c>
    </row>
    <row r="143" spans="2:13" ht="76.5">
      <c r="B143" s="25" t="s">
        <v>30</v>
      </c>
      <c r="C143" s="36">
        <v>136</v>
      </c>
      <c r="D143" s="61" t="s">
        <v>206</v>
      </c>
      <c r="E143" s="61" t="s">
        <v>206</v>
      </c>
      <c r="F143" s="25" t="s">
        <v>52</v>
      </c>
      <c r="G143" s="84">
        <v>168</v>
      </c>
      <c r="H143" s="31"/>
      <c r="I143" s="31"/>
      <c r="J143" s="31"/>
      <c r="K143" s="31"/>
      <c r="L143" s="25" t="s">
        <v>361</v>
      </c>
      <c r="M143" s="31">
        <v>417312</v>
      </c>
    </row>
    <row r="144" spans="2:13" ht="76.5">
      <c r="B144" s="25" t="s">
        <v>30</v>
      </c>
      <c r="C144" s="36">
        <v>137</v>
      </c>
      <c r="D144" s="61" t="s">
        <v>207</v>
      </c>
      <c r="E144" s="61" t="s">
        <v>207</v>
      </c>
      <c r="F144" s="25" t="s">
        <v>52</v>
      </c>
      <c r="G144" s="84">
        <v>685</v>
      </c>
      <c r="H144" s="31"/>
      <c r="I144" s="31"/>
      <c r="J144" s="31"/>
      <c r="K144" s="31"/>
      <c r="L144" s="25" t="s">
        <v>361</v>
      </c>
      <c r="M144" s="31">
        <v>1609750</v>
      </c>
    </row>
    <row r="145" spans="2:13" ht="76.5">
      <c r="B145" s="25" t="s">
        <v>30</v>
      </c>
      <c r="C145" s="36">
        <v>138</v>
      </c>
      <c r="D145" s="61" t="s">
        <v>208</v>
      </c>
      <c r="E145" s="61" t="s">
        <v>208</v>
      </c>
      <c r="F145" s="25" t="s">
        <v>52</v>
      </c>
      <c r="G145" s="84">
        <v>1084</v>
      </c>
      <c r="H145" s="31"/>
      <c r="I145" s="31"/>
      <c r="J145" s="31"/>
      <c r="K145" s="31"/>
      <c r="L145" s="25" t="s">
        <v>361</v>
      </c>
      <c r="M145" s="31">
        <v>264496</v>
      </c>
    </row>
    <row r="146" spans="2:13" ht="76.5">
      <c r="B146" s="25" t="s">
        <v>30</v>
      </c>
      <c r="C146" s="36">
        <v>139</v>
      </c>
      <c r="D146" s="61" t="s">
        <v>209</v>
      </c>
      <c r="E146" s="61" t="s">
        <v>209</v>
      </c>
      <c r="F146" s="25" t="s">
        <v>52</v>
      </c>
      <c r="G146" s="84">
        <v>1084</v>
      </c>
      <c r="H146" s="31"/>
      <c r="I146" s="31"/>
      <c r="J146" s="31"/>
      <c r="K146" s="31"/>
      <c r="L146" s="25" t="s">
        <v>361</v>
      </c>
      <c r="M146" s="31">
        <v>239564</v>
      </c>
    </row>
    <row r="147" spans="2:13" ht="76.5">
      <c r="B147" s="25" t="s">
        <v>30</v>
      </c>
      <c r="C147" s="36">
        <v>140</v>
      </c>
      <c r="D147" s="61" t="s">
        <v>210</v>
      </c>
      <c r="E147" s="61" t="s">
        <v>210</v>
      </c>
      <c r="F147" s="25" t="s">
        <v>52</v>
      </c>
      <c r="G147" s="84">
        <v>368</v>
      </c>
      <c r="H147" s="31"/>
      <c r="I147" s="31"/>
      <c r="J147" s="31"/>
      <c r="K147" s="31"/>
      <c r="L147" s="25" t="s">
        <v>361</v>
      </c>
      <c r="M147" s="31">
        <v>23552</v>
      </c>
    </row>
    <row r="148" spans="2:13" ht="76.5">
      <c r="B148" s="25" t="s">
        <v>30</v>
      </c>
      <c r="C148" s="36">
        <v>141</v>
      </c>
      <c r="D148" s="61" t="s">
        <v>65</v>
      </c>
      <c r="E148" s="61" t="s">
        <v>65</v>
      </c>
      <c r="F148" s="25" t="s">
        <v>52</v>
      </c>
      <c r="G148" s="84">
        <v>27</v>
      </c>
      <c r="H148" s="31"/>
      <c r="I148" s="31"/>
      <c r="J148" s="31"/>
      <c r="K148" s="31"/>
      <c r="L148" s="25" t="s">
        <v>361</v>
      </c>
      <c r="M148" s="31">
        <v>4185</v>
      </c>
    </row>
    <row r="149" spans="2:13" ht="76.5">
      <c r="B149" s="25" t="s">
        <v>30</v>
      </c>
      <c r="C149" s="36">
        <v>142</v>
      </c>
      <c r="D149" s="61" t="s">
        <v>211</v>
      </c>
      <c r="E149" s="61" t="s">
        <v>211</v>
      </c>
      <c r="F149" s="25" t="s">
        <v>52</v>
      </c>
      <c r="G149" s="84">
        <v>1767</v>
      </c>
      <c r="H149" s="31"/>
      <c r="I149" s="31"/>
      <c r="J149" s="31"/>
      <c r="K149" s="31"/>
      <c r="L149" s="25" t="s">
        <v>361</v>
      </c>
      <c r="M149" s="31">
        <v>273885</v>
      </c>
    </row>
    <row r="150" spans="2:13" ht="76.5">
      <c r="B150" s="25" t="s">
        <v>30</v>
      </c>
      <c r="C150" s="36">
        <v>143</v>
      </c>
      <c r="D150" s="61" t="s">
        <v>212</v>
      </c>
      <c r="E150" s="61" t="s">
        <v>212</v>
      </c>
      <c r="F150" s="25" t="s">
        <v>52</v>
      </c>
      <c r="G150" s="84">
        <v>150</v>
      </c>
      <c r="H150" s="31"/>
      <c r="I150" s="31"/>
      <c r="J150" s="31"/>
      <c r="K150" s="31"/>
      <c r="L150" s="25" t="s">
        <v>361</v>
      </c>
      <c r="M150" s="31">
        <v>14400</v>
      </c>
    </row>
    <row r="151" spans="2:13" ht="76.5">
      <c r="B151" s="25" t="s">
        <v>30</v>
      </c>
      <c r="C151" s="36">
        <v>144</v>
      </c>
      <c r="D151" s="61" t="s">
        <v>213</v>
      </c>
      <c r="E151" s="61" t="s">
        <v>213</v>
      </c>
      <c r="F151" s="25" t="s">
        <v>52</v>
      </c>
      <c r="G151" s="84">
        <v>207</v>
      </c>
      <c r="H151" s="31"/>
      <c r="I151" s="31"/>
      <c r="J151" s="31"/>
      <c r="K151" s="31"/>
      <c r="L151" s="25" t="s">
        <v>361</v>
      </c>
      <c r="M151" s="31">
        <v>920115</v>
      </c>
    </row>
    <row r="152" spans="2:13" ht="76.5">
      <c r="B152" s="25" t="s">
        <v>30</v>
      </c>
      <c r="C152" s="36">
        <v>145</v>
      </c>
      <c r="D152" s="61" t="s">
        <v>214</v>
      </c>
      <c r="E152" s="61" t="s">
        <v>214</v>
      </c>
      <c r="F152" s="25" t="s">
        <v>52</v>
      </c>
      <c r="G152" s="84">
        <v>1301</v>
      </c>
      <c r="H152" s="31"/>
      <c r="I152" s="31"/>
      <c r="J152" s="31"/>
      <c r="K152" s="31"/>
      <c r="L152" s="25" t="s">
        <v>361</v>
      </c>
      <c r="M152" s="31">
        <v>116894.84999999999</v>
      </c>
    </row>
    <row r="153" spans="2:13" ht="76.5">
      <c r="B153" s="25" t="s">
        <v>30</v>
      </c>
      <c r="C153" s="36">
        <v>146</v>
      </c>
      <c r="D153" s="61" t="s">
        <v>215</v>
      </c>
      <c r="E153" s="61" t="s">
        <v>215</v>
      </c>
      <c r="F153" s="25" t="s">
        <v>52</v>
      </c>
      <c r="G153" s="84">
        <v>50</v>
      </c>
      <c r="H153" s="31"/>
      <c r="I153" s="31"/>
      <c r="J153" s="31"/>
      <c r="K153" s="31"/>
      <c r="L153" s="25" t="s">
        <v>361</v>
      </c>
      <c r="M153" s="31">
        <v>1494950</v>
      </c>
    </row>
    <row r="154" spans="2:13" ht="76.5">
      <c r="B154" s="25" t="s">
        <v>30</v>
      </c>
      <c r="C154" s="36">
        <v>147</v>
      </c>
      <c r="D154" s="61" t="s">
        <v>216</v>
      </c>
      <c r="E154" s="61" t="s">
        <v>216</v>
      </c>
      <c r="F154" s="25" t="s">
        <v>52</v>
      </c>
      <c r="G154" s="84">
        <v>100</v>
      </c>
      <c r="H154" s="31"/>
      <c r="I154" s="31"/>
      <c r="J154" s="31"/>
      <c r="K154" s="31"/>
      <c r="L154" s="25" t="s">
        <v>361</v>
      </c>
      <c r="M154" s="31">
        <v>1983000</v>
      </c>
    </row>
    <row r="155" spans="2:13" ht="76.5">
      <c r="B155" s="25" t="s">
        <v>30</v>
      </c>
      <c r="C155" s="36">
        <v>148</v>
      </c>
      <c r="D155" s="61" t="s">
        <v>217</v>
      </c>
      <c r="E155" s="61" t="s">
        <v>217</v>
      </c>
      <c r="F155" s="25" t="s">
        <v>52</v>
      </c>
      <c r="G155" s="84">
        <v>10</v>
      </c>
      <c r="H155" s="31"/>
      <c r="I155" s="31"/>
      <c r="J155" s="31"/>
      <c r="K155" s="31"/>
      <c r="L155" s="25" t="s">
        <v>361</v>
      </c>
      <c r="M155" s="31">
        <v>121000</v>
      </c>
    </row>
    <row r="156" spans="2:13" ht="76.5">
      <c r="B156" s="25" t="s">
        <v>30</v>
      </c>
      <c r="C156" s="36">
        <v>149</v>
      </c>
      <c r="D156" s="61" t="s">
        <v>218</v>
      </c>
      <c r="E156" s="61" t="s">
        <v>218</v>
      </c>
      <c r="F156" s="25" t="s">
        <v>52</v>
      </c>
      <c r="G156" s="84">
        <v>77</v>
      </c>
      <c r="H156" s="31"/>
      <c r="I156" s="31"/>
      <c r="J156" s="31"/>
      <c r="K156" s="31"/>
      <c r="L156" s="25" t="s">
        <v>361</v>
      </c>
      <c r="M156" s="31">
        <v>273658</v>
      </c>
    </row>
    <row r="157" spans="2:13" ht="76.5">
      <c r="B157" s="25" t="s">
        <v>30</v>
      </c>
      <c r="C157" s="36">
        <v>150</v>
      </c>
      <c r="D157" s="61" t="s">
        <v>219</v>
      </c>
      <c r="E157" s="61" t="s">
        <v>219</v>
      </c>
      <c r="F157" s="25" t="s">
        <v>52</v>
      </c>
      <c r="G157" s="84">
        <v>200</v>
      </c>
      <c r="H157" s="31"/>
      <c r="I157" s="31"/>
      <c r="J157" s="31"/>
      <c r="K157" s="31"/>
      <c r="L157" s="25" t="s">
        <v>361</v>
      </c>
      <c r="M157" s="31">
        <v>1463000</v>
      </c>
    </row>
    <row r="158" spans="2:13" ht="76.5">
      <c r="B158" s="25" t="s">
        <v>30</v>
      </c>
      <c r="C158" s="36">
        <v>151</v>
      </c>
      <c r="D158" s="61" t="s">
        <v>220</v>
      </c>
      <c r="E158" s="61" t="s">
        <v>220</v>
      </c>
      <c r="F158" s="25" t="s">
        <v>52</v>
      </c>
      <c r="G158" s="84">
        <v>27</v>
      </c>
      <c r="H158" s="31"/>
      <c r="I158" s="31"/>
      <c r="J158" s="31"/>
      <c r="K158" s="31"/>
      <c r="L158" s="25" t="s">
        <v>361</v>
      </c>
      <c r="M158" s="31">
        <v>12981600</v>
      </c>
    </row>
    <row r="159" spans="2:13" ht="76.5">
      <c r="B159" s="25" t="s">
        <v>30</v>
      </c>
      <c r="C159" s="36">
        <v>152</v>
      </c>
      <c r="D159" s="61" t="s">
        <v>221</v>
      </c>
      <c r="E159" s="61" t="s">
        <v>221</v>
      </c>
      <c r="F159" s="25" t="s">
        <v>52</v>
      </c>
      <c r="G159" s="84">
        <v>20</v>
      </c>
      <c r="H159" s="31"/>
      <c r="I159" s="31"/>
      <c r="J159" s="31"/>
      <c r="K159" s="31"/>
      <c r="L159" s="25" t="s">
        <v>361</v>
      </c>
      <c r="M159" s="31">
        <v>9850720</v>
      </c>
    </row>
    <row r="160" spans="2:13" ht="76.5">
      <c r="B160" s="25" t="s">
        <v>30</v>
      </c>
      <c r="C160" s="36">
        <v>153</v>
      </c>
      <c r="D160" s="61" t="s">
        <v>222</v>
      </c>
      <c r="E160" s="61" t="s">
        <v>222</v>
      </c>
      <c r="F160" s="25" t="s">
        <v>52</v>
      </c>
      <c r="G160" s="84">
        <v>27</v>
      </c>
      <c r="H160" s="31"/>
      <c r="I160" s="31"/>
      <c r="J160" s="31"/>
      <c r="K160" s="31"/>
      <c r="L160" s="25" t="s">
        <v>361</v>
      </c>
      <c r="M160" s="31">
        <v>12799998</v>
      </c>
    </row>
    <row r="161" spans="2:13" ht="76.5">
      <c r="B161" s="25" t="s">
        <v>30</v>
      </c>
      <c r="C161" s="36">
        <v>154</v>
      </c>
      <c r="D161" s="61" t="s">
        <v>223</v>
      </c>
      <c r="E161" s="61" t="s">
        <v>223</v>
      </c>
      <c r="F161" s="25" t="s">
        <v>52</v>
      </c>
      <c r="G161" s="84">
        <v>423</v>
      </c>
      <c r="H161" s="31"/>
      <c r="I161" s="31"/>
      <c r="J161" s="31"/>
      <c r="K161" s="31"/>
      <c r="L161" s="25" t="s">
        <v>361</v>
      </c>
      <c r="M161" s="94">
        <v>352498.59</v>
      </c>
    </row>
    <row r="162" spans="2:13" ht="76.5">
      <c r="B162" s="25" t="s">
        <v>30</v>
      </c>
      <c r="C162" s="36">
        <v>155</v>
      </c>
      <c r="D162" s="61" t="s">
        <v>64</v>
      </c>
      <c r="E162" s="61" t="s">
        <v>64</v>
      </c>
      <c r="F162" s="25" t="s">
        <v>52</v>
      </c>
      <c r="G162" s="84">
        <v>218</v>
      </c>
      <c r="H162" s="31"/>
      <c r="I162" s="31"/>
      <c r="J162" s="31"/>
      <c r="K162" s="31"/>
      <c r="L162" s="25" t="s">
        <v>361</v>
      </c>
      <c r="M162" s="31">
        <v>2398000</v>
      </c>
    </row>
    <row r="163" spans="2:13" ht="76.5">
      <c r="B163" s="25" t="s">
        <v>30</v>
      </c>
      <c r="C163" s="36">
        <v>156</v>
      </c>
      <c r="D163" s="61" t="s">
        <v>224</v>
      </c>
      <c r="E163" s="61" t="s">
        <v>224</v>
      </c>
      <c r="F163" s="25" t="s">
        <v>52</v>
      </c>
      <c r="G163" s="84">
        <v>67</v>
      </c>
      <c r="H163" s="31"/>
      <c r="I163" s="31"/>
      <c r="J163" s="31"/>
      <c r="K163" s="31"/>
      <c r="L163" s="25" t="s">
        <v>361</v>
      </c>
      <c r="M163" s="31">
        <v>28140000</v>
      </c>
    </row>
    <row r="164" spans="2:13" ht="76.5">
      <c r="B164" s="25" t="s">
        <v>30</v>
      </c>
      <c r="C164" s="36">
        <v>157</v>
      </c>
      <c r="D164" s="61" t="s">
        <v>225</v>
      </c>
      <c r="E164" s="61" t="s">
        <v>225</v>
      </c>
      <c r="F164" s="25" t="s">
        <v>52</v>
      </c>
      <c r="G164" s="84">
        <v>10</v>
      </c>
      <c r="H164" s="31"/>
      <c r="I164" s="31"/>
      <c r="J164" s="31"/>
      <c r="K164" s="31"/>
      <c r="L164" s="25" t="s">
        <v>361</v>
      </c>
      <c r="M164" s="31">
        <v>125960</v>
      </c>
    </row>
    <row r="165" spans="2:13" ht="76.5">
      <c r="B165" s="25" t="s">
        <v>30</v>
      </c>
      <c r="C165" s="36">
        <v>158</v>
      </c>
      <c r="D165" s="61" t="s">
        <v>226</v>
      </c>
      <c r="E165" s="61" t="s">
        <v>226</v>
      </c>
      <c r="F165" s="25" t="s">
        <v>52</v>
      </c>
      <c r="G165" s="84">
        <v>120</v>
      </c>
      <c r="H165" s="31"/>
      <c r="I165" s="31"/>
      <c r="J165" s="31"/>
      <c r="K165" s="31"/>
      <c r="L165" s="25" t="s">
        <v>361</v>
      </c>
      <c r="M165" s="31">
        <v>9600000</v>
      </c>
    </row>
    <row r="166" spans="2:13" ht="76.5">
      <c r="B166" s="25" t="s">
        <v>30</v>
      </c>
      <c r="C166" s="36">
        <v>159</v>
      </c>
      <c r="D166" s="61" t="s">
        <v>227</v>
      </c>
      <c r="E166" s="61" t="s">
        <v>227</v>
      </c>
      <c r="F166" s="25" t="s">
        <v>52</v>
      </c>
      <c r="G166" s="84">
        <v>14</v>
      </c>
      <c r="H166" s="31"/>
      <c r="I166" s="31"/>
      <c r="J166" s="31"/>
      <c r="K166" s="31"/>
      <c r="L166" s="25" t="s">
        <v>361</v>
      </c>
      <c r="M166" s="31">
        <v>392000</v>
      </c>
    </row>
    <row r="167" spans="2:13" ht="76.5">
      <c r="B167" s="25" t="s">
        <v>30</v>
      </c>
      <c r="C167" s="36">
        <v>160</v>
      </c>
      <c r="D167" s="61" t="s">
        <v>228</v>
      </c>
      <c r="E167" s="61" t="s">
        <v>228</v>
      </c>
      <c r="F167" s="25" t="s">
        <v>52</v>
      </c>
      <c r="G167" s="84">
        <v>501</v>
      </c>
      <c r="H167" s="31"/>
      <c r="I167" s="31"/>
      <c r="J167" s="31"/>
      <c r="K167" s="31"/>
      <c r="L167" s="25" t="s">
        <v>361</v>
      </c>
      <c r="M167" s="31">
        <v>414828</v>
      </c>
    </row>
    <row r="168" spans="2:13" ht="76.5">
      <c r="B168" s="25" t="s">
        <v>30</v>
      </c>
      <c r="C168" s="36">
        <v>161</v>
      </c>
      <c r="D168" s="61" t="s">
        <v>229</v>
      </c>
      <c r="E168" s="61" t="s">
        <v>229</v>
      </c>
      <c r="F168" s="25" t="s">
        <v>52</v>
      </c>
      <c r="G168" s="84">
        <v>467</v>
      </c>
      <c r="H168" s="31"/>
      <c r="I168" s="31"/>
      <c r="J168" s="31"/>
      <c r="K168" s="31"/>
      <c r="L168" s="25" t="s">
        <v>361</v>
      </c>
      <c r="M168" s="31">
        <v>1513547</v>
      </c>
    </row>
    <row r="169" spans="2:13" ht="76.5">
      <c r="B169" s="25" t="s">
        <v>30</v>
      </c>
      <c r="C169" s="36">
        <v>162</v>
      </c>
      <c r="D169" s="61" t="s">
        <v>230</v>
      </c>
      <c r="E169" s="61" t="s">
        <v>230</v>
      </c>
      <c r="F169" s="25" t="s">
        <v>52</v>
      </c>
      <c r="G169" s="84">
        <v>234</v>
      </c>
      <c r="H169" s="31"/>
      <c r="I169" s="31"/>
      <c r="J169" s="31"/>
      <c r="K169" s="31"/>
      <c r="L169" s="25" t="s">
        <v>361</v>
      </c>
      <c r="M169" s="31">
        <v>1708200</v>
      </c>
    </row>
    <row r="170" spans="2:13" ht="76.5">
      <c r="B170" s="25" t="s">
        <v>30</v>
      </c>
      <c r="C170" s="36">
        <v>163</v>
      </c>
      <c r="D170" s="61" t="s">
        <v>231</v>
      </c>
      <c r="E170" s="61" t="s">
        <v>231</v>
      </c>
      <c r="F170" s="25" t="s">
        <v>52</v>
      </c>
      <c r="G170" s="84">
        <v>100</v>
      </c>
      <c r="H170" s="31"/>
      <c r="I170" s="31"/>
      <c r="J170" s="31"/>
      <c r="K170" s="31"/>
      <c r="L170" s="25" t="s">
        <v>361</v>
      </c>
      <c r="M170" s="31">
        <v>206955.00000000003</v>
      </c>
    </row>
    <row r="171" spans="2:13" ht="76.5">
      <c r="B171" s="25" t="s">
        <v>30</v>
      </c>
      <c r="C171" s="36">
        <v>164</v>
      </c>
      <c r="D171" s="61" t="s">
        <v>232</v>
      </c>
      <c r="E171" s="61" t="s">
        <v>232</v>
      </c>
      <c r="F171" s="25" t="s">
        <v>52</v>
      </c>
      <c r="G171" s="84">
        <v>44</v>
      </c>
      <c r="H171" s="31"/>
      <c r="I171" s="31"/>
      <c r="J171" s="31"/>
      <c r="K171" s="31"/>
      <c r="L171" s="25" t="s">
        <v>361</v>
      </c>
      <c r="M171" s="31">
        <v>540320</v>
      </c>
    </row>
    <row r="172" spans="2:13" ht="76.5">
      <c r="B172" s="25" t="s">
        <v>30</v>
      </c>
      <c r="C172" s="63">
        <v>165</v>
      </c>
      <c r="D172" s="61" t="s">
        <v>233</v>
      </c>
      <c r="E172" s="61" t="s">
        <v>233</v>
      </c>
      <c r="F172" s="25" t="s">
        <v>52</v>
      </c>
      <c r="G172" s="84">
        <v>23</v>
      </c>
      <c r="H172" s="31"/>
      <c r="I172" s="31"/>
      <c r="J172" s="31"/>
      <c r="K172" s="31"/>
      <c r="L172" s="25" t="s">
        <v>361</v>
      </c>
      <c r="M172" s="31">
        <v>483000</v>
      </c>
    </row>
    <row r="173" spans="2:13" ht="76.5">
      <c r="B173" s="25" t="s">
        <v>30</v>
      </c>
      <c r="C173" s="63">
        <v>165</v>
      </c>
      <c r="D173" s="61" t="s">
        <v>233</v>
      </c>
      <c r="E173" s="61" t="s">
        <v>233</v>
      </c>
      <c r="F173" s="25" t="s">
        <v>52</v>
      </c>
      <c r="G173" s="84">
        <v>7</v>
      </c>
      <c r="H173" s="31"/>
      <c r="I173" s="31"/>
      <c r="J173" s="31"/>
      <c r="K173" s="31"/>
      <c r="L173" s="25" t="s">
        <v>361</v>
      </c>
      <c r="M173" s="31">
        <v>19600</v>
      </c>
    </row>
    <row r="174" spans="2:13" ht="76.5">
      <c r="B174" s="25" t="s">
        <v>30</v>
      </c>
      <c r="C174" s="63">
        <v>165</v>
      </c>
      <c r="D174" s="61" t="s">
        <v>234</v>
      </c>
      <c r="E174" s="61" t="s">
        <v>234</v>
      </c>
      <c r="F174" s="25" t="s">
        <v>52</v>
      </c>
      <c r="G174" s="84">
        <v>10</v>
      </c>
      <c r="H174" s="31"/>
      <c r="I174" s="31"/>
      <c r="J174" s="31"/>
      <c r="K174" s="31"/>
      <c r="L174" s="25" t="s">
        <v>361</v>
      </c>
      <c r="M174" s="31">
        <v>26000</v>
      </c>
    </row>
    <row r="175" spans="2:13" ht="76.5">
      <c r="B175" s="25" t="s">
        <v>30</v>
      </c>
      <c r="C175" s="36">
        <v>166</v>
      </c>
      <c r="D175" s="61" t="s">
        <v>235</v>
      </c>
      <c r="E175" s="61" t="s">
        <v>235</v>
      </c>
      <c r="F175" s="25" t="s">
        <v>52</v>
      </c>
      <c r="G175" s="84">
        <v>197</v>
      </c>
      <c r="H175" s="31"/>
      <c r="I175" s="31"/>
      <c r="J175" s="31"/>
      <c r="K175" s="31"/>
      <c r="L175" s="25" t="s">
        <v>361</v>
      </c>
      <c r="M175" s="31">
        <v>636310</v>
      </c>
    </row>
    <row r="176" spans="2:13" ht="76.5">
      <c r="B176" s="25" t="s">
        <v>30</v>
      </c>
      <c r="C176" s="36">
        <v>167</v>
      </c>
      <c r="D176" s="61" t="s">
        <v>236</v>
      </c>
      <c r="E176" s="61" t="s">
        <v>236</v>
      </c>
      <c r="F176" s="25" t="s">
        <v>52</v>
      </c>
      <c r="G176" s="84">
        <v>17</v>
      </c>
      <c r="H176" s="31"/>
      <c r="I176" s="31"/>
      <c r="J176" s="31"/>
      <c r="K176" s="31"/>
      <c r="L176" s="25" t="s">
        <v>361</v>
      </c>
      <c r="M176" s="31">
        <v>2754629</v>
      </c>
    </row>
    <row r="177" spans="2:13" ht="76.5">
      <c r="B177" s="25" t="s">
        <v>30</v>
      </c>
      <c r="C177" s="36">
        <v>168</v>
      </c>
      <c r="D177" s="61" t="s">
        <v>237</v>
      </c>
      <c r="E177" s="61" t="s">
        <v>237</v>
      </c>
      <c r="F177" s="25" t="s">
        <v>52</v>
      </c>
      <c r="G177" s="84">
        <v>22</v>
      </c>
      <c r="H177" s="31"/>
      <c r="I177" s="31"/>
      <c r="J177" s="31"/>
      <c r="K177" s="31"/>
      <c r="L177" s="25" t="s">
        <v>361</v>
      </c>
      <c r="M177" s="31">
        <v>57200</v>
      </c>
    </row>
    <row r="178" spans="2:13" ht="76.5">
      <c r="B178" s="25" t="s">
        <v>30</v>
      </c>
      <c r="C178" s="36">
        <v>169</v>
      </c>
      <c r="D178" s="61" t="s">
        <v>238</v>
      </c>
      <c r="E178" s="61" t="s">
        <v>238</v>
      </c>
      <c r="F178" s="25" t="s">
        <v>52</v>
      </c>
      <c r="G178" s="84">
        <v>344</v>
      </c>
      <c r="H178" s="31"/>
      <c r="I178" s="31"/>
      <c r="J178" s="31"/>
      <c r="K178" s="31"/>
      <c r="L178" s="25" t="s">
        <v>361</v>
      </c>
      <c r="M178" s="31">
        <v>2707407.28</v>
      </c>
    </row>
    <row r="179" spans="2:13" ht="76.5">
      <c r="B179" s="25" t="s">
        <v>30</v>
      </c>
      <c r="C179" s="36">
        <v>170</v>
      </c>
      <c r="D179" s="61" t="s">
        <v>239</v>
      </c>
      <c r="E179" s="61" t="s">
        <v>239</v>
      </c>
      <c r="F179" s="25" t="s">
        <v>52</v>
      </c>
      <c r="G179" s="84">
        <v>88</v>
      </c>
      <c r="H179" s="31"/>
      <c r="I179" s="31"/>
      <c r="J179" s="31"/>
      <c r="K179" s="31"/>
      <c r="L179" s="25" t="s">
        <v>361</v>
      </c>
      <c r="M179" s="31">
        <v>554400</v>
      </c>
    </row>
    <row r="180" spans="2:13" ht="76.5">
      <c r="B180" s="25" t="s">
        <v>30</v>
      </c>
      <c r="C180" s="36">
        <v>171</v>
      </c>
      <c r="D180" s="61" t="s">
        <v>240</v>
      </c>
      <c r="E180" s="61" t="s">
        <v>240</v>
      </c>
      <c r="F180" s="25" t="s">
        <v>52</v>
      </c>
      <c r="G180" s="84">
        <v>17</v>
      </c>
      <c r="H180" s="31"/>
      <c r="I180" s="31"/>
      <c r="J180" s="31"/>
      <c r="K180" s="31"/>
      <c r="L180" s="25" t="s">
        <v>361</v>
      </c>
      <c r="M180" s="31">
        <v>243967</v>
      </c>
    </row>
    <row r="181" spans="2:13" ht="76.5">
      <c r="B181" s="25" t="s">
        <v>30</v>
      </c>
      <c r="C181" s="36">
        <v>172</v>
      </c>
      <c r="D181" s="64" t="s">
        <v>241</v>
      </c>
      <c r="E181" s="64" t="s">
        <v>241</v>
      </c>
      <c r="F181" s="25" t="s">
        <v>52</v>
      </c>
      <c r="G181" s="84">
        <v>21</v>
      </c>
      <c r="H181" s="31"/>
      <c r="I181" s="31"/>
      <c r="J181" s="31"/>
      <c r="K181" s="31"/>
      <c r="L181" s="25" t="s">
        <v>361</v>
      </c>
      <c r="M181" s="31">
        <v>69999.929999999993</v>
      </c>
    </row>
    <row r="182" spans="2:13" ht="76.5">
      <c r="B182" s="25" t="s">
        <v>30</v>
      </c>
      <c r="C182" s="36">
        <v>173</v>
      </c>
      <c r="D182" s="61" t="s">
        <v>242</v>
      </c>
      <c r="E182" s="61" t="s">
        <v>242</v>
      </c>
      <c r="F182" s="25" t="s">
        <v>52</v>
      </c>
      <c r="G182" s="84">
        <v>107</v>
      </c>
      <c r="H182" s="31"/>
      <c r="I182" s="31"/>
      <c r="J182" s="31"/>
      <c r="K182" s="31"/>
      <c r="L182" s="25" t="s">
        <v>361</v>
      </c>
      <c r="M182" s="31">
        <v>3021787</v>
      </c>
    </row>
    <row r="183" spans="2:13" ht="76.5">
      <c r="B183" s="25" t="s">
        <v>30</v>
      </c>
      <c r="C183" s="36">
        <v>174</v>
      </c>
      <c r="D183" s="61" t="s">
        <v>243</v>
      </c>
      <c r="E183" s="61" t="s">
        <v>243</v>
      </c>
      <c r="F183" s="25" t="s">
        <v>52</v>
      </c>
      <c r="G183" s="84">
        <v>14</v>
      </c>
      <c r="H183" s="31"/>
      <c r="I183" s="31"/>
      <c r="J183" s="31"/>
      <c r="K183" s="31"/>
      <c r="L183" s="25" t="s">
        <v>361</v>
      </c>
      <c r="M183" s="31">
        <v>1425928</v>
      </c>
    </row>
    <row r="184" spans="2:13" ht="76.5">
      <c r="B184" s="25" t="s">
        <v>30</v>
      </c>
      <c r="C184" s="36">
        <v>175</v>
      </c>
      <c r="D184" s="64" t="s">
        <v>244</v>
      </c>
      <c r="E184" s="61" t="s">
        <v>244</v>
      </c>
      <c r="F184" s="25" t="s">
        <v>52</v>
      </c>
      <c r="G184" s="84">
        <v>9</v>
      </c>
      <c r="H184" s="31"/>
      <c r="I184" s="31"/>
      <c r="J184" s="31"/>
      <c r="K184" s="31"/>
      <c r="L184" s="25" t="s">
        <v>361</v>
      </c>
      <c r="M184" s="31">
        <v>483336</v>
      </c>
    </row>
    <row r="185" spans="2:13" ht="76.5">
      <c r="B185" s="25" t="s">
        <v>30</v>
      </c>
      <c r="C185" s="36">
        <v>176</v>
      </c>
      <c r="D185" s="61" t="s">
        <v>245</v>
      </c>
      <c r="E185" s="61" t="s">
        <v>245</v>
      </c>
      <c r="F185" s="25" t="s">
        <v>52</v>
      </c>
      <c r="G185" s="84">
        <v>94</v>
      </c>
      <c r="H185" s="31"/>
      <c r="I185" s="31"/>
      <c r="J185" s="31"/>
      <c r="K185" s="31"/>
      <c r="L185" s="25" t="s">
        <v>361</v>
      </c>
      <c r="M185" s="31">
        <v>1871295.6</v>
      </c>
    </row>
    <row r="186" spans="2:13" ht="76.5">
      <c r="B186" s="25" t="s">
        <v>30</v>
      </c>
      <c r="C186" s="36">
        <v>177</v>
      </c>
      <c r="D186" s="61" t="s">
        <v>60</v>
      </c>
      <c r="E186" s="61" t="s">
        <v>60</v>
      </c>
      <c r="F186" s="25" t="s">
        <v>52</v>
      </c>
      <c r="G186" s="84">
        <v>230</v>
      </c>
      <c r="H186" s="31"/>
      <c r="I186" s="31"/>
      <c r="J186" s="31"/>
      <c r="K186" s="31"/>
      <c r="L186" s="25" t="s">
        <v>361</v>
      </c>
      <c r="M186" s="31">
        <v>373290</v>
      </c>
    </row>
    <row r="187" spans="2:13" ht="76.5">
      <c r="B187" s="25" t="s">
        <v>30</v>
      </c>
      <c r="C187" s="36">
        <v>178</v>
      </c>
      <c r="D187" s="61" t="s">
        <v>246</v>
      </c>
      <c r="E187" s="61" t="s">
        <v>246</v>
      </c>
      <c r="F187" s="25" t="s">
        <v>52</v>
      </c>
      <c r="G187" s="84">
        <v>10</v>
      </c>
      <c r="H187" s="31"/>
      <c r="I187" s="31"/>
      <c r="J187" s="31"/>
      <c r="K187" s="31"/>
      <c r="L187" s="25" t="s">
        <v>361</v>
      </c>
      <c r="M187" s="31">
        <v>175000</v>
      </c>
    </row>
    <row r="188" spans="2:13" ht="76.5">
      <c r="B188" s="25" t="s">
        <v>30</v>
      </c>
      <c r="C188" s="36">
        <v>179</v>
      </c>
      <c r="D188" s="61" t="s">
        <v>247</v>
      </c>
      <c r="E188" s="61" t="s">
        <v>247</v>
      </c>
      <c r="F188" s="25" t="s">
        <v>52</v>
      </c>
      <c r="G188" s="84">
        <v>10</v>
      </c>
      <c r="H188" s="31"/>
      <c r="I188" s="31"/>
      <c r="J188" s="31"/>
      <c r="K188" s="31"/>
      <c r="L188" s="25" t="s">
        <v>361</v>
      </c>
      <c r="M188" s="31">
        <v>185370</v>
      </c>
    </row>
    <row r="189" spans="2:13" ht="76.5">
      <c r="B189" s="25" t="s">
        <v>30</v>
      </c>
      <c r="C189" s="36">
        <v>180</v>
      </c>
      <c r="D189" s="61" t="s">
        <v>248</v>
      </c>
      <c r="E189" s="61" t="s">
        <v>248</v>
      </c>
      <c r="F189" s="25" t="s">
        <v>52</v>
      </c>
      <c r="G189" s="84">
        <v>130</v>
      </c>
      <c r="H189" s="31"/>
      <c r="I189" s="31"/>
      <c r="J189" s="31"/>
      <c r="K189" s="31"/>
      <c r="L189" s="25" t="s">
        <v>361</v>
      </c>
      <c r="M189" s="31">
        <v>1688050</v>
      </c>
    </row>
    <row r="190" spans="2:13" ht="76.5">
      <c r="B190" s="25" t="s">
        <v>30</v>
      </c>
      <c r="C190" s="36">
        <v>181</v>
      </c>
      <c r="D190" s="61" t="s">
        <v>249</v>
      </c>
      <c r="E190" s="61" t="s">
        <v>249</v>
      </c>
      <c r="F190" s="25" t="s">
        <v>52</v>
      </c>
      <c r="G190" s="84">
        <v>44</v>
      </c>
      <c r="H190" s="31"/>
      <c r="I190" s="31"/>
      <c r="J190" s="31"/>
      <c r="K190" s="31"/>
      <c r="L190" s="25" t="s">
        <v>361</v>
      </c>
      <c r="M190" s="31">
        <v>464200</v>
      </c>
    </row>
    <row r="191" spans="2:13" ht="76.5">
      <c r="B191" s="25" t="s">
        <v>30</v>
      </c>
      <c r="C191" s="36">
        <v>182</v>
      </c>
      <c r="D191" s="61" t="s">
        <v>250</v>
      </c>
      <c r="E191" s="61" t="s">
        <v>250</v>
      </c>
      <c r="F191" s="25" t="s">
        <v>52</v>
      </c>
      <c r="G191" s="84">
        <v>277</v>
      </c>
      <c r="H191" s="31"/>
      <c r="I191" s="31"/>
      <c r="J191" s="31"/>
      <c r="K191" s="31"/>
      <c r="L191" s="25" t="s">
        <v>361</v>
      </c>
      <c r="M191" s="31">
        <v>3324000</v>
      </c>
    </row>
    <row r="192" spans="2:13" ht="76.5">
      <c r="B192" s="25" t="s">
        <v>30</v>
      </c>
      <c r="C192" s="36">
        <v>183</v>
      </c>
      <c r="D192" s="61" t="s">
        <v>251</v>
      </c>
      <c r="E192" s="61" t="s">
        <v>251</v>
      </c>
      <c r="F192" s="25" t="s">
        <v>52</v>
      </c>
      <c r="G192" s="84">
        <v>201</v>
      </c>
      <c r="H192" s="31"/>
      <c r="I192" s="31"/>
      <c r="J192" s="31"/>
      <c r="K192" s="31"/>
      <c r="L192" s="25" t="s">
        <v>361</v>
      </c>
      <c r="M192" s="31">
        <v>1809000</v>
      </c>
    </row>
    <row r="193" spans="2:13" ht="76.5">
      <c r="B193" s="25" t="s">
        <v>30</v>
      </c>
      <c r="C193" s="36">
        <v>184</v>
      </c>
      <c r="D193" s="65" t="s">
        <v>252</v>
      </c>
      <c r="E193" s="65" t="s">
        <v>252</v>
      </c>
      <c r="F193" s="25" t="s">
        <v>52</v>
      </c>
      <c r="G193" s="84">
        <v>14</v>
      </c>
      <c r="H193" s="31"/>
      <c r="I193" s="31"/>
      <c r="J193" s="31"/>
      <c r="K193" s="31"/>
      <c r="L193" s="25" t="s">
        <v>361</v>
      </c>
      <c r="M193" s="31">
        <v>616000</v>
      </c>
    </row>
    <row r="194" spans="2:13" ht="76.5">
      <c r="B194" s="25" t="s">
        <v>30</v>
      </c>
      <c r="C194" s="36">
        <v>185</v>
      </c>
      <c r="D194" s="65" t="s">
        <v>253</v>
      </c>
      <c r="E194" s="65" t="s">
        <v>253</v>
      </c>
      <c r="F194" s="25" t="s">
        <v>52</v>
      </c>
      <c r="G194" s="84">
        <v>14</v>
      </c>
      <c r="H194" s="31"/>
      <c r="I194" s="31"/>
      <c r="J194" s="31"/>
      <c r="K194" s="31"/>
      <c r="L194" s="25" t="s">
        <v>361</v>
      </c>
      <c r="M194" s="31">
        <v>546000</v>
      </c>
    </row>
    <row r="195" spans="2:13" ht="76.5">
      <c r="B195" s="25" t="s">
        <v>30</v>
      </c>
      <c r="C195" s="36">
        <v>186</v>
      </c>
      <c r="D195" s="65" t="s">
        <v>254</v>
      </c>
      <c r="E195" s="65" t="s">
        <v>254</v>
      </c>
      <c r="F195" s="25" t="s">
        <v>52</v>
      </c>
      <c r="G195" s="84">
        <v>34</v>
      </c>
      <c r="H195" s="31"/>
      <c r="I195" s="31"/>
      <c r="J195" s="31"/>
      <c r="K195" s="31"/>
      <c r="L195" s="25" t="s">
        <v>361</v>
      </c>
      <c r="M195" s="31">
        <v>2278000</v>
      </c>
    </row>
    <row r="196" spans="2:13" ht="76.5">
      <c r="B196" s="25" t="s">
        <v>30</v>
      </c>
      <c r="C196" s="63">
        <v>187</v>
      </c>
      <c r="D196" s="66" t="s">
        <v>255</v>
      </c>
      <c r="E196" s="66" t="s">
        <v>255</v>
      </c>
      <c r="F196" s="25" t="s">
        <v>52</v>
      </c>
      <c r="G196" s="84">
        <v>8</v>
      </c>
      <c r="H196" s="31"/>
      <c r="I196" s="31"/>
      <c r="J196" s="31"/>
      <c r="K196" s="31"/>
      <c r="L196" s="25" t="s">
        <v>361</v>
      </c>
      <c r="M196" s="31">
        <v>1840000</v>
      </c>
    </row>
    <row r="197" spans="2:13" ht="76.5">
      <c r="B197" s="25" t="s">
        <v>30</v>
      </c>
      <c r="C197" s="63">
        <v>187</v>
      </c>
      <c r="D197" s="66" t="s">
        <v>256</v>
      </c>
      <c r="E197" s="66" t="s">
        <v>256</v>
      </c>
      <c r="F197" s="25" t="s">
        <v>52</v>
      </c>
      <c r="G197" s="84">
        <v>4</v>
      </c>
      <c r="H197" s="31"/>
      <c r="I197" s="31"/>
      <c r="J197" s="31"/>
      <c r="K197" s="31"/>
      <c r="L197" s="25" t="s">
        <v>361</v>
      </c>
      <c r="M197" s="31">
        <v>6800</v>
      </c>
    </row>
    <row r="198" spans="2:13" ht="76.5">
      <c r="B198" s="25" t="s">
        <v>30</v>
      </c>
      <c r="C198" s="36">
        <v>188</v>
      </c>
      <c r="D198" s="65" t="s">
        <v>257</v>
      </c>
      <c r="E198" s="65" t="s">
        <v>257</v>
      </c>
      <c r="F198" s="25" t="s">
        <v>52</v>
      </c>
      <c r="G198" s="84">
        <v>40</v>
      </c>
      <c r="H198" s="31"/>
      <c r="I198" s="31"/>
      <c r="J198" s="31"/>
      <c r="K198" s="31"/>
      <c r="L198" s="25" t="s">
        <v>361</v>
      </c>
      <c r="M198" s="31">
        <v>798000</v>
      </c>
    </row>
    <row r="199" spans="2:13" ht="76.5">
      <c r="B199" s="25" t="s">
        <v>30</v>
      </c>
      <c r="C199" s="36">
        <v>189</v>
      </c>
      <c r="D199" s="65" t="s">
        <v>258</v>
      </c>
      <c r="E199" s="65" t="s">
        <v>258</v>
      </c>
      <c r="F199" s="25" t="s">
        <v>52</v>
      </c>
      <c r="G199" s="84">
        <v>12</v>
      </c>
      <c r="H199" s="31"/>
      <c r="I199" s="31"/>
      <c r="J199" s="31"/>
      <c r="K199" s="31"/>
      <c r="L199" s="25" t="s">
        <v>361</v>
      </c>
      <c r="M199" s="31">
        <v>590400</v>
      </c>
    </row>
    <row r="200" spans="2:13" ht="76.5">
      <c r="B200" s="25" t="s">
        <v>30</v>
      </c>
      <c r="C200" s="36">
        <v>190</v>
      </c>
      <c r="D200" s="65" t="s">
        <v>259</v>
      </c>
      <c r="E200" s="65" t="s">
        <v>259</v>
      </c>
      <c r="F200" s="25" t="s">
        <v>52</v>
      </c>
      <c r="G200" s="84">
        <v>30</v>
      </c>
      <c r="H200" s="31"/>
      <c r="I200" s="31"/>
      <c r="J200" s="31"/>
      <c r="K200" s="31"/>
      <c r="L200" s="25" t="s">
        <v>361</v>
      </c>
      <c r="M200" s="31">
        <v>510000</v>
      </c>
    </row>
    <row r="201" spans="2:13" ht="76.5">
      <c r="B201" s="25" t="s">
        <v>30</v>
      </c>
      <c r="C201" s="36">
        <v>191</v>
      </c>
      <c r="D201" s="65" t="s">
        <v>260</v>
      </c>
      <c r="E201" s="65" t="s">
        <v>260</v>
      </c>
      <c r="F201" s="25" t="s">
        <v>52</v>
      </c>
      <c r="G201" s="84">
        <v>67</v>
      </c>
      <c r="H201" s="31"/>
      <c r="I201" s="31"/>
      <c r="J201" s="31"/>
      <c r="K201" s="31"/>
      <c r="L201" s="25" t="s">
        <v>361</v>
      </c>
      <c r="M201" s="31">
        <v>120600</v>
      </c>
    </row>
    <row r="202" spans="2:13" ht="76.5">
      <c r="B202" s="25" t="s">
        <v>30</v>
      </c>
      <c r="C202" s="63">
        <v>192</v>
      </c>
      <c r="D202" s="65" t="s">
        <v>157</v>
      </c>
      <c r="E202" s="65" t="s">
        <v>157</v>
      </c>
      <c r="F202" s="25" t="s">
        <v>52</v>
      </c>
      <c r="G202" s="84">
        <v>14</v>
      </c>
      <c r="H202" s="31"/>
      <c r="I202" s="31"/>
      <c r="J202" s="31"/>
      <c r="K202" s="31"/>
      <c r="L202" s="25" t="s">
        <v>361</v>
      </c>
      <c r="M202" s="31">
        <v>420000</v>
      </c>
    </row>
    <row r="203" spans="2:13" ht="76.5">
      <c r="B203" s="25" t="s">
        <v>30</v>
      </c>
      <c r="C203" s="63">
        <v>192</v>
      </c>
      <c r="D203" s="65" t="s">
        <v>157</v>
      </c>
      <c r="E203" s="65" t="s">
        <v>157</v>
      </c>
      <c r="F203" s="25" t="s">
        <v>52</v>
      </c>
      <c r="G203" s="84">
        <v>81</v>
      </c>
      <c r="H203" s="31"/>
      <c r="I203" s="31"/>
      <c r="J203" s="31"/>
      <c r="K203" s="31"/>
      <c r="L203" s="25" t="s">
        <v>361</v>
      </c>
      <c r="M203" s="31">
        <v>994680</v>
      </c>
    </row>
    <row r="204" spans="2:13" ht="76.5">
      <c r="B204" s="25" t="s">
        <v>30</v>
      </c>
      <c r="C204" s="67">
        <v>193</v>
      </c>
      <c r="D204" s="68" t="s">
        <v>261</v>
      </c>
      <c r="E204" s="68" t="s">
        <v>261</v>
      </c>
      <c r="F204" s="25" t="s">
        <v>52</v>
      </c>
      <c r="G204" s="84">
        <v>5</v>
      </c>
      <c r="H204" s="31"/>
      <c r="I204" s="31"/>
      <c r="J204" s="31"/>
      <c r="K204" s="31"/>
      <c r="L204" s="25" t="s">
        <v>361</v>
      </c>
      <c r="M204" s="31">
        <v>236250</v>
      </c>
    </row>
    <row r="205" spans="2:13" ht="76.5">
      <c r="B205" s="25" t="s">
        <v>30</v>
      </c>
      <c r="C205" s="67">
        <v>193</v>
      </c>
      <c r="D205" s="65" t="s">
        <v>262</v>
      </c>
      <c r="E205" s="65" t="s">
        <v>262</v>
      </c>
      <c r="F205" s="25" t="s">
        <v>52</v>
      </c>
      <c r="G205" s="84">
        <v>5</v>
      </c>
      <c r="H205" s="31"/>
      <c r="I205" s="31"/>
      <c r="J205" s="31"/>
      <c r="K205" s="31"/>
      <c r="L205" s="25" t="s">
        <v>361</v>
      </c>
      <c r="M205" s="31">
        <v>91000</v>
      </c>
    </row>
    <row r="206" spans="2:13" ht="76.5">
      <c r="B206" s="25" t="s">
        <v>30</v>
      </c>
      <c r="C206" s="67">
        <v>193</v>
      </c>
      <c r="D206" s="65" t="s">
        <v>263</v>
      </c>
      <c r="E206" s="65" t="s">
        <v>263</v>
      </c>
      <c r="F206" s="25" t="s">
        <v>52</v>
      </c>
      <c r="G206" s="84">
        <v>5</v>
      </c>
      <c r="H206" s="31"/>
      <c r="I206" s="31"/>
      <c r="J206" s="31"/>
      <c r="K206" s="31"/>
      <c r="L206" s="25" t="s">
        <v>361</v>
      </c>
      <c r="M206" s="31">
        <v>31500</v>
      </c>
    </row>
    <row r="207" spans="2:13" ht="76.5">
      <c r="B207" s="25" t="s">
        <v>30</v>
      </c>
      <c r="C207" s="36">
        <v>194</v>
      </c>
      <c r="D207" s="65" t="s">
        <v>264</v>
      </c>
      <c r="E207" s="65" t="s">
        <v>264</v>
      </c>
      <c r="F207" s="25" t="s">
        <v>52</v>
      </c>
      <c r="G207" s="84">
        <v>231</v>
      </c>
      <c r="H207" s="31"/>
      <c r="I207" s="31"/>
      <c r="J207" s="31"/>
      <c r="K207" s="31"/>
      <c r="L207" s="25" t="s">
        <v>361</v>
      </c>
      <c r="M207" s="31">
        <v>970200</v>
      </c>
    </row>
    <row r="208" spans="2:13" ht="76.5">
      <c r="B208" s="25" t="s">
        <v>30</v>
      </c>
      <c r="C208" s="36">
        <v>195</v>
      </c>
      <c r="D208" s="65" t="s">
        <v>265</v>
      </c>
      <c r="E208" s="65" t="s">
        <v>265</v>
      </c>
      <c r="F208" s="25" t="s">
        <v>52</v>
      </c>
      <c r="G208" s="84">
        <v>45</v>
      </c>
      <c r="H208" s="31"/>
      <c r="I208" s="31"/>
      <c r="J208" s="31"/>
      <c r="K208" s="31"/>
      <c r="L208" s="25" t="s">
        <v>361</v>
      </c>
      <c r="M208" s="31">
        <v>2835000</v>
      </c>
    </row>
    <row r="209" spans="2:13" ht="76.5">
      <c r="B209" s="25" t="s">
        <v>30</v>
      </c>
      <c r="C209" s="36">
        <v>196</v>
      </c>
      <c r="D209" s="68" t="s">
        <v>266</v>
      </c>
      <c r="E209" s="68" t="s">
        <v>266</v>
      </c>
      <c r="F209" s="25" t="s">
        <v>52</v>
      </c>
      <c r="G209" s="84">
        <v>111</v>
      </c>
      <c r="H209" s="31"/>
      <c r="I209" s="31"/>
      <c r="J209" s="31"/>
      <c r="K209" s="31"/>
      <c r="L209" s="25" t="s">
        <v>361</v>
      </c>
      <c r="M209" s="31">
        <v>1975800</v>
      </c>
    </row>
    <row r="210" spans="2:13" ht="76.5">
      <c r="B210" s="25" t="s">
        <v>30</v>
      </c>
      <c r="C210" s="36">
        <v>197</v>
      </c>
      <c r="D210" s="61" t="s">
        <v>267</v>
      </c>
      <c r="E210" s="61" t="s">
        <v>267</v>
      </c>
      <c r="F210" s="25" t="s">
        <v>52</v>
      </c>
      <c r="G210" s="84">
        <v>20</v>
      </c>
      <c r="H210" s="31"/>
      <c r="I210" s="31"/>
      <c r="J210" s="31"/>
      <c r="K210" s="31"/>
      <c r="L210" s="25" t="s">
        <v>361</v>
      </c>
      <c r="M210" s="31">
        <v>6000</v>
      </c>
    </row>
    <row r="211" spans="2:13" ht="76.5">
      <c r="B211" s="25" t="s">
        <v>30</v>
      </c>
      <c r="C211" s="36">
        <v>198</v>
      </c>
      <c r="D211" s="61" t="s">
        <v>268</v>
      </c>
      <c r="E211" s="61" t="s">
        <v>268</v>
      </c>
      <c r="F211" s="25" t="s">
        <v>52</v>
      </c>
      <c r="G211" s="84">
        <v>200</v>
      </c>
      <c r="H211" s="31"/>
      <c r="I211" s="31"/>
      <c r="J211" s="31"/>
      <c r="K211" s="31"/>
      <c r="L211" s="25" t="s">
        <v>361</v>
      </c>
      <c r="M211" s="31">
        <v>1020000</v>
      </c>
    </row>
    <row r="212" spans="2:13" ht="76.5">
      <c r="B212" s="25" t="s">
        <v>30</v>
      </c>
      <c r="C212" s="36">
        <v>199</v>
      </c>
      <c r="D212" s="69" t="s">
        <v>269</v>
      </c>
      <c r="E212" s="69" t="s">
        <v>269</v>
      </c>
      <c r="F212" s="25" t="s">
        <v>52</v>
      </c>
      <c r="G212" s="84">
        <v>14</v>
      </c>
      <c r="H212" s="31"/>
      <c r="I212" s="31"/>
      <c r="J212" s="31"/>
      <c r="K212" s="31"/>
      <c r="L212" s="25" t="s">
        <v>361</v>
      </c>
      <c r="M212" s="31">
        <v>1386000</v>
      </c>
    </row>
    <row r="213" spans="2:13" ht="76.5">
      <c r="B213" s="25" t="s">
        <v>30</v>
      </c>
      <c r="C213" s="36">
        <v>200</v>
      </c>
      <c r="D213" s="61" t="s">
        <v>270</v>
      </c>
      <c r="E213" s="61" t="s">
        <v>270</v>
      </c>
      <c r="F213" s="25" t="s">
        <v>52</v>
      </c>
      <c r="G213" s="84">
        <v>137</v>
      </c>
      <c r="H213" s="31"/>
      <c r="I213" s="31"/>
      <c r="J213" s="31"/>
      <c r="K213" s="31"/>
      <c r="L213" s="25" t="s">
        <v>361</v>
      </c>
      <c r="M213" s="31">
        <v>842550</v>
      </c>
    </row>
    <row r="214" spans="2:13" ht="76.5">
      <c r="B214" s="25" t="s">
        <v>30</v>
      </c>
      <c r="C214" s="36">
        <v>201</v>
      </c>
      <c r="D214" s="61" t="s">
        <v>271</v>
      </c>
      <c r="E214" s="61" t="s">
        <v>271</v>
      </c>
      <c r="F214" s="25" t="s">
        <v>52</v>
      </c>
      <c r="G214" s="84">
        <v>100</v>
      </c>
      <c r="H214" s="31"/>
      <c r="I214" s="31"/>
      <c r="J214" s="31"/>
      <c r="K214" s="31"/>
      <c r="L214" s="25" t="s">
        <v>361</v>
      </c>
      <c r="M214" s="31">
        <v>170000</v>
      </c>
    </row>
    <row r="215" spans="2:13" ht="76.5">
      <c r="B215" s="25" t="s">
        <v>30</v>
      </c>
      <c r="C215" s="36">
        <v>202</v>
      </c>
      <c r="D215" s="61" t="s">
        <v>272</v>
      </c>
      <c r="E215" s="61" t="s">
        <v>272</v>
      </c>
      <c r="F215" s="25" t="s">
        <v>52</v>
      </c>
      <c r="G215" s="84">
        <v>100</v>
      </c>
      <c r="H215" s="31"/>
      <c r="I215" s="31"/>
      <c r="J215" s="31"/>
      <c r="K215" s="31"/>
      <c r="L215" s="25" t="s">
        <v>361</v>
      </c>
      <c r="M215" s="31">
        <v>150000</v>
      </c>
    </row>
    <row r="216" spans="2:13" ht="76.5">
      <c r="B216" s="25" t="s">
        <v>30</v>
      </c>
      <c r="C216" s="36">
        <v>203</v>
      </c>
      <c r="D216" s="61" t="s">
        <v>273</v>
      </c>
      <c r="E216" s="61" t="s">
        <v>273</v>
      </c>
      <c r="F216" s="25" t="s">
        <v>52</v>
      </c>
      <c r="G216" s="84">
        <v>44</v>
      </c>
      <c r="H216" s="31"/>
      <c r="I216" s="31"/>
      <c r="J216" s="31"/>
      <c r="K216" s="31"/>
      <c r="L216" s="25" t="s">
        <v>361</v>
      </c>
      <c r="M216" s="31">
        <v>748000</v>
      </c>
    </row>
    <row r="217" spans="2:13" ht="76.5">
      <c r="B217" s="25" t="s">
        <v>30</v>
      </c>
      <c r="C217" s="36">
        <v>204</v>
      </c>
      <c r="D217" s="61" t="s">
        <v>274</v>
      </c>
      <c r="E217" s="61" t="s">
        <v>275</v>
      </c>
      <c r="F217" s="25" t="s">
        <v>52</v>
      </c>
      <c r="G217" s="84">
        <v>120</v>
      </c>
      <c r="H217" s="31"/>
      <c r="I217" s="31"/>
      <c r="J217" s="31"/>
      <c r="K217" s="31"/>
      <c r="L217" s="25" t="s">
        <v>361</v>
      </c>
      <c r="M217" s="31">
        <v>216000</v>
      </c>
    </row>
    <row r="218" spans="2:13" ht="76.5">
      <c r="B218" s="25" t="s">
        <v>30</v>
      </c>
      <c r="C218" s="36">
        <v>205</v>
      </c>
      <c r="D218" s="61" t="s">
        <v>276</v>
      </c>
      <c r="E218" s="61" t="s">
        <v>276</v>
      </c>
      <c r="F218" s="25" t="s">
        <v>52</v>
      </c>
      <c r="G218" s="84">
        <v>110</v>
      </c>
      <c r="H218" s="31"/>
      <c r="I218" s="31"/>
      <c r="J218" s="31"/>
      <c r="K218" s="31"/>
      <c r="L218" s="25" t="s">
        <v>361</v>
      </c>
      <c r="M218" s="31">
        <v>770000</v>
      </c>
    </row>
    <row r="219" spans="2:13" ht="76.5">
      <c r="B219" s="25" t="s">
        <v>30</v>
      </c>
      <c r="C219" s="36">
        <v>206</v>
      </c>
      <c r="D219" s="70" t="s">
        <v>62</v>
      </c>
      <c r="E219" s="70" t="s">
        <v>62</v>
      </c>
      <c r="F219" s="25" t="s">
        <v>52</v>
      </c>
      <c r="G219" s="84">
        <v>70</v>
      </c>
      <c r="H219" s="31"/>
      <c r="I219" s="31"/>
      <c r="J219" s="31"/>
      <c r="K219" s="31"/>
      <c r="L219" s="25" t="s">
        <v>361</v>
      </c>
      <c r="M219" s="31">
        <v>441000</v>
      </c>
    </row>
    <row r="220" spans="2:13" ht="76.5">
      <c r="B220" s="25" t="s">
        <v>30</v>
      </c>
      <c r="C220" s="36">
        <v>207</v>
      </c>
      <c r="D220" s="61" t="s">
        <v>277</v>
      </c>
      <c r="E220" s="61" t="s">
        <v>277</v>
      </c>
      <c r="F220" s="25" t="s">
        <v>52</v>
      </c>
      <c r="G220" s="84">
        <v>100</v>
      </c>
      <c r="H220" s="31"/>
      <c r="I220" s="31"/>
      <c r="J220" s="31"/>
      <c r="K220" s="31"/>
      <c r="L220" s="25" t="s">
        <v>361</v>
      </c>
      <c r="M220" s="31">
        <v>780000</v>
      </c>
    </row>
    <row r="221" spans="2:13" ht="76.5">
      <c r="B221" s="25" t="s">
        <v>30</v>
      </c>
      <c r="C221" s="36">
        <v>208</v>
      </c>
      <c r="D221" s="61" t="s">
        <v>68</v>
      </c>
      <c r="E221" s="61" t="s">
        <v>68</v>
      </c>
      <c r="F221" s="25" t="s">
        <v>52</v>
      </c>
      <c r="G221" s="84">
        <v>10</v>
      </c>
      <c r="H221" s="31"/>
      <c r="I221" s="31"/>
      <c r="J221" s="31"/>
      <c r="K221" s="31"/>
      <c r="L221" s="25" t="s">
        <v>361</v>
      </c>
      <c r="M221" s="31">
        <v>4230</v>
      </c>
    </row>
    <row r="222" spans="2:13" ht="76.5">
      <c r="B222" s="25" t="s">
        <v>30</v>
      </c>
      <c r="C222" s="36">
        <v>209</v>
      </c>
      <c r="D222" s="61" t="s">
        <v>67</v>
      </c>
      <c r="E222" s="61" t="s">
        <v>67</v>
      </c>
      <c r="F222" s="25" t="s">
        <v>52</v>
      </c>
      <c r="G222" s="84">
        <v>10</v>
      </c>
      <c r="H222" s="31"/>
      <c r="I222" s="31"/>
      <c r="J222" s="31"/>
      <c r="K222" s="31"/>
      <c r="L222" s="25" t="s">
        <v>361</v>
      </c>
      <c r="M222" s="31">
        <v>12345</v>
      </c>
    </row>
    <row r="223" spans="2:13" ht="76.5">
      <c r="B223" s="25" t="s">
        <v>30</v>
      </c>
      <c r="C223" s="36">
        <v>210</v>
      </c>
      <c r="D223" s="69" t="s">
        <v>278</v>
      </c>
      <c r="E223" s="69" t="s">
        <v>278</v>
      </c>
      <c r="F223" s="25" t="s">
        <v>52</v>
      </c>
      <c r="G223" s="84">
        <v>100</v>
      </c>
      <c r="H223" s="31"/>
      <c r="I223" s="31"/>
      <c r="J223" s="31"/>
      <c r="K223" s="31"/>
      <c r="L223" s="25" t="s">
        <v>361</v>
      </c>
      <c r="M223" s="31">
        <v>520000</v>
      </c>
    </row>
    <row r="224" spans="2:13" ht="76.5">
      <c r="B224" s="25" t="s">
        <v>30</v>
      </c>
      <c r="C224" s="36">
        <v>211</v>
      </c>
      <c r="D224" s="69" t="s">
        <v>279</v>
      </c>
      <c r="E224" s="69" t="s">
        <v>279</v>
      </c>
      <c r="F224" s="25" t="s">
        <v>52</v>
      </c>
      <c r="G224" s="84">
        <v>67</v>
      </c>
      <c r="H224" s="31"/>
      <c r="I224" s="31"/>
      <c r="J224" s="31"/>
      <c r="K224" s="31"/>
      <c r="L224" s="25" t="s">
        <v>361</v>
      </c>
      <c r="M224" s="31">
        <v>132057</v>
      </c>
    </row>
    <row r="225" spans="2:13" ht="76.5">
      <c r="B225" s="25" t="s">
        <v>30</v>
      </c>
      <c r="C225" s="36">
        <v>212</v>
      </c>
      <c r="D225" s="69" t="s">
        <v>280</v>
      </c>
      <c r="E225" s="69" t="s">
        <v>280</v>
      </c>
      <c r="F225" s="25" t="s">
        <v>52</v>
      </c>
      <c r="G225" s="84">
        <v>100</v>
      </c>
      <c r="H225" s="31"/>
      <c r="I225" s="31"/>
      <c r="J225" s="31"/>
      <c r="K225" s="31"/>
      <c r="L225" s="25" t="s">
        <v>361</v>
      </c>
      <c r="M225" s="31">
        <v>17500</v>
      </c>
    </row>
    <row r="226" spans="2:13" ht="76.5">
      <c r="B226" s="25" t="s">
        <v>30</v>
      </c>
      <c r="C226" s="36">
        <v>213</v>
      </c>
      <c r="D226" s="61" t="s">
        <v>281</v>
      </c>
      <c r="E226" s="61" t="s">
        <v>281</v>
      </c>
      <c r="F226" s="25" t="s">
        <v>52</v>
      </c>
      <c r="G226" s="84">
        <v>334</v>
      </c>
      <c r="H226" s="31"/>
      <c r="I226" s="31"/>
      <c r="J226" s="31"/>
      <c r="K226" s="31"/>
      <c r="L226" s="25" t="s">
        <v>361</v>
      </c>
      <c r="M226" s="31">
        <v>106212</v>
      </c>
    </row>
    <row r="227" spans="2:13" ht="76.5">
      <c r="B227" s="25" t="s">
        <v>30</v>
      </c>
      <c r="C227" s="36">
        <v>214</v>
      </c>
      <c r="D227" s="71" t="s">
        <v>282</v>
      </c>
      <c r="E227" s="71" t="s">
        <v>282</v>
      </c>
      <c r="F227" s="25" t="s">
        <v>52</v>
      </c>
      <c r="G227" s="84">
        <v>167</v>
      </c>
      <c r="H227" s="31"/>
      <c r="I227" s="31"/>
      <c r="J227" s="31"/>
      <c r="K227" s="31"/>
      <c r="L227" s="25" t="s">
        <v>361</v>
      </c>
      <c r="M227" s="31">
        <v>375750</v>
      </c>
    </row>
    <row r="228" spans="2:13" ht="76.5">
      <c r="B228" s="25" t="s">
        <v>30</v>
      </c>
      <c r="C228" s="36">
        <v>215</v>
      </c>
      <c r="D228" s="61" t="s">
        <v>283</v>
      </c>
      <c r="E228" s="61" t="s">
        <v>283</v>
      </c>
      <c r="F228" s="25" t="s">
        <v>52</v>
      </c>
      <c r="G228" s="84">
        <v>90</v>
      </c>
      <c r="H228" s="31"/>
      <c r="I228" s="31"/>
      <c r="J228" s="31"/>
      <c r="K228" s="31"/>
      <c r="L228" s="25" t="s">
        <v>361</v>
      </c>
      <c r="M228" s="31">
        <v>4050000</v>
      </c>
    </row>
    <row r="229" spans="2:13" ht="76.5">
      <c r="B229" s="25" t="s">
        <v>30</v>
      </c>
      <c r="C229" s="36">
        <v>216</v>
      </c>
      <c r="D229" s="72" t="s">
        <v>284</v>
      </c>
      <c r="E229" s="72" t="s">
        <v>284</v>
      </c>
      <c r="F229" s="25" t="s">
        <v>52</v>
      </c>
      <c r="G229" s="84">
        <v>84</v>
      </c>
      <c r="H229" s="31"/>
      <c r="I229" s="31"/>
      <c r="J229" s="31"/>
      <c r="K229" s="31"/>
      <c r="L229" s="25" t="s">
        <v>361</v>
      </c>
      <c r="M229" s="31">
        <v>940800</v>
      </c>
    </row>
    <row r="230" spans="2:13" ht="76.5">
      <c r="B230" s="25" t="s">
        <v>30</v>
      </c>
      <c r="C230" s="36">
        <v>217</v>
      </c>
      <c r="D230" s="73" t="s">
        <v>285</v>
      </c>
      <c r="E230" s="73" t="s">
        <v>285</v>
      </c>
      <c r="F230" s="25" t="s">
        <v>52</v>
      </c>
      <c r="G230" s="84">
        <v>34</v>
      </c>
      <c r="H230" s="31"/>
      <c r="I230" s="31"/>
      <c r="J230" s="31"/>
      <c r="K230" s="31"/>
      <c r="L230" s="25" t="s">
        <v>361</v>
      </c>
      <c r="M230" s="31">
        <v>128520</v>
      </c>
    </row>
    <row r="231" spans="2:13" ht="76.5">
      <c r="B231" s="25" t="s">
        <v>30</v>
      </c>
      <c r="C231" s="36">
        <v>218</v>
      </c>
      <c r="D231" s="73" t="s">
        <v>286</v>
      </c>
      <c r="E231" s="73" t="s">
        <v>286</v>
      </c>
      <c r="F231" s="25" t="s">
        <v>52</v>
      </c>
      <c r="G231" s="84">
        <v>34</v>
      </c>
      <c r="H231" s="31"/>
      <c r="I231" s="31"/>
      <c r="J231" s="31"/>
      <c r="K231" s="31"/>
      <c r="L231" s="25" t="s">
        <v>361</v>
      </c>
      <c r="M231" s="31">
        <v>816000</v>
      </c>
    </row>
    <row r="232" spans="2:13" ht="76.5">
      <c r="B232" s="25" t="s">
        <v>30</v>
      </c>
      <c r="C232" s="36">
        <v>219</v>
      </c>
      <c r="D232" s="73" t="s">
        <v>287</v>
      </c>
      <c r="E232" s="73" t="s">
        <v>287</v>
      </c>
      <c r="F232" s="25" t="s">
        <v>52</v>
      </c>
      <c r="G232" s="84">
        <v>64</v>
      </c>
      <c r="H232" s="31"/>
      <c r="I232" s="31"/>
      <c r="J232" s="31"/>
      <c r="K232" s="31"/>
      <c r="L232" s="25" t="s">
        <v>361</v>
      </c>
      <c r="M232" s="31">
        <v>1427200</v>
      </c>
    </row>
    <row r="233" spans="2:13" ht="76.5">
      <c r="B233" s="25" t="s">
        <v>30</v>
      </c>
      <c r="C233" s="36">
        <v>220</v>
      </c>
      <c r="D233" s="73" t="s">
        <v>288</v>
      </c>
      <c r="E233" s="73" t="s">
        <v>288</v>
      </c>
      <c r="F233" s="25" t="s">
        <v>52</v>
      </c>
      <c r="G233" s="84">
        <v>10</v>
      </c>
      <c r="H233" s="31"/>
      <c r="I233" s="31"/>
      <c r="J233" s="31"/>
      <c r="K233" s="31"/>
      <c r="L233" s="25" t="s">
        <v>361</v>
      </c>
      <c r="M233" s="31">
        <v>58000</v>
      </c>
    </row>
    <row r="234" spans="2:13" ht="76.5">
      <c r="B234" s="25" t="s">
        <v>30</v>
      </c>
      <c r="C234" s="36">
        <v>221</v>
      </c>
      <c r="D234" s="73" t="s">
        <v>289</v>
      </c>
      <c r="E234" s="73" t="s">
        <v>289</v>
      </c>
      <c r="F234" s="25" t="s">
        <v>52</v>
      </c>
      <c r="G234" s="84">
        <v>30</v>
      </c>
      <c r="H234" s="31"/>
      <c r="I234" s="31"/>
      <c r="J234" s="31"/>
      <c r="K234" s="31"/>
      <c r="L234" s="25" t="s">
        <v>361</v>
      </c>
      <c r="M234" s="31">
        <v>408000</v>
      </c>
    </row>
    <row r="235" spans="2:13" ht="76.5">
      <c r="B235" s="25" t="s">
        <v>30</v>
      </c>
      <c r="C235" s="36">
        <v>222</v>
      </c>
      <c r="D235" s="73" t="s">
        <v>290</v>
      </c>
      <c r="E235" s="73" t="s">
        <v>290</v>
      </c>
      <c r="F235" s="25" t="s">
        <v>52</v>
      </c>
      <c r="G235" s="84">
        <v>10</v>
      </c>
      <c r="H235" s="31"/>
      <c r="I235" s="31"/>
      <c r="J235" s="31"/>
      <c r="K235" s="31"/>
      <c r="L235" s="25" t="s">
        <v>361</v>
      </c>
      <c r="M235" s="31">
        <v>820000</v>
      </c>
    </row>
    <row r="236" spans="2:13" ht="76.5">
      <c r="B236" s="25" t="s">
        <v>30</v>
      </c>
      <c r="C236" s="36">
        <v>223</v>
      </c>
      <c r="D236" s="73" t="s">
        <v>290</v>
      </c>
      <c r="E236" s="73" t="s">
        <v>290</v>
      </c>
      <c r="F236" s="25" t="s">
        <v>52</v>
      </c>
      <c r="G236" s="84">
        <v>10</v>
      </c>
      <c r="H236" s="31"/>
      <c r="I236" s="31"/>
      <c r="J236" s="31"/>
      <c r="K236" s="31"/>
      <c r="L236" s="25" t="s">
        <v>361</v>
      </c>
      <c r="M236" s="31">
        <v>18000</v>
      </c>
    </row>
    <row r="237" spans="2:13" ht="76.5">
      <c r="B237" s="25" t="s">
        <v>30</v>
      </c>
      <c r="C237" s="36">
        <v>224</v>
      </c>
      <c r="D237" s="73" t="s">
        <v>291</v>
      </c>
      <c r="E237" s="73" t="s">
        <v>291</v>
      </c>
      <c r="F237" s="25" t="s">
        <v>52</v>
      </c>
      <c r="G237" s="84">
        <v>39</v>
      </c>
      <c r="H237" s="31"/>
      <c r="I237" s="31"/>
      <c r="J237" s="31"/>
      <c r="K237" s="31"/>
      <c r="L237" s="25" t="s">
        <v>361</v>
      </c>
      <c r="M237" s="31">
        <v>409500</v>
      </c>
    </row>
    <row r="238" spans="2:13" ht="76.5">
      <c r="B238" s="25" t="s">
        <v>30</v>
      </c>
      <c r="C238" s="36">
        <v>225</v>
      </c>
      <c r="D238" s="73" t="s">
        <v>292</v>
      </c>
      <c r="E238" s="73" t="s">
        <v>292</v>
      </c>
      <c r="F238" s="25" t="s">
        <v>52</v>
      </c>
      <c r="G238" s="84">
        <v>24</v>
      </c>
      <c r="H238" s="31"/>
      <c r="I238" s="31"/>
      <c r="J238" s="31"/>
      <c r="K238" s="31"/>
      <c r="L238" s="25" t="s">
        <v>361</v>
      </c>
      <c r="M238" s="31">
        <v>1814400</v>
      </c>
    </row>
    <row r="239" spans="2:13" ht="76.5">
      <c r="B239" s="25" t="s">
        <v>30</v>
      </c>
      <c r="C239" s="36">
        <v>226</v>
      </c>
      <c r="D239" s="73" t="s">
        <v>293</v>
      </c>
      <c r="E239" s="73" t="s">
        <v>293</v>
      </c>
      <c r="F239" s="25" t="s">
        <v>52</v>
      </c>
      <c r="G239" s="84">
        <v>34</v>
      </c>
      <c r="H239" s="31"/>
      <c r="I239" s="31"/>
      <c r="J239" s="31"/>
      <c r="K239" s="31"/>
      <c r="L239" s="25" t="s">
        <v>361</v>
      </c>
      <c r="M239" s="31">
        <v>1135600</v>
      </c>
    </row>
    <row r="240" spans="2:13" ht="76.5">
      <c r="B240" s="25" t="s">
        <v>30</v>
      </c>
      <c r="C240" s="36">
        <v>227</v>
      </c>
      <c r="D240" s="64" t="s">
        <v>294</v>
      </c>
      <c r="E240" s="64" t="s">
        <v>294</v>
      </c>
      <c r="F240" s="25" t="s">
        <v>52</v>
      </c>
      <c r="G240" s="84">
        <v>25</v>
      </c>
      <c r="H240" s="31"/>
      <c r="I240" s="31"/>
      <c r="J240" s="31"/>
      <c r="K240" s="31"/>
      <c r="L240" s="25" t="s">
        <v>361</v>
      </c>
      <c r="M240" s="31">
        <v>225850</v>
      </c>
    </row>
    <row r="241" spans="2:13" ht="76.5">
      <c r="B241" s="25" t="s">
        <v>30</v>
      </c>
      <c r="C241" s="36">
        <v>228</v>
      </c>
      <c r="D241" s="64" t="s">
        <v>295</v>
      </c>
      <c r="E241" s="64" t="s">
        <v>295</v>
      </c>
      <c r="F241" s="25" t="s">
        <v>52</v>
      </c>
      <c r="G241" s="84">
        <v>14</v>
      </c>
      <c r="H241" s="31"/>
      <c r="I241" s="31"/>
      <c r="J241" s="31"/>
      <c r="K241" s="31"/>
      <c r="L241" s="25" t="s">
        <v>361</v>
      </c>
      <c r="M241" s="31">
        <v>693000</v>
      </c>
    </row>
    <row r="242" spans="2:13" ht="76.5">
      <c r="B242" s="25" t="s">
        <v>30</v>
      </c>
      <c r="C242" s="36">
        <v>229</v>
      </c>
      <c r="D242" s="73" t="s">
        <v>296</v>
      </c>
      <c r="E242" s="73" t="s">
        <v>296</v>
      </c>
      <c r="F242" s="25" t="s">
        <v>52</v>
      </c>
      <c r="G242" s="84">
        <v>15</v>
      </c>
      <c r="H242" s="31"/>
      <c r="I242" s="31"/>
      <c r="J242" s="31"/>
      <c r="K242" s="31"/>
      <c r="L242" s="25" t="s">
        <v>361</v>
      </c>
      <c r="M242" s="31">
        <v>273000</v>
      </c>
    </row>
    <row r="243" spans="2:13" ht="76.5">
      <c r="B243" s="25" t="s">
        <v>30</v>
      </c>
      <c r="C243" s="36">
        <v>230</v>
      </c>
      <c r="D243" s="64" t="s">
        <v>297</v>
      </c>
      <c r="E243" s="64" t="s">
        <v>297</v>
      </c>
      <c r="F243" s="25" t="s">
        <v>52</v>
      </c>
      <c r="G243" s="84">
        <v>67</v>
      </c>
      <c r="H243" s="31"/>
      <c r="I243" s="31"/>
      <c r="J243" s="31"/>
      <c r="K243" s="31"/>
      <c r="L243" s="25" t="s">
        <v>361</v>
      </c>
      <c r="M243" s="31">
        <v>690100</v>
      </c>
    </row>
    <row r="244" spans="2:13" ht="76.5">
      <c r="B244" s="25" t="s">
        <v>30</v>
      </c>
      <c r="C244" s="36">
        <v>231</v>
      </c>
      <c r="D244" s="64" t="s">
        <v>298</v>
      </c>
      <c r="E244" s="64" t="s">
        <v>298</v>
      </c>
      <c r="F244" s="25" t="s">
        <v>52</v>
      </c>
      <c r="G244" s="84">
        <v>20</v>
      </c>
      <c r="H244" s="31"/>
      <c r="I244" s="31"/>
      <c r="J244" s="31"/>
      <c r="K244" s="31"/>
      <c r="L244" s="25" t="s">
        <v>361</v>
      </c>
      <c r="M244" s="31">
        <v>240000</v>
      </c>
    </row>
    <row r="245" spans="2:13" ht="76.5">
      <c r="B245" s="25" t="s">
        <v>30</v>
      </c>
      <c r="C245" s="36">
        <v>232</v>
      </c>
      <c r="D245" s="64" t="s">
        <v>297</v>
      </c>
      <c r="E245" s="64" t="s">
        <v>297</v>
      </c>
      <c r="F245" s="25" t="s">
        <v>52</v>
      </c>
      <c r="G245" s="84">
        <v>40</v>
      </c>
      <c r="H245" s="31"/>
      <c r="I245" s="31"/>
      <c r="J245" s="31"/>
      <c r="K245" s="31"/>
      <c r="L245" s="25" t="s">
        <v>361</v>
      </c>
      <c r="M245" s="31">
        <v>480000</v>
      </c>
    </row>
    <row r="246" spans="2:13" ht="76.5">
      <c r="B246" s="25" t="s">
        <v>30</v>
      </c>
      <c r="C246" s="36">
        <v>233</v>
      </c>
      <c r="D246" s="64" t="s">
        <v>299</v>
      </c>
      <c r="E246" s="64" t="s">
        <v>299</v>
      </c>
      <c r="F246" s="25" t="s">
        <v>52</v>
      </c>
      <c r="G246" s="84">
        <v>100</v>
      </c>
      <c r="H246" s="31"/>
      <c r="I246" s="31"/>
      <c r="J246" s="31"/>
      <c r="K246" s="31"/>
      <c r="L246" s="25" t="s">
        <v>361</v>
      </c>
      <c r="M246" s="31">
        <v>1600000</v>
      </c>
    </row>
    <row r="247" spans="2:13" ht="76.5">
      <c r="B247" s="25" t="s">
        <v>30</v>
      </c>
      <c r="C247" s="36">
        <v>234</v>
      </c>
      <c r="D247" s="62" t="s">
        <v>300</v>
      </c>
      <c r="E247" s="62" t="s">
        <v>300</v>
      </c>
      <c r="F247" s="25" t="s">
        <v>52</v>
      </c>
      <c r="G247" s="84">
        <v>10</v>
      </c>
      <c r="H247" s="31"/>
      <c r="I247" s="31"/>
      <c r="J247" s="31"/>
      <c r="K247" s="31"/>
      <c r="L247" s="25" t="s">
        <v>361</v>
      </c>
      <c r="M247" s="31">
        <v>340000</v>
      </c>
    </row>
    <row r="248" spans="2:13" ht="76.5">
      <c r="B248" s="25" t="s">
        <v>30</v>
      </c>
      <c r="C248" s="36">
        <v>235</v>
      </c>
      <c r="D248" s="64" t="s">
        <v>301</v>
      </c>
      <c r="E248" s="64" t="s">
        <v>301</v>
      </c>
      <c r="F248" s="25" t="s">
        <v>52</v>
      </c>
      <c r="G248" s="84">
        <v>60</v>
      </c>
      <c r="H248" s="31"/>
      <c r="I248" s="31"/>
      <c r="J248" s="31"/>
      <c r="K248" s="31"/>
      <c r="L248" s="25" t="s">
        <v>361</v>
      </c>
      <c r="M248" s="31">
        <v>168000</v>
      </c>
    </row>
    <row r="249" spans="2:13" ht="76.5">
      <c r="B249" s="25" t="s">
        <v>30</v>
      </c>
      <c r="C249" s="36">
        <v>236</v>
      </c>
      <c r="D249" s="64" t="s">
        <v>302</v>
      </c>
      <c r="E249" s="64" t="s">
        <v>302</v>
      </c>
      <c r="F249" s="25" t="s">
        <v>52</v>
      </c>
      <c r="G249" s="84">
        <v>17</v>
      </c>
      <c r="H249" s="31"/>
      <c r="I249" s="31"/>
      <c r="J249" s="31"/>
      <c r="K249" s="31"/>
      <c r="L249" s="25" t="s">
        <v>361</v>
      </c>
      <c r="M249" s="31">
        <v>27846</v>
      </c>
    </row>
    <row r="250" spans="2:13" ht="76.5">
      <c r="B250" s="25" t="s">
        <v>30</v>
      </c>
      <c r="C250" s="36">
        <v>237</v>
      </c>
      <c r="D250" s="64" t="s">
        <v>303</v>
      </c>
      <c r="E250" s="64" t="s">
        <v>303</v>
      </c>
      <c r="F250" s="25" t="s">
        <v>52</v>
      </c>
      <c r="G250" s="84">
        <v>200</v>
      </c>
      <c r="H250" s="31"/>
      <c r="I250" s="31"/>
      <c r="J250" s="31"/>
      <c r="K250" s="31"/>
      <c r="L250" s="25" t="s">
        <v>361</v>
      </c>
      <c r="M250" s="31">
        <v>170000</v>
      </c>
    </row>
    <row r="251" spans="2:13" ht="76.5">
      <c r="B251" s="25" t="s">
        <v>30</v>
      </c>
      <c r="C251" s="36">
        <v>238</v>
      </c>
      <c r="D251" s="74" t="s">
        <v>304</v>
      </c>
      <c r="E251" s="74" t="s">
        <v>304</v>
      </c>
      <c r="F251" s="25" t="s">
        <v>52</v>
      </c>
      <c r="G251" s="84">
        <v>10</v>
      </c>
      <c r="H251" s="31"/>
      <c r="I251" s="31"/>
      <c r="J251" s="31"/>
      <c r="K251" s="31"/>
      <c r="L251" s="25" t="s">
        <v>361</v>
      </c>
      <c r="M251" s="31">
        <v>450000</v>
      </c>
    </row>
    <row r="252" spans="2:13" ht="76.5">
      <c r="B252" s="25" t="s">
        <v>30</v>
      </c>
      <c r="C252" s="36">
        <v>239</v>
      </c>
      <c r="D252" s="74" t="s">
        <v>305</v>
      </c>
      <c r="E252" s="74" t="s">
        <v>305</v>
      </c>
      <c r="F252" s="25" t="s">
        <v>52</v>
      </c>
      <c r="G252" s="84">
        <v>10</v>
      </c>
      <c r="H252" s="31"/>
      <c r="I252" s="31"/>
      <c r="J252" s="31"/>
      <c r="K252" s="31"/>
      <c r="L252" s="25" t="s">
        <v>361</v>
      </c>
      <c r="M252" s="31">
        <v>600000</v>
      </c>
    </row>
    <row r="253" spans="2:13" ht="76.5">
      <c r="B253" s="25" t="s">
        <v>30</v>
      </c>
      <c r="C253" s="36">
        <v>240</v>
      </c>
      <c r="D253" s="74" t="s">
        <v>306</v>
      </c>
      <c r="E253" s="74" t="s">
        <v>306</v>
      </c>
      <c r="F253" s="25" t="s">
        <v>52</v>
      </c>
      <c r="G253" s="84">
        <v>10</v>
      </c>
      <c r="H253" s="31"/>
      <c r="I253" s="31"/>
      <c r="J253" s="31"/>
      <c r="K253" s="31"/>
      <c r="L253" s="25" t="s">
        <v>361</v>
      </c>
      <c r="M253" s="31">
        <v>125000</v>
      </c>
    </row>
    <row r="254" spans="2:13" ht="76.5">
      <c r="B254" s="25" t="s">
        <v>30</v>
      </c>
      <c r="C254" s="36">
        <v>241</v>
      </c>
      <c r="D254" s="73" t="s">
        <v>66</v>
      </c>
      <c r="E254" s="73" t="s">
        <v>66</v>
      </c>
      <c r="F254" s="25" t="s">
        <v>52</v>
      </c>
      <c r="G254" s="84">
        <v>70</v>
      </c>
      <c r="H254" s="31"/>
      <c r="I254" s="31"/>
      <c r="J254" s="31"/>
      <c r="K254" s="31"/>
      <c r="L254" s="25" t="s">
        <v>361</v>
      </c>
      <c r="M254" s="31">
        <v>44940</v>
      </c>
    </row>
    <row r="255" spans="2:13" ht="76.5">
      <c r="B255" s="25" t="s">
        <v>30</v>
      </c>
      <c r="C255" s="36">
        <v>242</v>
      </c>
      <c r="D255" s="73" t="s">
        <v>307</v>
      </c>
      <c r="E255" s="73" t="s">
        <v>307</v>
      </c>
      <c r="F255" s="25" t="s">
        <v>52</v>
      </c>
      <c r="G255" s="84">
        <v>100</v>
      </c>
      <c r="H255" s="31"/>
      <c r="I255" s="31"/>
      <c r="J255" s="31"/>
      <c r="K255" s="31"/>
      <c r="L255" s="25" t="s">
        <v>361</v>
      </c>
      <c r="M255" s="31">
        <v>98000</v>
      </c>
    </row>
    <row r="256" spans="2:13" ht="76.5">
      <c r="B256" s="25" t="s">
        <v>30</v>
      </c>
      <c r="C256" s="36">
        <v>243</v>
      </c>
      <c r="D256" s="72" t="s">
        <v>308</v>
      </c>
      <c r="E256" s="72" t="s">
        <v>308</v>
      </c>
      <c r="F256" s="25" t="s">
        <v>52</v>
      </c>
      <c r="G256" s="84">
        <v>100</v>
      </c>
      <c r="H256" s="31"/>
      <c r="I256" s="31"/>
      <c r="J256" s="31"/>
      <c r="K256" s="31"/>
      <c r="L256" s="25" t="s">
        <v>361</v>
      </c>
      <c r="M256" s="31">
        <v>600000</v>
      </c>
    </row>
    <row r="257" spans="2:13" ht="76.5">
      <c r="B257" s="25" t="s">
        <v>30</v>
      </c>
      <c r="C257" s="36">
        <v>244</v>
      </c>
      <c r="D257" s="73" t="s">
        <v>309</v>
      </c>
      <c r="E257" s="73" t="s">
        <v>309</v>
      </c>
      <c r="F257" s="25" t="s">
        <v>52</v>
      </c>
      <c r="G257" s="84">
        <v>30</v>
      </c>
      <c r="H257" s="31"/>
      <c r="I257" s="31"/>
      <c r="J257" s="31"/>
      <c r="K257" s="31"/>
      <c r="L257" s="25" t="s">
        <v>361</v>
      </c>
      <c r="M257" s="31">
        <v>174000</v>
      </c>
    </row>
    <row r="258" spans="2:13" ht="76.5">
      <c r="B258" s="25" t="s">
        <v>30</v>
      </c>
      <c r="C258" s="36">
        <v>245</v>
      </c>
      <c r="D258" s="73" t="s">
        <v>310</v>
      </c>
      <c r="E258" s="73" t="s">
        <v>310</v>
      </c>
      <c r="F258" s="25" t="s">
        <v>52</v>
      </c>
      <c r="G258" s="84">
        <v>84</v>
      </c>
      <c r="H258" s="31"/>
      <c r="I258" s="31"/>
      <c r="J258" s="31"/>
      <c r="K258" s="31"/>
      <c r="L258" s="25" t="s">
        <v>361</v>
      </c>
      <c r="M258" s="31">
        <v>109200</v>
      </c>
    </row>
    <row r="259" spans="2:13" ht="76.5">
      <c r="B259" s="25" t="s">
        <v>30</v>
      </c>
      <c r="C259" s="36">
        <v>246</v>
      </c>
      <c r="D259" s="73" t="s">
        <v>311</v>
      </c>
      <c r="E259" s="73" t="s">
        <v>311</v>
      </c>
      <c r="F259" s="25" t="s">
        <v>52</v>
      </c>
      <c r="G259" s="84">
        <v>37</v>
      </c>
      <c r="H259" s="31"/>
      <c r="I259" s="31"/>
      <c r="J259" s="31"/>
      <c r="K259" s="31"/>
      <c r="L259" s="25" t="s">
        <v>361</v>
      </c>
      <c r="M259" s="31">
        <v>3034000</v>
      </c>
    </row>
    <row r="260" spans="2:13" ht="76.5">
      <c r="B260" s="25" t="s">
        <v>30</v>
      </c>
      <c r="C260" s="36">
        <v>247</v>
      </c>
      <c r="D260" s="61" t="s">
        <v>312</v>
      </c>
      <c r="E260" s="61" t="s">
        <v>312</v>
      </c>
      <c r="F260" s="25" t="s">
        <v>52</v>
      </c>
      <c r="G260" s="84">
        <v>84</v>
      </c>
      <c r="H260" s="31"/>
      <c r="I260" s="31"/>
      <c r="J260" s="31"/>
      <c r="K260" s="31"/>
      <c r="L260" s="25" t="s">
        <v>361</v>
      </c>
      <c r="M260" s="31">
        <v>151200</v>
      </c>
    </row>
    <row r="261" spans="2:13" ht="76.5">
      <c r="B261" s="25" t="s">
        <v>30</v>
      </c>
      <c r="C261" s="36">
        <v>248</v>
      </c>
      <c r="D261" s="61" t="s">
        <v>313</v>
      </c>
      <c r="E261" s="61" t="s">
        <v>313</v>
      </c>
      <c r="F261" s="25" t="s">
        <v>52</v>
      </c>
      <c r="G261" s="84">
        <v>15</v>
      </c>
      <c r="H261" s="31"/>
      <c r="I261" s="31"/>
      <c r="J261" s="31"/>
      <c r="K261" s="31"/>
      <c r="L261" s="25" t="s">
        <v>361</v>
      </c>
      <c r="M261" s="31">
        <v>120000</v>
      </c>
    </row>
    <row r="262" spans="2:13" ht="76.5">
      <c r="B262" s="25" t="s">
        <v>30</v>
      </c>
      <c r="C262" s="36">
        <v>249</v>
      </c>
      <c r="D262" s="64" t="s">
        <v>314</v>
      </c>
      <c r="E262" s="64" t="s">
        <v>314</v>
      </c>
      <c r="F262" s="25" t="s">
        <v>52</v>
      </c>
      <c r="G262" s="84">
        <v>30</v>
      </c>
      <c r="H262" s="31"/>
      <c r="I262" s="31"/>
      <c r="J262" s="31"/>
      <c r="K262" s="31"/>
      <c r="L262" s="25" t="s">
        <v>361</v>
      </c>
      <c r="M262" s="31">
        <v>225000</v>
      </c>
    </row>
    <row r="263" spans="2:13" ht="76.5">
      <c r="B263" s="25" t="s">
        <v>30</v>
      </c>
      <c r="C263" s="36">
        <v>250</v>
      </c>
      <c r="D263" s="64" t="s">
        <v>315</v>
      </c>
      <c r="E263" s="64" t="s">
        <v>315</v>
      </c>
      <c r="F263" s="25" t="s">
        <v>52</v>
      </c>
      <c r="G263" s="84">
        <v>84</v>
      </c>
      <c r="H263" s="31"/>
      <c r="I263" s="31"/>
      <c r="J263" s="31"/>
      <c r="K263" s="31"/>
      <c r="L263" s="25" t="s">
        <v>361</v>
      </c>
      <c r="M263" s="31">
        <v>637777.56000000006</v>
      </c>
    </row>
    <row r="264" spans="2:13" ht="76.5">
      <c r="B264" s="25" t="s">
        <v>30</v>
      </c>
      <c r="C264" s="36">
        <v>251</v>
      </c>
      <c r="D264" s="64" t="s">
        <v>316</v>
      </c>
      <c r="E264" s="64" t="s">
        <v>316</v>
      </c>
      <c r="F264" s="25" t="s">
        <v>52</v>
      </c>
      <c r="G264" s="84">
        <v>84</v>
      </c>
      <c r="H264" s="31"/>
      <c r="I264" s="31"/>
      <c r="J264" s="31"/>
      <c r="K264" s="31"/>
      <c r="L264" s="25" t="s">
        <v>361</v>
      </c>
      <c r="M264" s="31">
        <v>637777.56000000006</v>
      </c>
    </row>
    <row r="265" spans="2:13" ht="76.5">
      <c r="B265" s="25" t="s">
        <v>30</v>
      </c>
      <c r="C265" s="36">
        <v>252</v>
      </c>
      <c r="D265" s="65" t="s">
        <v>317</v>
      </c>
      <c r="E265" s="61" t="s">
        <v>317</v>
      </c>
      <c r="F265" s="25" t="s">
        <v>52</v>
      </c>
      <c r="G265" s="84">
        <v>30</v>
      </c>
      <c r="H265" s="31"/>
      <c r="I265" s="31"/>
      <c r="J265" s="31"/>
      <c r="K265" s="31"/>
      <c r="L265" s="25" t="s">
        <v>361</v>
      </c>
      <c r="M265" s="31">
        <v>11100</v>
      </c>
    </row>
    <row r="266" spans="2:13" ht="76.5">
      <c r="B266" s="25" t="s">
        <v>30</v>
      </c>
      <c r="C266" s="36">
        <v>253</v>
      </c>
      <c r="D266" s="65" t="s">
        <v>318</v>
      </c>
      <c r="E266" s="61" t="s">
        <v>318</v>
      </c>
      <c r="F266" s="25" t="s">
        <v>52</v>
      </c>
      <c r="G266" s="84">
        <v>40</v>
      </c>
      <c r="H266" s="31"/>
      <c r="I266" s="31"/>
      <c r="J266" s="31"/>
      <c r="K266" s="31"/>
      <c r="L266" s="25" t="s">
        <v>361</v>
      </c>
      <c r="M266" s="31">
        <v>13000</v>
      </c>
    </row>
    <row r="267" spans="2:13" ht="76.5">
      <c r="B267" s="25" t="s">
        <v>30</v>
      </c>
      <c r="C267" s="36">
        <v>254</v>
      </c>
      <c r="D267" s="65" t="s">
        <v>319</v>
      </c>
      <c r="E267" s="61" t="s">
        <v>319</v>
      </c>
      <c r="F267" s="25" t="s">
        <v>52</v>
      </c>
      <c r="G267" s="84">
        <v>7</v>
      </c>
      <c r="H267" s="31"/>
      <c r="I267" s="31"/>
      <c r="J267" s="31"/>
      <c r="K267" s="31"/>
      <c r="L267" s="25" t="s">
        <v>361</v>
      </c>
      <c r="M267" s="31">
        <v>6888</v>
      </c>
    </row>
    <row r="268" spans="2:13" ht="76.5">
      <c r="B268" s="25" t="s">
        <v>30</v>
      </c>
      <c r="C268" s="36">
        <v>255</v>
      </c>
      <c r="D268" s="61" t="s">
        <v>320</v>
      </c>
      <c r="E268" s="61" t="s">
        <v>320</v>
      </c>
      <c r="F268" s="25" t="s">
        <v>52</v>
      </c>
      <c r="G268" s="84">
        <v>50</v>
      </c>
      <c r="H268" s="31"/>
      <c r="I268" s="31"/>
      <c r="J268" s="31"/>
      <c r="K268" s="31"/>
      <c r="L268" s="25" t="s">
        <v>361</v>
      </c>
      <c r="M268" s="31">
        <v>16500</v>
      </c>
    </row>
    <row r="269" spans="2:13" ht="76.5">
      <c r="B269" s="25" t="s">
        <v>30</v>
      </c>
      <c r="C269" s="36">
        <v>256</v>
      </c>
      <c r="D269" s="61" t="s">
        <v>317</v>
      </c>
      <c r="E269" s="61" t="s">
        <v>317</v>
      </c>
      <c r="F269" s="25" t="s">
        <v>52</v>
      </c>
      <c r="G269" s="84">
        <v>20</v>
      </c>
      <c r="H269" s="31"/>
      <c r="I269" s="31"/>
      <c r="J269" s="31"/>
      <c r="K269" s="31"/>
      <c r="L269" s="25" t="s">
        <v>361</v>
      </c>
      <c r="M269" s="31">
        <v>7400</v>
      </c>
    </row>
    <row r="270" spans="2:13" ht="76.5">
      <c r="B270" s="25" t="s">
        <v>30</v>
      </c>
      <c r="C270" s="36">
        <v>257</v>
      </c>
      <c r="D270" s="74" t="s">
        <v>321</v>
      </c>
      <c r="E270" s="61" t="s">
        <v>321</v>
      </c>
      <c r="F270" s="25" t="s">
        <v>52</v>
      </c>
      <c r="G270" s="84">
        <v>20</v>
      </c>
      <c r="H270" s="31"/>
      <c r="I270" s="31"/>
      <c r="J270" s="31"/>
      <c r="K270" s="31"/>
      <c r="L270" s="25" t="s">
        <v>361</v>
      </c>
      <c r="M270" s="31">
        <v>48000</v>
      </c>
    </row>
    <row r="271" spans="2:13" ht="76.5">
      <c r="B271" s="25" t="s">
        <v>30</v>
      </c>
      <c r="C271" s="36">
        <v>258</v>
      </c>
      <c r="D271" s="74" t="s">
        <v>322</v>
      </c>
      <c r="E271" s="61" t="s">
        <v>322</v>
      </c>
      <c r="F271" s="25" t="s">
        <v>52</v>
      </c>
      <c r="G271" s="84">
        <v>20</v>
      </c>
      <c r="H271" s="31"/>
      <c r="I271" s="31"/>
      <c r="J271" s="31"/>
      <c r="K271" s="31"/>
      <c r="L271" s="25" t="s">
        <v>361</v>
      </c>
      <c r="M271" s="31">
        <v>70000</v>
      </c>
    </row>
    <row r="272" spans="2:13" ht="76.5">
      <c r="B272" s="25" t="s">
        <v>30</v>
      </c>
      <c r="C272" s="36">
        <v>259</v>
      </c>
      <c r="D272" s="74" t="s">
        <v>323</v>
      </c>
      <c r="E272" s="61" t="s">
        <v>323</v>
      </c>
      <c r="F272" s="25" t="s">
        <v>52</v>
      </c>
      <c r="G272" s="84">
        <v>20</v>
      </c>
      <c r="H272" s="31"/>
      <c r="I272" s="31"/>
      <c r="J272" s="31"/>
      <c r="K272" s="31"/>
      <c r="L272" s="25" t="s">
        <v>361</v>
      </c>
      <c r="M272" s="31">
        <v>48000</v>
      </c>
    </row>
    <row r="273" spans="2:13" ht="76.5">
      <c r="B273" s="25" t="s">
        <v>30</v>
      </c>
      <c r="C273" s="36">
        <v>260</v>
      </c>
      <c r="D273" s="74" t="s">
        <v>324</v>
      </c>
      <c r="E273" s="61" t="s">
        <v>324</v>
      </c>
      <c r="F273" s="25" t="s">
        <v>52</v>
      </c>
      <c r="G273" s="84">
        <v>20</v>
      </c>
      <c r="H273" s="31"/>
      <c r="I273" s="31"/>
      <c r="J273" s="31"/>
      <c r="K273" s="31"/>
      <c r="L273" s="25" t="s">
        <v>361</v>
      </c>
      <c r="M273" s="31">
        <v>48000</v>
      </c>
    </row>
    <row r="274" spans="2:13" ht="76.5">
      <c r="B274" s="25" t="s">
        <v>30</v>
      </c>
      <c r="C274" s="36">
        <v>261</v>
      </c>
      <c r="D274" s="74" t="s">
        <v>325</v>
      </c>
      <c r="E274" s="61" t="s">
        <v>325</v>
      </c>
      <c r="F274" s="25" t="s">
        <v>52</v>
      </c>
      <c r="G274" s="84">
        <v>20</v>
      </c>
      <c r="H274" s="31"/>
      <c r="I274" s="31"/>
      <c r="J274" s="31"/>
      <c r="K274" s="31"/>
      <c r="L274" s="25" t="s">
        <v>361</v>
      </c>
      <c r="M274" s="31">
        <v>70000</v>
      </c>
    </row>
    <row r="275" spans="2:13" ht="76.5">
      <c r="B275" s="25" t="s">
        <v>30</v>
      </c>
      <c r="C275" s="36">
        <v>262</v>
      </c>
      <c r="D275" s="74" t="s">
        <v>326</v>
      </c>
      <c r="E275" s="61" t="s">
        <v>326</v>
      </c>
      <c r="F275" s="25" t="s">
        <v>52</v>
      </c>
      <c r="G275" s="84">
        <v>20</v>
      </c>
      <c r="H275" s="31"/>
      <c r="I275" s="31"/>
      <c r="J275" s="31"/>
      <c r="K275" s="31"/>
      <c r="L275" s="25" t="s">
        <v>361</v>
      </c>
      <c r="M275" s="31">
        <v>31200</v>
      </c>
    </row>
    <row r="276" spans="2:13" ht="76.5">
      <c r="B276" s="25" t="s">
        <v>30</v>
      </c>
      <c r="C276" s="36">
        <v>263</v>
      </c>
      <c r="D276" s="74" t="s">
        <v>327</v>
      </c>
      <c r="E276" s="61" t="s">
        <v>327</v>
      </c>
      <c r="F276" s="25" t="s">
        <v>52</v>
      </c>
      <c r="G276" s="84">
        <v>20</v>
      </c>
      <c r="H276" s="31"/>
      <c r="I276" s="31"/>
      <c r="J276" s="31"/>
      <c r="K276" s="31"/>
      <c r="L276" s="25" t="s">
        <v>361</v>
      </c>
      <c r="M276" s="31">
        <v>31200</v>
      </c>
    </row>
    <row r="277" spans="2:13" ht="76.5">
      <c r="B277" s="25" t="s">
        <v>30</v>
      </c>
      <c r="C277" s="36">
        <v>264</v>
      </c>
      <c r="D277" s="74" t="s">
        <v>328</v>
      </c>
      <c r="E277" s="61" t="s">
        <v>328</v>
      </c>
      <c r="F277" s="25" t="s">
        <v>52</v>
      </c>
      <c r="G277" s="84">
        <v>20</v>
      </c>
      <c r="H277" s="31"/>
      <c r="I277" s="31"/>
      <c r="J277" s="31"/>
      <c r="K277" s="31"/>
      <c r="L277" s="25" t="s">
        <v>361</v>
      </c>
      <c r="M277" s="31">
        <v>31200</v>
      </c>
    </row>
    <row r="278" spans="2:13" ht="76.5">
      <c r="B278" s="25" t="s">
        <v>30</v>
      </c>
      <c r="C278" s="36">
        <v>265</v>
      </c>
      <c r="D278" s="74" t="s">
        <v>79</v>
      </c>
      <c r="E278" s="61" t="s">
        <v>79</v>
      </c>
      <c r="F278" s="25" t="s">
        <v>52</v>
      </c>
      <c r="G278" s="84">
        <v>20</v>
      </c>
      <c r="H278" s="31"/>
      <c r="I278" s="31"/>
      <c r="J278" s="31"/>
      <c r="K278" s="31"/>
      <c r="L278" s="25" t="s">
        <v>361</v>
      </c>
      <c r="M278" s="31">
        <v>15000</v>
      </c>
    </row>
    <row r="279" spans="2:13" ht="76.5">
      <c r="B279" s="25" t="s">
        <v>30</v>
      </c>
      <c r="C279" s="36">
        <v>266</v>
      </c>
      <c r="D279" s="69" t="s">
        <v>329</v>
      </c>
      <c r="E279" s="61" t="s">
        <v>329</v>
      </c>
      <c r="F279" s="25" t="s">
        <v>52</v>
      </c>
      <c r="G279" s="84">
        <v>7</v>
      </c>
      <c r="H279" s="31"/>
      <c r="I279" s="31"/>
      <c r="J279" s="31"/>
      <c r="K279" s="31"/>
      <c r="L279" s="25" t="s">
        <v>361</v>
      </c>
      <c r="M279" s="31">
        <v>280000</v>
      </c>
    </row>
    <row r="280" spans="2:13" ht="76.5">
      <c r="B280" s="25" t="s">
        <v>30</v>
      </c>
      <c r="C280" s="36">
        <v>267</v>
      </c>
      <c r="D280" s="61" t="s">
        <v>330</v>
      </c>
      <c r="E280" s="61" t="s">
        <v>330</v>
      </c>
      <c r="F280" s="25" t="s">
        <v>52</v>
      </c>
      <c r="G280" s="84">
        <v>30</v>
      </c>
      <c r="H280" s="31"/>
      <c r="I280" s="31"/>
      <c r="J280" s="31"/>
      <c r="K280" s="31"/>
      <c r="L280" s="25" t="s">
        <v>361</v>
      </c>
      <c r="M280" s="31">
        <v>75000</v>
      </c>
    </row>
    <row r="281" spans="2:13" ht="76.5">
      <c r="B281" s="25" t="s">
        <v>30</v>
      </c>
      <c r="C281" s="36">
        <v>268</v>
      </c>
      <c r="D281" s="61" t="s">
        <v>331</v>
      </c>
      <c r="E281" s="61" t="s">
        <v>331</v>
      </c>
      <c r="F281" s="25" t="s">
        <v>52</v>
      </c>
      <c r="G281" s="84">
        <v>20</v>
      </c>
      <c r="H281" s="31"/>
      <c r="I281" s="31"/>
      <c r="J281" s="31"/>
      <c r="K281" s="31"/>
      <c r="L281" s="25" t="s">
        <v>361</v>
      </c>
      <c r="M281" s="31">
        <v>50000</v>
      </c>
    </row>
    <row r="282" spans="2:13" ht="76.5">
      <c r="B282" s="25" t="s">
        <v>30</v>
      </c>
      <c r="C282" s="36">
        <v>269</v>
      </c>
      <c r="D282" s="61" t="s">
        <v>332</v>
      </c>
      <c r="E282" s="61" t="s">
        <v>332</v>
      </c>
      <c r="F282" s="25" t="s">
        <v>52</v>
      </c>
      <c r="G282" s="84">
        <v>20</v>
      </c>
      <c r="H282" s="31"/>
      <c r="I282" s="31"/>
      <c r="J282" s="31"/>
      <c r="K282" s="31"/>
      <c r="L282" s="25" t="s">
        <v>361</v>
      </c>
      <c r="M282" s="31">
        <v>50000</v>
      </c>
    </row>
    <row r="283" spans="2:13" ht="76.5">
      <c r="B283" s="25" t="s">
        <v>30</v>
      </c>
      <c r="C283" s="36">
        <v>270</v>
      </c>
      <c r="D283" s="61" t="s">
        <v>333</v>
      </c>
      <c r="E283" s="61" t="s">
        <v>333</v>
      </c>
      <c r="F283" s="25" t="s">
        <v>52</v>
      </c>
      <c r="G283" s="84">
        <v>20</v>
      </c>
      <c r="H283" s="31"/>
      <c r="I283" s="31"/>
      <c r="J283" s="31"/>
      <c r="K283" s="31"/>
      <c r="L283" s="25" t="s">
        <v>361</v>
      </c>
      <c r="M283" s="31">
        <v>32462.600000000002</v>
      </c>
    </row>
    <row r="284" spans="2:13" ht="76.5">
      <c r="B284" s="25" t="s">
        <v>30</v>
      </c>
      <c r="C284" s="36">
        <v>271</v>
      </c>
      <c r="D284" s="61" t="s">
        <v>334</v>
      </c>
      <c r="E284" s="61" t="s">
        <v>334</v>
      </c>
      <c r="F284" s="25" t="s">
        <v>52</v>
      </c>
      <c r="G284" s="84">
        <v>20</v>
      </c>
      <c r="H284" s="31"/>
      <c r="I284" s="31"/>
      <c r="J284" s="31"/>
      <c r="K284" s="31"/>
      <c r="L284" s="25" t="s">
        <v>361</v>
      </c>
      <c r="M284" s="31">
        <v>34720</v>
      </c>
    </row>
    <row r="285" spans="2:13" ht="76.5">
      <c r="B285" s="25" t="s">
        <v>30</v>
      </c>
      <c r="C285" s="36">
        <v>272</v>
      </c>
      <c r="D285" s="61" t="s">
        <v>59</v>
      </c>
      <c r="E285" s="61" t="s">
        <v>59</v>
      </c>
      <c r="F285" s="25" t="s">
        <v>52</v>
      </c>
      <c r="G285" s="84">
        <v>87</v>
      </c>
      <c r="H285" s="31"/>
      <c r="I285" s="31"/>
      <c r="J285" s="31"/>
      <c r="K285" s="31"/>
      <c r="L285" s="25" t="s">
        <v>361</v>
      </c>
      <c r="M285" s="31">
        <v>221850</v>
      </c>
    </row>
    <row r="286" spans="2:13" ht="76.5">
      <c r="B286" s="25" t="s">
        <v>30</v>
      </c>
      <c r="C286" s="36">
        <v>273</v>
      </c>
      <c r="D286" s="61" t="s">
        <v>335</v>
      </c>
      <c r="E286" s="61" t="s">
        <v>335</v>
      </c>
      <c r="F286" s="25" t="s">
        <v>52</v>
      </c>
      <c r="G286" s="84">
        <v>20</v>
      </c>
      <c r="H286" s="31"/>
      <c r="I286" s="31"/>
      <c r="J286" s="31"/>
      <c r="K286" s="31"/>
      <c r="L286" s="25" t="s">
        <v>361</v>
      </c>
      <c r="M286" s="31">
        <v>120000</v>
      </c>
    </row>
    <row r="287" spans="2:13" ht="76.5">
      <c r="B287" s="25" t="s">
        <v>30</v>
      </c>
      <c r="C287" s="36">
        <v>274</v>
      </c>
      <c r="D287" s="61" t="s">
        <v>335</v>
      </c>
      <c r="E287" s="61" t="s">
        <v>335</v>
      </c>
      <c r="F287" s="25" t="s">
        <v>52</v>
      </c>
      <c r="G287" s="84">
        <v>10</v>
      </c>
      <c r="H287" s="31"/>
      <c r="I287" s="31"/>
      <c r="J287" s="31"/>
      <c r="K287" s="31"/>
      <c r="L287" s="25" t="s">
        <v>361</v>
      </c>
      <c r="M287" s="31">
        <v>60000</v>
      </c>
    </row>
    <row r="288" spans="2:13" ht="76.5">
      <c r="B288" s="25" t="s">
        <v>30</v>
      </c>
      <c r="C288" s="36">
        <v>275</v>
      </c>
      <c r="D288" s="61" t="s">
        <v>336</v>
      </c>
      <c r="E288" s="61" t="s">
        <v>336</v>
      </c>
      <c r="F288" s="25" t="s">
        <v>52</v>
      </c>
      <c r="G288" s="84">
        <v>20</v>
      </c>
      <c r="H288" s="31"/>
      <c r="I288" s="31"/>
      <c r="J288" s="31"/>
      <c r="K288" s="31"/>
      <c r="L288" s="25" t="s">
        <v>361</v>
      </c>
      <c r="M288" s="31">
        <v>36920</v>
      </c>
    </row>
    <row r="289" spans="2:13" ht="76.5">
      <c r="B289" s="25" t="s">
        <v>30</v>
      </c>
      <c r="C289" s="36">
        <v>276</v>
      </c>
      <c r="D289" s="61" t="s">
        <v>337</v>
      </c>
      <c r="E289" s="61" t="s">
        <v>337</v>
      </c>
      <c r="F289" s="25" t="s">
        <v>52</v>
      </c>
      <c r="G289" s="84">
        <v>20</v>
      </c>
      <c r="H289" s="31"/>
      <c r="I289" s="31"/>
      <c r="J289" s="31"/>
      <c r="K289" s="31"/>
      <c r="L289" s="25" t="s">
        <v>361</v>
      </c>
      <c r="M289" s="31">
        <v>36920</v>
      </c>
    </row>
    <row r="290" spans="2:13" ht="76.5">
      <c r="B290" s="25" t="s">
        <v>30</v>
      </c>
      <c r="C290" s="36">
        <v>277</v>
      </c>
      <c r="D290" s="61" t="s">
        <v>338</v>
      </c>
      <c r="E290" s="61" t="s">
        <v>338</v>
      </c>
      <c r="F290" s="25" t="s">
        <v>52</v>
      </c>
      <c r="G290" s="84">
        <v>10</v>
      </c>
      <c r="H290" s="31"/>
      <c r="I290" s="31"/>
      <c r="J290" s="31"/>
      <c r="K290" s="31"/>
      <c r="L290" s="25" t="s">
        <v>361</v>
      </c>
      <c r="M290" s="31">
        <v>14160</v>
      </c>
    </row>
    <row r="291" spans="2:13" ht="76.5">
      <c r="B291" s="25" t="s">
        <v>30</v>
      </c>
      <c r="C291" s="36">
        <v>278</v>
      </c>
      <c r="D291" s="61" t="s">
        <v>339</v>
      </c>
      <c r="E291" s="61" t="s">
        <v>339</v>
      </c>
      <c r="F291" s="25" t="s">
        <v>52</v>
      </c>
      <c r="G291" s="84">
        <v>10</v>
      </c>
      <c r="H291" s="31"/>
      <c r="I291" s="31"/>
      <c r="J291" s="31"/>
      <c r="K291" s="31"/>
      <c r="L291" s="25" t="s">
        <v>361</v>
      </c>
      <c r="M291" s="31">
        <v>90000</v>
      </c>
    </row>
    <row r="292" spans="2:13" ht="76.5">
      <c r="B292" s="25" t="s">
        <v>30</v>
      </c>
      <c r="C292" s="36">
        <v>279</v>
      </c>
      <c r="D292" s="61" t="s">
        <v>340</v>
      </c>
      <c r="E292" s="61" t="s">
        <v>340</v>
      </c>
      <c r="F292" s="25" t="s">
        <v>52</v>
      </c>
      <c r="G292" s="84">
        <v>20</v>
      </c>
      <c r="H292" s="31"/>
      <c r="I292" s="31"/>
      <c r="J292" s="31"/>
      <c r="K292" s="31"/>
      <c r="L292" s="25" t="s">
        <v>361</v>
      </c>
      <c r="M292" s="31">
        <v>190000</v>
      </c>
    </row>
    <row r="293" spans="2:13" ht="76.5">
      <c r="B293" s="25" t="s">
        <v>30</v>
      </c>
      <c r="C293" s="36">
        <v>280</v>
      </c>
      <c r="D293" s="61" t="s">
        <v>341</v>
      </c>
      <c r="E293" s="61" t="s">
        <v>341</v>
      </c>
      <c r="F293" s="25" t="s">
        <v>52</v>
      </c>
      <c r="G293" s="84">
        <v>10</v>
      </c>
      <c r="H293" s="31"/>
      <c r="I293" s="31"/>
      <c r="J293" s="31"/>
      <c r="K293" s="31"/>
      <c r="L293" s="25" t="s">
        <v>361</v>
      </c>
      <c r="M293" s="31">
        <v>82000</v>
      </c>
    </row>
    <row r="294" spans="2:13" ht="76.5">
      <c r="B294" s="25" t="s">
        <v>30</v>
      </c>
      <c r="C294" s="36">
        <v>281</v>
      </c>
      <c r="D294" s="61" t="s">
        <v>342</v>
      </c>
      <c r="E294" s="61" t="s">
        <v>342</v>
      </c>
      <c r="F294" s="25" t="s">
        <v>52</v>
      </c>
      <c r="G294" s="84">
        <v>10</v>
      </c>
      <c r="H294" s="31"/>
      <c r="I294" s="31"/>
      <c r="J294" s="31"/>
      <c r="K294" s="31"/>
      <c r="L294" s="25" t="s">
        <v>361</v>
      </c>
      <c r="M294" s="31">
        <v>108000</v>
      </c>
    </row>
    <row r="295" spans="2:13" ht="76.5">
      <c r="B295" s="25" t="s">
        <v>30</v>
      </c>
      <c r="C295" s="36">
        <v>282</v>
      </c>
      <c r="D295" s="61" t="s">
        <v>343</v>
      </c>
      <c r="E295" s="61" t="s">
        <v>343</v>
      </c>
      <c r="F295" s="25" t="s">
        <v>52</v>
      </c>
      <c r="G295" s="84">
        <v>10</v>
      </c>
      <c r="H295" s="31"/>
      <c r="I295" s="31"/>
      <c r="J295" s="31"/>
      <c r="K295" s="31"/>
      <c r="L295" s="25" t="s">
        <v>361</v>
      </c>
      <c r="M295" s="31">
        <v>260000</v>
      </c>
    </row>
    <row r="296" spans="2:13" ht="76.5">
      <c r="B296" s="25" t="s">
        <v>30</v>
      </c>
      <c r="C296" s="36">
        <v>283</v>
      </c>
      <c r="D296" s="61" t="s">
        <v>344</v>
      </c>
      <c r="E296" s="61" t="s">
        <v>344</v>
      </c>
      <c r="F296" s="25" t="s">
        <v>52</v>
      </c>
      <c r="G296" s="84">
        <v>20</v>
      </c>
      <c r="H296" s="31"/>
      <c r="I296" s="31"/>
      <c r="J296" s="31"/>
      <c r="K296" s="31"/>
      <c r="L296" s="25" t="s">
        <v>361</v>
      </c>
      <c r="M296" s="31">
        <v>523600</v>
      </c>
    </row>
    <row r="297" spans="2:13" ht="76.5">
      <c r="B297" s="25" t="s">
        <v>30</v>
      </c>
      <c r="C297" s="36">
        <v>284</v>
      </c>
      <c r="D297" s="61" t="s">
        <v>344</v>
      </c>
      <c r="E297" s="61" t="s">
        <v>344</v>
      </c>
      <c r="F297" s="25" t="s">
        <v>52</v>
      </c>
      <c r="G297" s="84">
        <v>10</v>
      </c>
      <c r="H297" s="31"/>
      <c r="I297" s="31"/>
      <c r="J297" s="31"/>
      <c r="K297" s="31"/>
      <c r="L297" s="25" t="s">
        <v>361</v>
      </c>
      <c r="M297" s="31">
        <v>200200</v>
      </c>
    </row>
    <row r="298" spans="2:13" ht="76.5">
      <c r="B298" s="25" t="s">
        <v>30</v>
      </c>
      <c r="C298" s="36">
        <v>285</v>
      </c>
      <c r="D298" s="75" t="s">
        <v>345</v>
      </c>
      <c r="E298" s="61" t="s">
        <v>345</v>
      </c>
      <c r="F298" s="25" t="s">
        <v>52</v>
      </c>
      <c r="G298" s="84">
        <v>10</v>
      </c>
      <c r="H298" s="31"/>
      <c r="I298" s="31"/>
      <c r="J298" s="31"/>
      <c r="K298" s="31"/>
      <c r="L298" s="25" t="s">
        <v>361</v>
      </c>
      <c r="M298" s="31">
        <v>110000</v>
      </c>
    </row>
    <row r="299" spans="2:13" ht="76.5">
      <c r="B299" s="25" t="s">
        <v>30</v>
      </c>
      <c r="C299" s="36">
        <v>286</v>
      </c>
      <c r="D299" s="75" t="s">
        <v>346</v>
      </c>
      <c r="E299" s="61" t="s">
        <v>346</v>
      </c>
      <c r="F299" s="25" t="s">
        <v>52</v>
      </c>
      <c r="G299" s="84">
        <v>10</v>
      </c>
      <c r="H299" s="31"/>
      <c r="I299" s="31"/>
      <c r="J299" s="31"/>
      <c r="K299" s="31"/>
      <c r="L299" s="25" t="s">
        <v>361</v>
      </c>
      <c r="M299" s="31">
        <v>110000</v>
      </c>
    </row>
    <row r="300" spans="2:13" ht="76.5">
      <c r="B300" s="25" t="s">
        <v>30</v>
      </c>
      <c r="C300" s="36">
        <v>287</v>
      </c>
      <c r="D300" s="75" t="s">
        <v>347</v>
      </c>
      <c r="E300" s="61" t="s">
        <v>347</v>
      </c>
      <c r="F300" s="25" t="s">
        <v>52</v>
      </c>
      <c r="G300" s="84">
        <v>20</v>
      </c>
      <c r="H300" s="31"/>
      <c r="I300" s="31"/>
      <c r="J300" s="31"/>
      <c r="K300" s="31"/>
      <c r="L300" s="25" t="s">
        <v>361</v>
      </c>
      <c r="M300" s="31">
        <v>54000</v>
      </c>
    </row>
    <row r="301" spans="2:13" ht="76.5">
      <c r="B301" s="25" t="s">
        <v>30</v>
      </c>
      <c r="C301" s="36">
        <v>288</v>
      </c>
      <c r="D301" s="75" t="s">
        <v>348</v>
      </c>
      <c r="E301" s="61" t="s">
        <v>348</v>
      </c>
      <c r="F301" s="25" t="s">
        <v>52</v>
      </c>
      <c r="G301" s="84">
        <v>20</v>
      </c>
      <c r="H301" s="31"/>
      <c r="I301" s="31"/>
      <c r="J301" s="31"/>
      <c r="K301" s="31"/>
      <c r="L301" s="25" t="s">
        <v>361</v>
      </c>
      <c r="M301" s="31">
        <v>102000</v>
      </c>
    </row>
    <row r="302" spans="2:13" ht="76.5">
      <c r="B302" s="25" t="s">
        <v>30</v>
      </c>
      <c r="C302" s="36">
        <v>289</v>
      </c>
      <c r="D302" s="75" t="s">
        <v>349</v>
      </c>
      <c r="E302" s="61" t="s">
        <v>349</v>
      </c>
      <c r="F302" s="25" t="s">
        <v>52</v>
      </c>
      <c r="G302" s="84">
        <v>20</v>
      </c>
      <c r="H302" s="31"/>
      <c r="I302" s="31"/>
      <c r="J302" s="31"/>
      <c r="K302" s="31"/>
      <c r="L302" s="25" t="s">
        <v>361</v>
      </c>
      <c r="M302" s="31">
        <v>96000</v>
      </c>
    </row>
    <row r="303" spans="2:13" ht="76.5">
      <c r="B303" s="25" t="s">
        <v>30</v>
      </c>
      <c r="C303" s="36">
        <v>290</v>
      </c>
      <c r="D303" s="75" t="s">
        <v>350</v>
      </c>
      <c r="E303" s="61" t="s">
        <v>350</v>
      </c>
      <c r="F303" s="25" t="s">
        <v>52</v>
      </c>
      <c r="G303" s="84">
        <v>50</v>
      </c>
      <c r="H303" s="31"/>
      <c r="I303" s="31"/>
      <c r="J303" s="31"/>
      <c r="K303" s="31"/>
      <c r="L303" s="25" t="s">
        <v>361</v>
      </c>
      <c r="M303" s="31">
        <v>250000</v>
      </c>
    </row>
    <row r="304" spans="2:13" ht="76.5">
      <c r="B304" s="25" t="s">
        <v>30</v>
      </c>
      <c r="C304" s="36">
        <v>291</v>
      </c>
      <c r="D304" s="75" t="s">
        <v>351</v>
      </c>
      <c r="E304" s="61" t="s">
        <v>351</v>
      </c>
      <c r="F304" s="25" t="s">
        <v>52</v>
      </c>
      <c r="G304" s="84">
        <v>7</v>
      </c>
      <c r="H304" s="31"/>
      <c r="I304" s="31"/>
      <c r="J304" s="31"/>
      <c r="K304" s="31"/>
      <c r="L304" s="25" t="s">
        <v>361</v>
      </c>
      <c r="M304" s="31">
        <v>68600</v>
      </c>
    </row>
    <row r="305" spans="2:19" ht="76.5">
      <c r="B305" s="25" t="s">
        <v>30</v>
      </c>
      <c r="C305" s="36">
        <v>292</v>
      </c>
      <c r="D305" s="75" t="s">
        <v>352</v>
      </c>
      <c r="E305" s="61" t="s">
        <v>352</v>
      </c>
      <c r="F305" s="25" t="s">
        <v>52</v>
      </c>
      <c r="G305" s="84">
        <v>20</v>
      </c>
      <c r="H305" s="31"/>
      <c r="I305" s="31"/>
      <c r="J305" s="31"/>
      <c r="K305" s="31"/>
      <c r="L305" s="25" t="s">
        <v>361</v>
      </c>
      <c r="M305" s="31">
        <v>250000</v>
      </c>
    </row>
    <row r="306" spans="2:19" ht="76.5">
      <c r="B306" s="25" t="s">
        <v>30</v>
      </c>
      <c r="C306" s="36">
        <v>293</v>
      </c>
      <c r="D306" s="74" t="s">
        <v>353</v>
      </c>
      <c r="E306" s="61" t="s">
        <v>353</v>
      </c>
      <c r="F306" s="25" t="s">
        <v>52</v>
      </c>
      <c r="G306" s="84">
        <v>20</v>
      </c>
      <c r="H306" s="31"/>
      <c r="I306" s="31"/>
      <c r="J306" s="31"/>
      <c r="K306" s="31"/>
      <c r="L306" s="25" t="s">
        <v>361</v>
      </c>
      <c r="M306" s="31">
        <v>51660</v>
      </c>
    </row>
    <row r="307" spans="2:19" ht="76.5">
      <c r="B307" s="25" t="s">
        <v>30</v>
      </c>
      <c r="C307" s="36">
        <v>294</v>
      </c>
      <c r="D307" s="74" t="s">
        <v>354</v>
      </c>
      <c r="E307" s="61" t="s">
        <v>354</v>
      </c>
      <c r="F307" s="25" t="s">
        <v>52</v>
      </c>
      <c r="G307" s="84">
        <v>7</v>
      </c>
      <c r="H307" s="31"/>
      <c r="I307" s="31"/>
      <c r="J307" s="31"/>
      <c r="K307" s="31"/>
      <c r="L307" s="25" t="s">
        <v>361</v>
      </c>
      <c r="M307" s="31">
        <v>52017</v>
      </c>
    </row>
    <row r="308" spans="2:19" ht="76.5">
      <c r="B308" s="25" t="s">
        <v>30</v>
      </c>
      <c r="C308" s="36">
        <v>295</v>
      </c>
      <c r="D308" s="74" t="s">
        <v>355</v>
      </c>
      <c r="E308" s="61" t="s">
        <v>355</v>
      </c>
      <c r="F308" s="25" t="s">
        <v>52</v>
      </c>
      <c r="G308" s="84">
        <v>10</v>
      </c>
      <c r="H308" s="31"/>
      <c r="I308" s="31"/>
      <c r="J308" s="31"/>
      <c r="K308" s="31"/>
      <c r="L308" s="25" t="s">
        <v>361</v>
      </c>
      <c r="M308" s="31">
        <v>95000</v>
      </c>
    </row>
    <row r="309" spans="2:19" ht="76.5">
      <c r="B309" s="25" t="s">
        <v>30</v>
      </c>
      <c r="C309" s="36">
        <v>296</v>
      </c>
      <c r="D309" s="76" t="s">
        <v>356</v>
      </c>
      <c r="E309" s="61" t="s">
        <v>356</v>
      </c>
      <c r="F309" s="25" t="s">
        <v>52</v>
      </c>
      <c r="G309" s="84">
        <v>7</v>
      </c>
      <c r="H309" s="31"/>
      <c r="I309" s="31"/>
      <c r="J309" s="31"/>
      <c r="K309" s="31"/>
      <c r="L309" s="25" t="s">
        <v>361</v>
      </c>
      <c r="M309" s="31">
        <v>128100</v>
      </c>
    </row>
    <row r="310" spans="2:19" ht="76.5">
      <c r="B310" s="25" t="s">
        <v>30</v>
      </c>
      <c r="C310" s="36">
        <v>297</v>
      </c>
      <c r="D310" s="76" t="s">
        <v>357</v>
      </c>
      <c r="E310" s="76" t="s">
        <v>357</v>
      </c>
      <c r="F310" s="25" t="s">
        <v>52</v>
      </c>
      <c r="G310" s="84">
        <v>67</v>
      </c>
      <c r="H310" s="31"/>
      <c r="I310" s="31"/>
      <c r="J310" s="31"/>
      <c r="K310" s="31"/>
      <c r="L310" s="25" t="s">
        <v>361</v>
      </c>
      <c r="M310" s="31">
        <v>10271.1</v>
      </c>
    </row>
    <row r="311" spans="2:19" ht="76.5">
      <c r="B311" s="25" t="s">
        <v>30</v>
      </c>
      <c r="C311" s="36">
        <v>298</v>
      </c>
      <c r="D311" s="76" t="s">
        <v>358</v>
      </c>
      <c r="E311" s="61" t="s">
        <v>358</v>
      </c>
      <c r="F311" s="25" t="s">
        <v>52</v>
      </c>
      <c r="G311" s="84">
        <v>20</v>
      </c>
      <c r="H311" s="31"/>
      <c r="I311" s="31"/>
      <c r="J311" s="31"/>
      <c r="K311" s="31"/>
      <c r="L311" s="25" t="s">
        <v>361</v>
      </c>
      <c r="M311" s="31">
        <v>16560</v>
      </c>
    </row>
    <row r="312" spans="2:19" ht="76.5">
      <c r="B312" s="25" t="s">
        <v>30</v>
      </c>
      <c r="C312" s="36">
        <v>299</v>
      </c>
      <c r="D312" s="76" t="s">
        <v>359</v>
      </c>
      <c r="E312" s="61" t="s">
        <v>359</v>
      </c>
      <c r="F312" s="25" t="s">
        <v>52</v>
      </c>
      <c r="G312" s="84">
        <v>20</v>
      </c>
      <c r="H312" s="31"/>
      <c r="I312" s="31"/>
      <c r="J312" s="31"/>
      <c r="K312" s="31"/>
      <c r="L312" s="25" t="s">
        <v>361</v>
      </c>
      <c r="M312" s="31">
        <v>111149.59999999999</v>
      </c>
    </row>
    <row r="313" spans="2:19" ht="76.5">
      <c r="B313" s="25" t="s">
        <v>30</v>
      </c>
      <c r="C313" s="36">
        <v>300</v>
      </c>
      <c r="D313" s="74" t="s">
        <v>360</v>
      </c>
      <c r="E313" s="61" t="s">
        <v>360</v>
      </c>
      <c r="F313" s="25" t="s">
        <v>52</v>
      </c>
      <c r="G313" s="84">
        <v>10</v>
      </c>
      <c r="H313" s="31"/>
      <c r="I313" s="31"/>
      <c r="J313" s="31"/>
      <c r="K313" s="31"/>
      <c r="L313" s="25" t="s">
        <v>361</v>
      </c>
      <c r="M313" s="31">
        <v>18000</v>
      </c>
    </row>
    <row r="314" spans="2:19">
      <c r="M314" s="83">
        <f>SUM(M7:M313)</f>
        <v>380531849.42000002</v>
      </c>
    </row>
    <row r="315" spans="2:19">
      <c r="H315" s="102" t="s">
        <v>25</v>
      </c>
      <c r="I315" s="102"/>
      <c r="J315" s="8" t="e">
        <f>SUM(#REF!)</f>
        <v>#REF!</v>
      </c>
      <c r="K315" s="8" t="e">
        <f>SUM(#REF!)</f>
        <v>#REF!</v>
      </c>
    </row>
    <row r="316" spans="2:19">
      <c r="D316" s="10"/>
      <c r="E316" s="10"/>
      <c r="F316" s="10"/>
      <c r="G316" s="11"/>
      <c r="H316" s="10"/>
      <c r="I316" s="12"/>
      <c r="J316" s="12"/>
      <c r="K316" s="10"/>
      <c r="L316" s="10"/>
      <c r="M316" s="10"/>
      <c r="N316" s="21"/>
      <c r="O316" s="21"/>
      <c r="P316" s="21"/>
      <c r="Q316" s="21"/>
      <c r="R316" s="21"/>
      <c r="S316" s="21"/>
    </row>
    <row r="317" spans="2:19">
      <c r="D317" s="21"/>
      <c r="E317" s="21"/>
      <c r="F317" s="21"/>
      <c r="G317" s="7"/>
      <c r="H317" s="21"/>
      <c r="I317" s="21"/>
      <c r="J317" s="21"/>
      <c r="K317" s="21"/>
      <c r="L317" s="21"/>
      <c r="M317" s="21"/>
      <c r="N317" s="21"/>
      <c r="O317" s="21"/>
      <c r="P317" s="21"/>
      <c r="Q317" s="21"/>
      <c r="R317" s="21"/>
      <c r="S317" s="21"/>
    </row>
    <row r="318" spans="2:19">
      <c r="D318" s="21"/>
      <c r="E318" s="21"/>
      <c r="F318" s="21"/>
      <c r="G318" s="7"/>
      <c r="H318" s="21"/>
      <c r="I318" s="21"/>
      <c r="J318" s="21"/>
      <c r="K318" s="21"/>
      <c r="L318" s="21"/>
      <c r="M318" s="21"/>
      <c r="N318" s="21"/>
      <c r="O318" s="21"/>
      <c r="P318" s="21"/>
      <c r="Q318" s="21"/>
      <c r="R318" s="21"/>
      <c r="S318" s="21"/>
    </row>
    <row r="319" spans="2:19" ht="20.25">
      <c r="D319" s="22"/>
      <c r="E319" s="22" t="s">
        <v>15</v>
      </c>
      <c r="F319" s="22"/>
      <c r="G319" s="22"/>
      <c r="H319" s="22"/>
      <c r="I319" s="22"/>
      <c r="J319" s="22"/>
      <c r="K319" s="22"/>
      <c r="L319" s="22"/>
      <c r="M319" s="22"/>
      <c r="N319" s="22"/>
      <c r="O319" s="22"/>
      <c r="P319" s="22"/>
      <c r="Q319" s="22"/>
      <c r="R319" s="22"/>
      <c r="S319" s="22"/>
    </row>
    <row r="320" spans="2:19" ht="20.25">
      <c r="D320" s="22"/>
      <c r="E320" s="22"/>
      <c r="F320" s="22"/>
      <c r="G320" s="22"/>
      <c r="H320" s="22"/>
      <c r="I320" s="22"/>
      <c r="J320" s="22"/>
      <c r="K320" s="22"/>
      <c r="L320" s="22"/>
      <c r="M320" s="22"/>
      <c r="N320" s="22"/>
      <c r="O320" s="22"/>
      <c r="P320" s="22"/>
      <c r="Q320" s="22"/>
      <c r="R320" s="22"/>
      <c r="S320" s="22"/>
    </row>
    <row r="321" spans="4:19" ht="20.25">
      <c r="D321" s="22"/>
      <c r="E321" s="22" t="s">
        <v>16</v>
      </c>
      <c r="F321" s="22"/>
      <c r="G321" s="22"/>
      <c r="H321" s="22"/>
      <c r="I321" s="22"/>
      <c r="J321" s="22"/>
      <c r="K321" s="22"/>
      <c r="L321" s="22"/>
      <c r="M321" s="22"/>
      <c r="N321" s="22"/>
      <c r="O321" s="22"/>
      <c r="P321" s="22"/>
      <c r="Q321" s="22"/>
      <c r="R321" s="22"/>
      <c r="S321" s="22"/>
    </row>
    <row r="327" spans="4:19">
      <c r="L327" s="83"/>
    </row>
    <row r="328" spans="4:19">
      <c r="O328" s="93"/>
    </row>
  </sheetData>
  <autoFilter ref="A6:T315" xr:uid="{00000000-0009-0000-0000-000001000000}"/>
  <mergeCells count="8">
    <mergeCell ref="H315:I315"/>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58</v>
      </c>
      <c r="C1" s="28" t="s">
        <v>55</v>
      </c>
      <c r="D1" s="29" t="s">
        <v>56</v>
      </c>
      <c r="E1" s="29" t="s">
        <v>57</v>
      </c>
    </row>
    <row r="2" spans="1:5" ht="20.100000000000001" customHeight="1">
      <c r="A2" s="25">
        <v>1</v>
      </c>
      <c r="B2" s="25" t="s">
        <v>53</v>
      </c>
      <c r="C2" s="25">
        <v>2</v>
      </c>
      <c r="D2" s="27"/>
      <c r="E2" s="25"/>
    </row>
    <row r="3" spans="1:5" ht="20.100000000000001" customHeight="1">
      <c r="A3" s="25">
        <v>2</v>
      </c>
      <c r="B3" s="25" t="s">
        <v>32</v>
      </c>
      <c r="C3" s="25">
        <v>0</v>
      </c>
      <c r="D3" s="27">
        <v>10</v>
      </c>
      <c r="E3" s="25"/>
    </row>
    <row r="4" spans="1:5" ht="27.75" customHeight="1">
      <c r="A4" s="25">
        <v>3</v>
      </c>
      <c r="B4" s="25" t="s">
        <v>33</v>
      </c>
      <c r="C4" s="25"/>
      <c r="D4" s="27">
        <v>20</v>
      </c>
      <c r="E4" s="25"/>
    </row>
    <row r="5" spans="1:5" ht="20.100000000000001" customHeight="1">
      <c r="A5" s="25">
        <v>4</v>
      </c>
      <c r="B5" s="25" t="s">
        <v>34</v>
      </c>
      <c r="C5" s="25"/>
      <c r="D5" s="27">
        <v>5</v>
      </c>
      <c r="E5" s="25"/>
    </row>
    <row r="6" spans="1:5" ht="20.100000000000001" customHeight="1">
      <c r="A6" s="25">
        <v>5</v>
      </c>
      <c r="B6" s="25" t="s">
        <v>35</v>
      </c>
      <c r="C6" s="25"/>
      <c r="D6" s="27">
        <v>120</v>
      </c>
      <c r="E6" s="25"/>
    </row>
    <row r="7" spans="1:5" ht="20.100000000000001" customHeight="1">
      <c r="A7" s="25">
        <v>6</v>
      </c>
      <c r="B7" s="25" t="s">
        <v>35</v>
      </c>
      <c r="C7" s="25"/>
      <c r="D7" s="27">
        <v>120</v>
      </c>
      <c r="E7" s="25"/>
    </row>
    <row r="8" spans="1:5" ht="20.100000000000001" customHeight="1">
      <c r="A8" s="25">
        <v>7</v>
      </c>
      <c r="B8" s="25" t="s">
        <v>35</v>
      </c>
      <c r="C8" s="25"/>
      <c r="D8" s="27">
        <v>20</v>
      </c>
      <c r="E8" s="25"/>
    </row>
    <row r="9" spans="1:5" ht="20.100000000000001" customHeight="1">
      <c r="A9" s="25">
        <v>8</v>
      </c>
      <c r="B9" s="25" t="s">
        <v>36</v>
      </c>
      <c r="C9" s="25">
        <v>10</v>
      </c>
      <c r="D9" s="27"/>
      <c r="E9" s="25"/>
    </row>
    <row r="10" spans="1:5" ht="20.100000000000001" customHeight="1">
      <c r="A10" s="25">
        <v>9</v>
      </c>
      <c r="B10" s="25" t="s">
        <v>37</v>
      </c>
      <c r="C10" s="25">
        <v>40</v>
      </c>
      <c r="D10" s="27"/>
      <c r="E10" s="25"/>
    </row>
    <row r="11" spans="1:5" ht="20.100000000000001" customHeight="1">
      <c r="A11" s="25">
        <v>10</v>
      </c>
      <c r="B11" s="25" t="s">
        <v>38</v>
      </c>
      <c r="C11" s="25">
        <v>20</v>
      </c>
      <c r="D11" s="27"/>
      <c r="E11" s="25"/>
    </row>
    <row r="12" spans="1:5" ht="20.100000000000001" customHeight="1">
      <c r="A12" s="25">
        <v>11</v>
      </c>
      <c r="B12" s="25" t="s">
        <v>39</v>
      </c>
      <c r="C12" s="25">
        <v>10</v>
      </c>
      <c r="D12" s="27"/>
      <c r="E12" s="25"/>
    </row>
    <row r="13" spans="1:5" ht="20.100000000000001" customHeight="1">
      <c r="A13" s="25">
        <v>12</v>
      </c>
      <c r="B13" s="25" t="s">
        <v>40</v>
      </c>
      <c r="C13" s="25">
        <v>20</v>
      </c>
      <c r="D13" s="27"/>
      <c r="E13" s="25"/>
    </row>
    <row r="14" spans="1:5" ht="20.100000000000001" customHeight="1">
      <c r="A14" s="25">
        <v>13</v>
      </c>
      <c r="B14" s="25" t="s">
        <v>41</v>
      </c>
      <c r="C14" s="25">
        <v>50</v>
      </c>
      <c r="D14" s="27"/>
      <c r="E14" s="25"/>
    </row>
    <row r="15" spans="1:5" ht="20.100000000000001" customHeight="1">
      <c r="A15" s="25">
        <v>14</v>
      </c>
      <c r="B15" s="25" t="s">
        <v>42</v>
      </c>
      <c r="C15" s="25">
        <v>2</v>
      </c>
      <c r="D15" s="27"/>
      <c r="E15" s="25"/>
    </row>
    <row r="16" spans="1:5" ht="20.100000000000001" customHeight="1">
      <c r="A16" s="25">
        <v>15</v>
      </c>
      <c r="B16" s="25" t="s">
        <v>43</v>
      </c>
      <c r="C16" s="25">
        <v>2</v>
      </c>
      <c r="D16" s="27"/>
      <c r="E16" s="25"/>
    </row>
    <row r="17" spans="1:5" ht="20.100000000000001" customHeight="1">
      <c r="A17" s="25">
        <v>16</v>
      </c>
      <c r="B17" s="25" t="s">
        <v>44</v>
      </c>
      <c r="C17" s="25">
        <v>200</v>
      </c>
      <c r="D17" s="27"/>
      <c r="E17" s="25"/>
    </row>
    <row r="18" spans="1:5" ht="20.100000000000001" customHeight="1">
      <c r="A18" s="25">
        <v>17</v>
      </c>
      <c r="B18" s="25" t="s">
        <v>45</v>
      </c>
      <c r="C18" s="25">
        <v>10</v>
      </c>
      <c r="D18" s="27"/>
      <c r="E18" s="25">
        <v>100</v>
      </c>
    </row>
    <row r="19" spans="1:5" ht="20.100000000000001" customHeight="1">
      <c r="A19" s="25">
        <v>18</v>
      </c>
      <c r="B19" s="25" t="s">
        <v>54</v>
      </c>
      <c r="C19" s="25">
        <v>400</v>
      </c>
      <c r="D19" s="27"/>
      <c r="E19" s="25"/>
    </row>
    <row r="20" spans="1:5" ht="20.100000000000001" customHeight="1">
      <c r="A20" s="25">
        <v>19</v>
      </c>
      <c r="B20" s="25" t="s">
        <v>46</v>
      </c>
      <c r="C20" s="25">
        <v>20</v>
      </c>
      <c r="D20" s="27"/>
      <c r="E20" s="25"/>
    </row>
    <row r="21" spans="1:5" ht="20.100000000000001" customHeight="1">
      <c r="A21" s="25">
        <v>20</v>
      </c>
      <c r="B21" s="25" t="s">
        <v>47</v>
      </c>
      <c r="C21" s="25"/>
      <c r="D21" s="27">
        <v>10</v>
      </c>
      <c r="E21" s="25"/>
    </row>
    <row r="22" spans="1:5" ht="20.100000000000001" customHeight="1">
      <c r="A22" s="25">
        <v>21</v>
      </c>
      <c r="B22" s="25" t="s">
        <v>48</v>
      </c>
      <c r="C22" s="25"/>
      <c r="D22" s="27">
        <v>30</v>
      </c>
      <c r="E22" s="25"/>
    </row>
    <row r="23" spans="1:5" ht="20.100000000000001" customHeight="1">
      <c r="A23" s="25">
        <v>22</v>
      </c>
      <c r="B23" s="25" t="s">
        <v>49</v>
      </c>
      <c r="C23" s="25">
        <v>150</v>
      </c>
      <c r="D23" s="27"/>
      <c r="E23" s="25"/>
    </row>
    <row r="24" spans="1:5" ht="20.100000000000001" customHeight="1">
      <c r="A24" s="25">
        <v>23</v>
      </c>
      <c r="B24" s="25" t="s">
        <v>50</v>
      </c>
      <c r="C24" s="25">
        <v>20</v>
      </c>
      <c r="D24" s="27"/>
      <c r="E24" s="25"/>
    </row>
    <row r="25" spans="1:5" ht="20.100000000000001" customHeight="1">
      <c r="A25" s="25">
        <v>24</v>
      </c>
      <c r="B25" s="25" t="s">
        <v>51</v>
      </c>
      <c r="C25" s="25"/>
      <c r="D25" s="27">
        <v>10</v>
      </c>
      <c r="E25"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2" t="s">
        <v>25</v>
      </c>
      <c r="I12" s="102"/>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2024-10-25T14:18:16Z</dcterms:modified>
</cp:coreProperties>
</file>