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Diagnosticare 2025\"/>
    </mc:Choice>
  </mc:AlternateContent>
  <xr:revisionPtr revIDLastSave="0" documentId="13_ncr:1_{4A338B1B-2687-452C-B02B-4AF0A189CD30}" xr6:coauthVersionLast="47" xr6:coauthVersionMax="47" xr10:uidLastSave="{00000000-0000-0000-0000-000000000000}"/>
  <bookViews>
    <workbookView xWindow="1035" yWindow="1035" windowWidth="21225" windowHeight="12915" xr2:uid="{00000000-000D-0000-FFFF-FFFF00000000}"/>
  </bookViews>
  <sheets>
    <sheet name="Sheet1" sheetId="1" r:id="rId1"/>
  </sheets>
  <definedNames>
    <definedName name="_xlnm._FilterDatabase" localSheetId="0" hidden="1">Sheet1!$B$1:$KB$95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B72" i="1" l="1"/>
  <c r="KB74" i="1" l="1"/>
  <c r="KB75" i="1"/>
  <c r="KB2" i="1"/>
  <c r="KB3" i="1"/>
  <c r="KB4" i="1"/>
  <c r="KB5" i="1"/>
  <c r="KB6" i="1"/>
  <c r="KB7" i="1"/>
  <c r="KB8" i="1"/>
  <c r="KB9" i="1"/>
  <c r="KB10" i="1"/>
  <c r="KB11" i="1"/>
  <c r="KB12" i="1"/>
  <c r="KB13" i="1"/>
  <c r="KB14" i="1"/>
  <c r="KB15" i="1"/>
  <c r="KB16" i="1"/>
  <c r="KB17" i="1"/>
  <c r="KB18" i="1"/>
  <c r="KB19" i="1"/>
  <c r="KB20" i="1"/>
  <c r="KB21" i="1"/>
  <c r="KB22" i="1"/>
  <c r="KB23" i="1"/>
  <c r="KB24" i="1"/>
  <c r="KB25" i="1"/>
  <c r="KB26" i="1"/>
  <c r="KB27" i="1"/>
  <c r="KB28" i="1"/>
  <c r="KB29" i="1"/>
  <c r="KB30" i="1"/>
  <c r="KB31" i="1"/>
  <c r="KB32" i="1"/>
  <c r="KB33" i="1"/>
  <c r="KB34" i="1"/>
  <c r="KB35" i="1"/>
  <c r="KB36" i="1"/>
  <c r="KB37" i="1"/>
  <c r="KB38" i="1"/>
  <c r="KB39" i="1"/>
  <c r="KB40" i="1"/>
  <c r="KB41" i="1"/>
  <c r="KB42" i="1"/>
  <c r="KB43" i="1"/>
  <c r="KB44" i="1"/>
  <c r="KB45" i="1"/>
  <c r="KB46" i="1"/>
  <c r="KB47" i="1"/>
  <c r="KB48" i="1"/>
  <c r="KB49" i="1"/>
  <c r="KB50" i="1"/>
  <c r="KB51" i="1"/>
  <c r="KB52" i="1"/>
  <c r="KB53" i="1"/>
  <c r="KB54" i="1"/>
  <c r="KB55" i="1"/>
  <c r="KB56" i="1"/>
  <c r="KB57" i="1"/>
  <c r="KB58" i="1"/>
  <c r="KB59" i="1"/>
  <c r="KB60" i="1"/>
  <c r="KB61" i="1"/>
  <c r="KB62" i="1"/>
  <c r="KB63" i="1"/>
  <c r="KB64" i="1"/>
  <c r="KB65" i="1"/>
  <c r="KB66" i="1"/>
  <c r="KB67" i="1"/>
  <c r="KB68" i="1"/>
  <c r="KB69" i="1"/>
  <c r="KB70" i="1"/>
  <c r="KB71" i="1"/>
  <c r="KB73" i="1"/>
  <c r="KB76" i="1"/>
  <c r="KB77" i="1"/>
  <c r="KB78" i="1"/>
  <c r="KB79" i="1"/>
  <c r="KB80" i="1"/>
  <c r="KB81" i="1"/>
  <c r="KB82" i="1"/>
  <c r="KB83" i="1"/>
  <c r="KB84" i="1"/>
  <c r="KB85" i="1"/>
  <c r="KB86" i="1"/>
  <c r="KB87" i="1"/>
  <c r="KB88" i="1"/>
  <c r="KB89" i="1"/>
  <c r="KB90" i="1"/>
  <c r="KB91" i="1"/>
  <c r="KB92" i="1"/>
  <c r="KB93" i="1"/>
  <c r="KB94" i="1"/>
</calcChain>
</file>

<file path=xl/sharedStrings.xml><?xml version="1.0" encoding="utf-8"?>
<sst xmlns="http://schemas.openxmlformats.org/spreadsheetml/2006/main" count="568" uniqueCount="384">
  <si>
    <t>Denumire Lot</t>
  </si>
  <si>
    <t>Unitatea de măsură</t>
  </si>
  <si>
    <t>ADMINISTRATIA NATIONALA A PENITENCIARELOR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</si>
  <si>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</si>
  <si>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</si>
  <si>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</si>
  <si>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CABINETUL INDIVIDUAL AL MEDICULUI DE FAMILIE TODOROV SVETLANA</t>
  </si>
  <si>
    <t>CENTRUL CONSULTATIV - DIAGNOSTIC AL MINISTERULUI APARARII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</si>
  <si>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</si>
  <si>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</si>
  <si>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</si>
  <si>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</si>
  <si>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MUN ORHEI</t>
  </si>
  <si>
    <t>CENTRUL DE PLASAMENT TEMPORAR SI REABILITARE PENTRU COPII MUN BALTI</t>
  </si>
  <si>
    <t>CENTRUL DE REABILITARE SI PROTECTIE SOCIAL A COPIILOR IN SITUATIE DE RISC “ПЛАМЪЧЕ OR TARACLIA</t>
  </si>
  <si>
    <t>CENTRUL MEDICILOR DE FAMILIE PANFILI PAVEL</t>
  </si>
  <si>
    <t>CENTRUL NATIONAL DE TRANSFUZIE A SANGELUI</t>
  </si>
  <si>
    <t>CMF SATIAMED</t>
  </si>
  <si>
    <t>CMF TRISMED-PRIM</t>
  </si>
  <si>
    <t>CMF ZUBCOV&amp;PETRACHI</t>
  </si>
  <si>
    <t>II CABINETUL INDIVIDUAL AL MEDICULUI DE FAMILIE BLEGA LILIA</t>
  </si>
  <si>
    <t>IM CENTRUL STOMATOLOGIC RAIONAL TELENESTI</t>
  </si>
  <si>
    <t>IM CENTRUL STOMATOLOGIC RAIONAL UNGHENI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</si>
  <si>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</si>
  <si>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</si>
  <si>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</si>
  <si>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</si>
  <si>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</si>
  <si>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</si>
  <si>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AVDARMA</t>
  </si>
  <si>
    <t>IMSP CENTRUL DE SANATATE BACIOI</t>
  </si>
  <si>
    <t>IMSP CENTRUL DE SANATATE BADICENI</t>
  </si>
  <si>
    <t>IMSP CENTRUL DE SANATATE BAIMACLIA</t>
  </si>
  <si>
    <t>IMSP CENTRUL DE SANATATE BALABANESTI</t>
  </si>
  <si>
    <t>IMSP CENTRUL DE SANATATE BALATINA</t>
  </si>
  <si>
    <t>IMSP CENTRUL DE SANATATE BARDAR</t>
  </si>
  <si>
    <t>IMSP CENTRUL DE SANATATE BASARABEASCA</t>
  </si>
  <si>
    <t>IMSP CENTRUL DE SANATATE BASCALIA</t>
  </si>
  <si>
    <t>IMSP CENTRUL DE SANATATE BILICENII VECHI</t>
  </si>
  <si>
    <t>IMSP CENTRUL DE SANATATE BIRUINTA</t>
  </si>
  <si>
    <t>IMSP CENTRUL DE SANATATE BOBEICA</t>
  </si>
  <si>
    <t>IMSP CENTRUL DE SANATATE BOROGANI</t>
  </si>
  <si>
    <t>IMSP CENTRUL DE SANATATE BRANZENI NOI</t>
  </si>
  <si>
    <t>IMSP CENTRUL DE SANATATE BRAVICEA</t>
  </si>
  <si>
    <t>IMSP CENTRUL DE SANATATE BRAVICENI</t>
  </si>
  <si>
    <t>IMSP CENTRUL DE SANATATE BRICENI</t>
  </si>
  <si>
    <t>IMSP CENTRUL DE SANATATE BUDESTI</t>
  </si>
  <si>
    <t>IMSP CENTRUL DE SANATATE BUJOR</t>
  </si>
  <si>
    <t>IMSP CENTRUL DE SANATATE CAHUL</t>
  </si>
  <si>
    <t>IMSP CENTRUL DE SANATATE CAINARI</t>
  </si>
  <si>
    <t>IMSP CENTRUL DE SANATATE CAINARI VECHI</t>
  </si>
  <si>
    <t>IMSP CENTRUL DE SANATATE CALARASI</t>
  </si>
  <si>
    <t>IMSP CENTRUL DE SANATATE CANTEMIR</t>
  </si>
  <si>
    <t>IMSP CENTRUL DE SANATATE CAUSENI</t>
  </si>
  <si>
    <t>IMSP CENTRUL DE SANATATE CAZACLIA</t>
  </si>
  <si>
    <t>IMSP CENTRUL DE SANATATE CEADIR-LUNGA</t>
  </si>
  <si>
    <t>IMSP CENTRUL DE SANATATE CETIRENI</t>
  </si>
  <si>
    <t>IMSP CENTRUL DE SANATATE CHETROSU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</si>
  <si>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</si>
  <si>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</si>
  <si>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</si>
  <si>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</si>
  <si>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CINISEUTI</t>
  </si>
  <si>
    <t>IMSP CENTRUL DE SANATATE CIOBALACCIA</t>
  </si>
  <si>
    <t>IMSP CENTRUL DE SANATATE CIOCALTENI</t>
  </si>
  <si>
    <t>IMSP CENTRUL DE SANATATE CIOLACU NOU</t>
  </si>
  <si>
    <t>IMSP CENTRUL DE SANATATE CIORESCU</t>
  </si>
  <si>
    <t>IMSP CENTRUL DE SANATATE CIUCIULEA</t>
  </si>
  <si>
    <t>IMSP CENTRUL DE SANATATE CIUCIULENI</t>
  </si>
  <si>
    <t>IMSP CENTRUL DE SANATATE COCIULIA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</si>
  <si>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</si>
  <si>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</si>
  <si>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</si>
  <si>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</si>
  <si>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COPANCA</t>
  </si>
  <si>
    <t>IMSP CENTRUL DE SANATATE COPCEAC</t>
  </si>
  <si>
    <t>IMSP CENTRUL DE SANATATE CORJEUTI</t>
  </si>
  <si>
    <t>IMSP CENTRUL DE SANATATE CORLATENI</t>
  </si>
  <si>
    <t>IMSP CENTRUL DE SANATATE CORNESTI</t>
  </si>
  <si>
    <t>IMSP CENTRUL DE SANATATE CORTEN</t>
  </si>
  <si>
    <t>IMSP CENTRUL DE SANATATE COSAUTI</t>
  </si>
  <si>
    <t>IMSP CENTRUL DE SANATATE COSTESTI IALOVENI</t>
  </si>
  <si>
    <t>IMSP CENTRUL DE SANATATE COSTESTI RASCANI</t>
  </si>
  <si>
    <t>IMSP CENTRUL DE SANATATE COTIUJENII MARI</t>
  </si>
  <si>
    <t>IMSP CENTRUL DE SANATATE COTIUJENII MICI</t>
  </si>
  <si>
    <t>IMSP CENTRUL DE SANATATE CRICOVA</t>
  </si>
  <si>
    <t>IMSP CENTRUL DE SANATATE CRIHANA VECHE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</si>
  <si>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</si>
  <si>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</si>
  <si>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</si>
  <si>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</si>
  <si>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</si>
  <si>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</si>
  <si>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DONDUSENI</t>
  </si>
  <si>
    <t>IMSP CENTRUL DE SANATATE DRAGANESTI</t>
  </si>
  <si>
    <t>IMSP CENTRUL DE SANATATE DROCHIA A MANZIUC</t>
  </si>
  <si>
    <t>IMSP CENTRUL DE SANATATE DUBASARI</t>
  </si>
  <si>
    <t>IMSP CENTRUL DE SANATATE DUBASARII VECHI</t>
  </si>
  <si>
    <t>IMSP CENTRUL DE SANATATE DURLESTI</t>
  </si>
  <si>
    <t>IMSP CENTRUL DE SANATATE EDINET</t>
  </si>
  <si>
    <t>IMSP CENTRUL DE SANATATE FALESTI</t>
  </si>
  <si>
    <t>IMSP CENTRUL DE SANATATE FILIPENI</t>
  </si>
  <si>
    <t>IMSP CENTRUL DE SANATATE FLAMINZENI COSCODENI</t>
  </si>
  <si>
    <t>IMSP CENTRUL DE SANATATE FLORENI</t>
  </si>
  <si>
    <t>IMSP CENTRUL DE SANATATE FRUNZA</t>
  </si>
  <si>
    <t>IMSP CENTRUL DE SANATATE FUNDURII VECHI</t>
  </si>
  <si>
    <t>IMSP CENTRUL DE SANATATE GAVANOASA</t>
  </si>
  <si>
    <t>IMSP CENTRUL DE SANATATE GHIDIGHICI</t>
  </si>
  <si>
    <t>IMSP CENTRUL DE SANATATE GHINDESTI</t>
  </si>
  <si>
    <t>IMSP CENTRUL DE SANATATE GIURGIULESTI</t>
  </si>
  <si>
    <t>IMSP CENTRUL DE SANATATE GLODENI</t>
  </si>
  <si>
    <t>IMSP CENTRUL DE SANATATE GOTESTI</t>
  </si>
  <si>
    <t>IMSP CENTRUL DE SANATATE GRATIESTI</t>
  </si>
  <si>
    <t>IMSP CENTRUL DE SANATATE GRIBOVA</t>
  </si>
  <si>
    <t>IMSP CENTRUL DE SANATATE HAJDIENI</t>
  </si>
  <si>
    <t>IMSP CENTRUL DE SANATATE HANCESTI</t>
  </si>
  <si>
    <t>IMSP CENTRUL DE SANATATE HARBOVAT</t>
  </si>
  <si>
    <t>IMSP CENTRUL DE SANATATE HASNASENII MARI</t>
  </si>
  <si>
    <t>IMSP CENTRUL DE SANATATE HORESTI</t>
  </si>
  <si>
    <t>IMSP CENTRUL DE SANATATE HRUSOVA</t>
  </si>
  <si>
    <t>IMSP CENTRUL DE SANATATE IABLOANA</t>
  </si>
  <si>
    <t>IMSP CENTRUL DE SANATATE IARGARA</t>
  </si>
  <si>
    <t>IMSP CENTRUL DE SANATATE ISACOVA</t>
  </si>
  <si>
    <t>IMSP CENTRUL DE SANATATE ISCALAU</t>
  </si>
  <si>
    <t>IMSP CENTRUL DE SANATATE IVANCEA</t>
  </si>
  <si>
    <t>IMSP CENTRUL DE SANATATE LAPUSNA PASCANI</t>
  </si>
  <si>
    <t>IMSP CENTRUL DE SANATATE LARGA</t>
  </si>
  <si>
    <t>IMSP CENTRUL DE SANATATE LARGA NOUA</t>
  </si>
  <si>
    <t>IMSP CENTRUL DE SANATATE LEOVA</t>
  </si>
  <si>
    <t>IMSP CENTRUL DE SANATATE LIMBENII VECHI</t>
  </si>
  <si>
    <t>IMSP CENTRUL DE SANATATE LIPCANI</t>
  </si>
  <si>
    <t>IMSP CENTRUL DE SANATATE LOZOVA</t>
  </si>
  <si>
    <t>IMSP CENTRUL DE SANATATE MACARESTI-COSTULENI</t>
  </si>
  <si>
    <t>IMSP CENTRUL DE SANATATE MAGDACESTI</t>
  </si>
  <si>
    <t>IMSP CENTRUL DE SANATATE MARAMONOVCA</t>
  </si>
  <si>
    <t>IMSP CENTRUL DE SANATATE MARANDENI</t>
  </si>
  <si>
    <t>IMSP CENTRUL DE SANATATE MARCULESTI</t>
  </si>
  <si>
    <t>IMSP CENTRUL DE SANATATE MATEUTI</t>
  </si>
  <si>
    <t>IMSP CENTRUL DE SANATATE MERENI</t>
  </si>
  <si>
    <t>IMSP CENTRUL DE SANATATE MIHAILENI</t>
  </si>
  <si>
    <t>IMSP CENTRUL DE SANATATE MILESTII MICI</t>
  </si>
  <si>
    <t>IMSP CENTRUL DE SANATATE MINDIC</t>
  </si>
  <si>
    <t>IMSP CENTRUL DE SANATATE NIMEREUCA</t>
  </si>
  <si>
    <t>IMSP CENTRUL DE SANATATE NISPORENI</t>
  </si>
  <si>
    <t>IMSP CENTRUL DE SANATATE OCHIUL ALB</t>
  </si>
  <si>
    <t>IMSP CENTRUL DE SANATATE OCNITA</t>
  </si>
  <si>
    <t>IMSP CENTRUL DE SANATATE OLANESTI</t>
  </si>
  <si>
    <t>IMSP CENTRUL DE SANATATE ONISCANI</t>
  </si>
  <si>
    <t>IMSP CENTRUL DE SANATATE ORHEI NR 1</t>
  </si>
  <si>
    <t>IMSP CENTRUL DE SANATATE ORHEI NR 2</t>
  </si>
  <si>
    <t>IMSP CENTRUL DE SANATATE OTACI</t>
  </si>
  <si>
    <t>IMSP CENTRUL DE SANATATE PARCANI</t>
  </si>
  <si>
    <t>IMSP CENTRUL DE SANATATE PARJOLTENI</t>
  </si>
  <si>
    <t>IMSP CENTRUL DE SANATATE PELINIA</t>
  </si>
  <si>
    <t>IMSP CENTRUL DE SANATATE PEPENI</t>
  </si>
  <si>
    <t>IMSP CENTRUL DE SANATATE PERESECINA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</si>
  <si>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</si>
  <si>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</si>
  <si>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</si>
  <si>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</si>
  <si>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RASPOPENI</t>
  </si>
  <si>
    <t>IMSP CENTRUL DE SANATATE RAZENI</t>
  </si>
  <si>
    <t>IMSP CENTRUL DE SANATATE RECEA</t>
  </si>
  <si>
    <t>IMSP CENTRUL DE SANATATE REZINA</t>
  </si>
  <si>
    <t>IMSP CENTRUL DE SANATATE ROSCANI</t>
  </si>
  <si>
    <t>IMSP CENTRUL DE SANATATE RUDI</t>
  </si>
  <si>
    <t>IMSP CENTRUL DE SANATATE SALCUTA</t>
  </si>
  <si>
    <t>IMSP CENTRUL DE SANATATE SANATAUCA</t>
  </si>
  <si>
    <t>IMSP CENTRUL DE SANATATE SANGEREI</t>
  </si>
  <si>
    <t>IMSP CENTRUL DE SANATATE SANGEREII NOI</t>
  </si>
  <si>
    <t>IMSP CENTRUL DE SANATATE SARATENI</t>
  </si>
  <si>
    <t>IMSP CENTRUL DE SANATATE SARATENII VECHI</t>
  </si>
  <si>
    <t>IMSP CENTRUL DE SANATATE SIPOTENI</t>
  </si>
  <si>
    <t>IMSP CENTRUL DE SANATATE SIRETI</t>
  </si>
  <si>
    <t>IMSP CENTRUL DE SANATATE SLOBOZIA CREMENE</t>
  </si>
  <si>
    <t>IMSP CENTRUL DE SANATATE SLOBOZIA MARE</t>
  </si>
  <si>
    <t>IMSP CENTRUL DE SANATATE SOFIA</t>
  </si>
  <si>
    <t>IMSP CENTRUL DE SANATATE SOLDANESTI</t>
  </si>
  <si>
    <t>IMSP CENTRUL DE SANATATE SOROCA</t>
  </si>
  <si>
    <t>IMSP CENTRUL DE SANATATE SOROCA-NOUA</t>
  </si>
  <si>
    <t>IMSP CENTRUL DE SANATATE SPEIA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</si>
  <si>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</si>
  <si>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</si>
  <si>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</si>
  <si>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</si>
  <si>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TALMAZA</t>
  </si>
  <si>
    <t>IMSP CENTRUL DE SANATATE TANTARENI</t>
  </si>
  <si>
    <t>IMSP CENTRUL DE SANATATE TARACLIA</t>
  </si>
  <si>
    <t>IMSP CENTRUL DE SANATATE TARACLIA CAUSENI</t>
  </si>
  <si>
    <t>IMSP CENTRUL DE SANATATE TARIGRAD</t>
  </si>
  <si>
    <t>IMSP CENTRUL DE SANATATE TAUL</t>
  </si>
  <si>
    <t>IMSP CENTRUL DE SANATATE TELENESTI</t>
  </si>
  <si>
    <t>IMSP CENTRUL DE SANATATE TIPALA</t>
  </si>
  <si>
    <t>IMSP CENTRUL DE SANATATE TOCUZ</t>
  </si>
  <si>
    <t>IMSP CENTRUL DE SANATATE TOMAI</t>
  </si>
  <si>
    <t>IMSP CENTRUL DE SANATATE TRUSENI</t>
  </si>
  <si>
    <t>IMSP CENTRUL DE SANATATE TVARDITA</t>
  </si>
  <si>
    <t>IMSP CENTRUL DE SANATATE UNGHENI</t>
  </si>
  <si>
    <t>IMSP CENTRUL DE SANATATE VADUL RASCOV</t>
  </si>
  <si>
    <t>IMSP CENTRUL DE SANATATE VALCINET</t>
  </si>
  <si>
    <t>IMSP CENTRUL DE SANATATE VALEA MARE</t>
  </si>
  <si>
    <t>IMSP CENTRUL DE SANATATE VARATIC</t>
  </si>
  <si>
    <t>IMSP CENTRUL DE SANATATE VARZARESTII NOI PITUSCA</t>
  </si>
  <si>
    <t>IMSP CENTRUL DE SANATATE VASIENI</t>
  </si>
  <si>
    <t>IMSP CENTRUL DE SANATATE VASILCAU</t>
  </si>
  <si>
    <t>IMSP CENTRUL DE SANATATE VASILEUTI</t>
  </si>
  <si>
    <t>IMSP CENTRUL DE SANATATE VATRA</t>
  </si>
  <si>
    <t>IMSP CENTRUL DE SANATATE VINOGRADOVCA</t>
  </si>
  <si>
    <t>IMSP CENTRUL DE SANATATE VISOCA</t>
  </si>
  <si>
    <t>IMSP CENTRUL DE SANATATE VORNICENI</t>
  </si>
  <si>
    <t>IMSP CENTRUL DE SANATATE ZARNESTI</t>
  </si>
  <si>
    <t>IMSP CENTRUL DE SANATATE ZGURITA</t>
  </si>
  <si>
    <t>IMSP CENTRUL DE SANATATE ZUBRESTI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</si>
  <si>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</si>
  <si>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</si>
  <si>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</si>
  <si>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</si>
  <si>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</si>
  <si>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DE COPII</t>
  </si>
  <si>
    <t>IMSP CLINICA UNIVERSITARA DE ASISTENTA MEDICALA PRIMARA A USMF N TESTIMITANU</t>
  </si>
  <si>
    <t>IMSP DISPENSARUL MUNICIPAL DERMATO‐VENEROLOGIC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</si>
  <si>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</si>
  <si>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</si>
  <si>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</si>
  <si>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</si>
  <si>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</si>
  <si>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</si>
  <si>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</si>
  <si>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</si>
  <si>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</si>
  <si>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</si>
  <si>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</si>
  <si>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</si>
  <si>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</si>
  <si>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</si>
  <si>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</si>
  <si>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</si>
  <si>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</si>
  <si>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</si>
  <si>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</si>
  <si>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</si>
  <si>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</si>
  <si>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</si>
  <si>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</si>
  <si>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</si>
  <si>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</si>
  <si>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</si>
  <si>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</si>
  <si>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</si>
  <si>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</si>
  <si>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</si>
  <si>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</si>
  <si>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</si>
  <si>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</si>
  <si>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</si>
  <si>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</si>
  <si>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</si>
  <si>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</si>
  <si>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</si>
  <si>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</si>
  <si>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</si>
  <si>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</si>
  <si>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</si>
  <si>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</si>
  <si>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</si>
  <si>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</si>
  <si>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</si>
  <si>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</si>
  <si>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</si>
  <si>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</si>
  <si>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</si>
  <si>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</si>
  <si>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</si>
  <si>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</si>
  <si>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</si>
  <si>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</si>
  <si>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</si>
  <si>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</si>
  <si>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</si>
  <si>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SERVICIUL DE INFORMATII SI SECURITATE AL REPUBLICII MOLDOVA</t>
  </si>
  <si>
    <t>SERVICIUL MEDICAL AL MINISTERULUI AFACERILOR INTERNE</t>
  </si>
  <si>
    <t>SPITALUL CLINIC MILITAR CENTRAL</t>
  </si>
  <si>
    <t>IMSP CENTRUL DE SANATATE PRODANESTI</t>
  </si>
  <si>
    <t>IMSP SPITALUL CLINIC AL MINISTERULUI SANATATII</t>
  </si>
  <si>
    <t xml:space="preserve"> Total</t>
  </si>
  <si>
    <t>Bucată</t>
  </si>
  <si>
    <t>IMSP CENTRUL DE SANATATE RUSESTII NOI</t>
  </si>
  <si>
    <t>IMSP CENTRUL DE SANATATE VADUL LUI VODĂ</t>
  </si>
  <si>
    <t>Categorie</t>
  </si>
  <si>
    <t>Consumabile medicale pentru diagnosticare și proceduri</t>
  </si>
  <si>
    <t>Ac pentru acupunctură 0,20x15mm(674)</t>
  </si>
  <si>
    <t>Ac pentru acupunctură 0,20x25mm(675)</t>
  </si>
  <si>
    <t>Ac pentru acupunctură 0,25x15mm(676)</t>
  </si>
  <si>
    <t>Ac pentru acupunctură 0,25x25mm(677)</t>
  </si>
  <si>
    <t>Ac pentru acupunctură 0,25x30mm(678)</t>
  </si>
  <si>
    <t>Ac pentru acupunctură 0,25x40mm(679)</t>
  </si>
  <si>
    <t>Ac pentru acupunctură 0,30x25mm(680)</t>
  </si>
  <si>
    <t>Ac pentru acupunctură 0,30x30mm(681)</t>
  </si>
  <si>
    <t>Ac pentru acupunctură 0,30x40mm(682)</t>
  </si>
  <si>
    <t>Ac pentru acupunctură 0,30x50mm(683)</t>
  </si>
  <si>
    <t>Ac pentru acupunctură 0,35x50mm(685)</t>
  </si>
  <si>
    <t>Ac pentru amniocenteză 18G, 120mm(689)</t>
  </si>
  <si>
    <t>Ac pentru amniocenteză 18G, 180mm(691)</t>
  </si>
  <si>
    <t>Ac pentru amniocenteză 20G, 80mm(693)</t>
  </si>
  <si>
    <t>Ac pentru amniocenteză 20G, 120mm(695)</t>
  </si>
  <si>
    <t>Ac pentru amniocenteză 20G, 150mm(696)</t>
  </si>
  <si>
    <t>Ac pentru amniocenteză 20G, 220mm(698)</t>
  </si>
  <si>
    <t>Ac pentru amniocenteză 20G, 80mm(699)</t>
  </si>
  <si>
    <t>Ac pentru anestezie epidurală 18G(705)</t>
  </si>
  <si>
    <t>Ac pentru anestezie epidurală 20G(706)</t>
  </si>
  <si>
    <t>Ac pentru anestezie epidurală 22G(707)</t>
  </si>
  <si>
    <t>Ac pentru anestezie epidurală 24G(708)</t>
  </si>
  <si>
    <t>Ac pentru biopsia prin aspirare măduvă osoasă din creasta iliacă și stern 14G(709)</t>
  </si>
  <si>
    <t>Ac pentru biopsia prin aspirare măduvă osoasă din creasta iliacă și stern 16G(710)</t>
  </si>
  <si>
    <t>Ac pentru biopsia prin aspirare măduvă osoasă din creasta iliacă și stern 18G(711)</t>
  </si>
  <si>
    <t>Ac pentru biopsia și prelevarea țesuturilor moi, pentru pistol automat 14G(714)</t>
  </si>
  <si>
    <t>Ac pentru biopsia și prelevarea țesuturilor moi, pentru pistol automat 16G(715)</t>
  </si>
  <si>
    <t>Ac pentru biopsia și prelevarea țesuturilor moi, pentru pistol automat 18G(716)</t>
  </si>
  <si>
    <t>Ac pentru biopsia și prelevarea țesuturilor moi, pentru pistol semiautomat 14G(719)</t>
  </si>
  <si>
    <t>Ac pentru biopsia și prelevarea țesuturilor moi, pentru pistol semiautomat 16G(720)</t>
  </si>
  <si>
    <t>Ac pentru biopsia și prelevarea țesuturilor moi, pentru pistol semiautomat 18G(721)</t>
  </si>
  <si>
    <t>Ac pentru cameră implantabilă (724)</t>
  </si>
  <si>
    <t>Ac pentru cameră implantabilă cu dispozitiv de stabilitate și siguranța pentru evitarea înțepătorilor G20, 12mm (725)</t>
  </si>
  <si>
    <t>Ac pentru cameră implantabilă cu dispozitiv de stabilitate și siguranța pentru evitarea înțepătorilor G20, 20mm (727)</t>
  </si>
  <si>
    <t>Ac pentru cameră implantabilă cu dispozitiv de stabilitate și siguranță pentru evitarea înțepăturilor G19, 15mm(730)</t>
  </si>
  <si>
    <t>Ac pentru cameră implantabilă cu dispozitiv de stabilitate și siguranță pentru evitarea înțepăturilor G19, 20mm(731)</t>
  </si>
  <si>
    <t>Ac pentru cameră implantabilă cu dispozitiv de stabilitate și siguranța pentru evitarea înțepăturilor G22, 25mm (736)</t>
  </si>
  <si>
    <t>Ac pentru puncție hepatică 14G, automat(737)</t>
  </si>
  <si>
    <t>Ac pentru puncție hepatică 16G, automat(738)</t>
  </si>
  <si>
    <t>Ac pentru puncție hepatică 18G, automat(739)</t>
  </si>
  <si>
    <t>Ac pentru puncție renală percutanată 16G, 16cm(745)</t>
  </si>
  <si>
    <t>Ac pentru puncție și aspirație din creasta iliacă 14G, 35-70mm(749)</t>
  </si>
  <si>
    <t>Ac pentru puncție și aspirație din creasta iliacă 15G, 10-45mm(750)</t>
  </si>
  <si>
    <t>Ac pentru puncție și aspirație din creasta iliacă 15G, 25-60mm(751)</t>
  </si>
  <si>
    <t>Ac pentru puncție și aspirație din creasta iliacă 16G, 10-45mm(752)</t>
  </si>
  <si>
    <t>Ac pentru puncție și aspirație din creasta iliacă 16G, 25-60mm(753)</t>
  </si>
  <si>
    <t>Ac pentru puncție și aspirație din creasta iliacă 18G, 10-45mm(754)</t>
  </si>
  <si>
    <t>Ac pentru puncție și aspirație din creasta iliacă 18G, 25-60mm(755)</t>
  </si>
  <si>
    <t>Ac pentru puncție spinală (tip Quincke) 18G(756)</t>
  </si>
  <si>
    <t>Ac pentru puncție spinală (tip Quincke) 19G(757)</t>
  </si>
  <si>
    <t>Ac pentru puncție spinală (tip Quincke) 20G(758)</t>
  </si>
  <si>
    <t>Ac pentru puncție spinală (tip Quincke) 22G(759)</t>
  </si>
  <si>
    <t>Ac pentru puncție spinală (tip Quincke) 25G, 90mm(760)</t>
  </si>
  <si>
    <t>Ac pentru puncție spinală (tip Quincke) 25G, 120mm(761)</t>
  </si>
  <si>
    <t>Ac pentru puncție spinală (tip Quincke) 26G(762)</t>
  </si>
  <si>
    <t>Ac pentru puncție spinală (tip Whitacre) 22G(763)</t>
  </si>
  <si>
    <t>Ac pentru puncție spinala (tip Whitacre) 24G(764)</t>
  </si>
  <si>
    <t>Ac pentru puncție spinala (tip Whitacre) 25G(765)</t>
  </si>
  <si>
    <t>Ac pentru puncție spinala (tip Whitacre) 26G(766)</t>
  </si>
  <si>
    <t>Ac pentru puncție spinala (tip Whitacre) 27G(767)</t>
  </si>
  <si>
    <t>Ac pentru stiloul de insulină 4mm(771)</t>
  </si>
  <si>
    <t>Ac pentru stiloul de insulină 6mm(772)</t>
  </si>
  <si>
    <t>Ac pentru stiloul de insulină 8mm(773)</t>
  </si>
  <si>
    <t>Ac pentru trepan biopsie din creasta iliacă 11G(774)</t>
  </si>
  <si>
    <t>Ansa pentru polipectomie 15mm(781)</t>
  </si>
  <si>
    <t>Ansa pentru polipectomie 20mm(782)</t>
  </si>
  <si>
    <t>Ansa pentru polipectomie 25mm(783)</t>
  </si>
  <si>
    <t>Ansa pentru polipectomie EGDS, 15mm(784)</t>
  </si>
  <si>
    <t>Ansa pentru polipectomie EGDS, 20mm(785)</t>
  </si>
  <si>
    <t>Ansa pentru polipectomie EGDS, 25mm(786)</t>
  </si>
  <si>
    <t>Citoperiuțe sterile cu tăietură unilaterală(1046)</t>
  </si>
  <si>
    <t>Lingurița Folkman(1171)</t>
  </si>
  <si>
    <t>Periuță citologică Cervex Brush(1306)</t>
  </si>
  <si>
    <t>Periuță citologică sterilă(1307)</t>
  </si>
  <si>
    <t>Șervețele cu alcool 42,5mm*42.5mm(1401)</t>
  </si>
  <si>
    <t>Șervețele cu alcool 65mm*30mm(1402)</t>
  </si>
  <si>
    <t>Set ginecologic S(1473)</t>
  </si>
  <si>
    <t>Set ginecologic M(1474)</t>
  </si>
  <si>
    <t>Set ginecologic L(1475)</t>
  </si>
  <si>
    <t>Set pentru puncție și cateterizare arterială G20(1524)</t>
  </si>
  <si>
    <t>Set pentru puncție și cateterizare arterială G22(1525)</t>
  </si>
  <si>
    <t>Set pentru puncție și cateterizare arterială pentru nou-născuți G24(1526)</t>
  </si>
  <si>
    <t>Sistem închis pentru măsurarea diurezei(1579)</t>
  </si>
  <si>
    <t>Spatule din lemn (apăsătoare de limba)(1626)</t>
  </si>
  <si>
    <t>Speculă ginecologică tip Cusco S(1627)</t>
  </si>
  <si>
    <t>Speculă ginecologică tip Cusco M(1628)</t>
  </si>
  <si>
    <t>Speculă ginecologică tip Cusco L(1629)</t>
  </si>
  <si>
    <t>Sterilete(1659)</t>
  </si>
  <si>
    <t>Tampoane impregnate cu alcool (large size)(1675)</t>
  </si>
  <si>
    <t>Tampoane impregnate cu alcool (standard size)(1676)</t>
  </si>
  <si>
    <t>Test pentru sarcina HCG(1678)</t>
  </si>
  <si>
    <t>Trusă toracenteză (Pneumocath set)(1680)</t>
  </si>
  <si>
    <t>Vacuum-chiuretă pentru biopsie endometrială tip Pipelle(1783)</t>
  </si>
  <si>
    <t xml:space="preserve">Nr. 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</si>
</sst>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</cellXfs>
  <cellStyles count="8">
    <cellStyle name="Normal 2" xfId="1" xr:uid="{4307AAF1-A20B-45EF-A9D6-AF39E0563567}"/>
    <cellStyle name="Normal 3" xfId="4" xr:uid="{15116C89-535B-42CA-9328-4213272B0F4F}"/>
    <cellStyle name="Normal 3 3" xfId="6" xr:uid="{74DE171D-D0D7-4354-ACD6-CFD31429B875}"/>
    <cellStyle name="Normal 4" xfId="2" xr:uid="{D503C03F-63FA-45A5-BB02-2EB8BB0CB026}"/>
    <cellStyle name="Normal 5" xfId="5" xr:uid="{D74C9141-6540-4158-A8D0-9C30CD9F3D21}"/>
    <cellStyle name="Обычный" xfId="0" builtinId="0"/>
    <cellStyle name="Обычный 2" xfId="7" xr:uid="{60CA9277-C5A3-4039-9017-65842EE24743}"/>
    <cellStyle name="Обычный 5" xfId="3" xr:uid="{1DBD6512-1E7F-4ACF-ADC9-0BB7E3BEBAB7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8D94-CC30-48AD-B05F-56A9B5A54982}" name="Table245" displayName="Table245" ref="KC1:KC94" totalsRowShown="0" headerRowDxfId="5" dataDxfId="3" headerRowBorderDxfId="4" tableBorderDxfId="2" totalsRowBorderDxfId="1">
  <autoFilter ref="KC1:KC94" xr:uid="{7E268D94-CC30-48AD-B05F-56A9B5A54982}"/>
  <tableColumns count="1">
    <tableColumn id="13" xr3:uid="{612CDED3-0662-4189-94D2-BD413EA5A04F}" name="Catego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C95"/>
  <sheetViews>
    <sheetView tabSelected="1" zoomScaleNormal="100" workbookViewId="0">
      <selection activeCell="B3" sqref="B3"/>
    </sheetView>
  </sheetViews>
  <sheetFormatPr defaultRowHeight="15" x14ac:dyDescent="0.25"/>
  <cols>
    <col min="1" max="1" width="9.140625" style="4"/>
    <col min="2" max="2" width="61.5703125" style="4" customWidth="1"/>
    <col min="3" max="3" width="12.28515625" style="4" customWidth="1"/>
    <col min="4" max="12" width="6.7109375" style="4" customWidth="1"/>
    <col min="13" max="13" width="8.42578125" style="4" customWidth="1"/>
    <col min="14" max="27" width="6.7109375" style="4" customWidth="1"/>
    <col min="28" max="28" width="8.140625" style="4" customWidth="1"/>
    <col min="29" max="287" width="6.7109375" style="4" customWidth="1"/>
    <col min="288" max="288" width="9.85546875" style="4" customWidth="1"/>
    <col min="289" max="289" width="49" style="4" customWidth="1"/>
    <col min="290" max="290" width="9.140625" style="4"/>
    <col min="291" max="291" width="10" style="4" bestFit="1" customWidth="1"/>
    <col min="292" max="16384" width="9.140625" style="4"/>
  </cols>
  <sheetData>
    <row r="1" spans="1:289" s="2" customFormat="1" ht="104.25" customHeight="1" x14ac:dyDescent="0.25">
      <c r="A1" s="8" t="s">
        <v>383</v>
      </c>
      <c r="B1" s="9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286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171</v>
      </c>
      <c r="FS1" s="1" t="s">
        <v>172</v>
      </c>
      <c r="FT1" s="1" t="s">
        <v>173</v>
      </c>
      <c r="FU1" s="1" t="s">
        <v>174</v>
      </c>
      <c r="FV1" s="1" t="s">
        <v>175</v>
      </c>
      <c r="FW1" s="1" t="s">
        <v>176</v>
      </c>
      <c r="FX1" s="1" t="s">
        <v>177</v>
      </c>
      <c r="FY1" s="1" t="s">
        <v>178</v>
      </c>
      <c r="FZ1" s="1" t="s">
        <v>179</v>
      </c>
      <c r="GA1" s="1" t="s">
        <v>180</v>
      </c>
      <c r="GB1" s="1" t="s">
        <v>181</v>
      </c>
      <c r="GC1" s="1" t="s">
        <v>182</v>
      </c>
      <c r="GD1" s="1" t="s">
        <v>183</v>
      </c>
      <c r="GE1" s="1" t="s">
        <v>184</v>
      </c>
      <c r="GF1" s="1" t="s">
        <v>185</v>
      </c>
      <c r="GG1" s="1" t="s">
        <v>186</v>
      </c>
      <c r="GH1" s="1" t="s">
        <v>187</v>
      </c>
      <c r="GI1" s="1" t="s">
        <v>188</v>
      </c>
      <c r="GJ1" s="1" t="s">
        <v>189</v>
      </c>
      <c r="GK1" s="1" t="s">
        <v>190</v>
      </c>
      <c r="GL1" s="1" t="s">
        <v>191</v>
      </c>
      <c r="GM1" s="1" t="s">
        <v>192</v>
      </c>
      <c r="GN1" s="1" t="s">
        <v>193</v>
      </c>
      <c r="GO1" s="1" t="s">
        <v>194</v>
      </c>
      <c r="GP1" s="1" t="s">
        <v>195</v>
      </c>
      <c r="GQ1" s="1" t="s">
        <v>196</v>
      </c>
      <c r="GR1" s="1" t="s">
        <v>197</v>
      </c>
      <c r="GS1" s="1" t="s">
        <v>287</v>
      </c>
      <c r="GT1" s="1" t="s">
        <v>198</v>
      </c>
      <c r="GU1" s="1" t="s">
        <v>199</v>
      </c>
      <c r="GV1" s="1" t="s">
        <v>200</v>
      </c>
      <c r="GW1" s="1" t="s">
        <v>201</v>
      </c>
      <c r="GX1" s="1" t="s">
        <v>202</v>
      </c>
      <c r="GY1" s="1" t="s">
        <v>203</v>
      </c>
      <c r="GZ1" s="1" t="s">
        <v>204</v>
      </c>
      <c r="HA1" s="1" t="s">
        <v>205</v>
      </c>
      <c r="HB1" s="1" t="s">
        <v>206</v>
      </c>
      <c r="HC1" s="1" t="s">
        <v>207</v>
      </c>
      <c r="HD1" s="1" t="s">
        <v>208</v>
      </c>
      <c r="HE1" s="1" t="s">
        <v>209</v>
      </c>
      <c r="HF1" s="1" t="s">
        <v>210</v>
      </c>
      <c r="HG1" s="1" t="s">
        <v>211</v>
      </c>
      <c r="HH1" s="1" t="s">
        <v>212</v>
      </c>
      <c r="HI1" s="1" t="s">
        <v>213</v>
      </c>
      <c r="HJ1" s="1" t="s">
        <v>214</v>
      </c>
      <c r="HK1" s="1" t="s">
        <v>215</v>
      </c>
      <c r="HL1" s="1" t="s">
        <v>216</v>
      </c>
      <c r="HM1" s="1" t="s">
        <v>217</v>
      </c>
      <c r="HN1" s="1" t="s">
        <v>218</v>
      </c>
      <c r="HO1" s="1" t="s">
        <v>219</v>
      </c>
      <c r="HP1" s="1" t="s">
        <v>220</v>
      </c>
      <c r="HQ1" s="1" t="s">
        <v>221</v>
      </c>
      <c r="HR1" s="1" t="s">
        <v>222</v>
      </c>
      <c r="HS1" s="1" t="s">
        <v>223</v>
      </c>
      <c r="HT1" s="1" t="s">
        <v>224</v>
      </c>
      <c r="HU1" s="1" t="s">
        <v>225</v>
      </c>
      <c r="HV1" s="1" t="s">
        <v>226</v>
      </c>
      <c r="HW1" s="1" t="s">
        <v>227</v>
      </c>
      <c r="HX1" s="1" t="s">
        <v>228</v>
      </c>
      <c r="HY1" s="1" t="s">
        <v>229</v>
      </c>
      <c r="HZ1" s="1" t="s">
        <v>230</v>
      </c>
      <c r="IA1" s="1" t="s">
        <v>231</v>
      </c>
      <c r="IB1" s="1" t="s">
        <v>232</v>
      </c>
      <c r="IC1" s="1" t="s">
        <v>233</v>
      </c>
      <c r="ID1" s="1" t="s">
        <v>234</v>
      </c>
      <c r="IE1" s="1" t="s">
        <v>235</v>
      </c>
      <c r="IF1" s="1" t="s">
        <v>236</v>
      </c>
      <c r="IG1" s="1" t="s">
        <v>237</v>
      </c>
      <c r="IH1" s="1" t="s">
        <v>238</v>
      </c>
      <c r="II1" s="1" t="s">
        <v>239</v>
      </c>
      <c r="IJ1" s="1" t="s">
        <v>240</v>
      </c>
      <c r="IK1" s="1" t="s">
        <v>241</v>
      </c>
      <c r="IL1" s="1" t="s">
        <v>242</v>
      </c>
      <c r="IM1" s="1" t="s">
        <v>243</v>
      </c>
      <c r="IN1" s="1" t="s">
        <v>244</v>
      </c>
      <c r="IO1" s="1" t="s">
        <v>245</v>
      </c>
      <c r="IP1" s="1" t="s">
        <v>246</v>
      </c>
      <c r="IQ1" s="1" t="s">
        <v>247</v>
      </c>
      <c r="IR1" s="1" t="s">
        <v>248</v>
      </c>
      <c r="IS1" s="1" t="s">
        <v>249</v>
      </c>
      <c r="IT1" s="1" t="s">
        <v>250</v>
      </c>
      <c r="IU1" s="1" t="s">
        <v>251</v>
      </c>
      <c r="IV1" s="1" t="s">
        <v>252</v>
      </c>
      <c r="IW1" s="1" t="s">
        <v>253</v>
      </c>
      <c r="IX1" s="1" t="s">
        <v>254</v>
      </c>
      <c r="IY1" s="1" t="s">
        <v>255</v>
      </c>
      <c r="IZ1" s="1" t="s">
        <v>256</v>
      </c>
      <c r="JA1" s="1" t="s">
        <v>257</v>
      </c>
      <c r="JB1" s="1" t="s">
        <v>258</v>
      </c>
      <c r="JC1" s="1" t="s">
        <v>259</v>
      </c>
      <c r="JD1" s="1" t="s">
        <v>260</v>
      </c>
      <c r="JE1" s="1" t="s">
        <v>261</v>
      </c>
      <c r="JF1" s="1" t="s">
        <v>262</v>
      </c>
      <c r="JG1" s="1" t="s">
        <v>263</v>
      </c>
      <c r="JH1" s="1" t="s">
        <v>264</v>
      </c>
      <c r="JI1" s="1" t="s">
        <v>265</v>
      </c>
      <c r="JJ1" s="1" t="s">
        <v>266</v>
      </c>
      <c r="JK1" s="1" t="s">
        <v>267</v>
      </c>
      <c r="JL1" s="1" t="s">
        <v>268</v>
      </c>
      <c r="JM1" s="1" t="s">
        <v>269</v>
      </c>
      <c r="JN1" s="1" t="s">
        <v>270</v>
      </c>
      <c r="JO1" s="1" t="s">
        <v>271</v>
      </c>
      <c r="JP1" s="1" t="s">
        <v>272</v>
      </c>
      <c r="JQ1" s="1" t="s">
        <v>273</v>
      </c>
      <c r="JR1" s="1" t="s">
        <v>274</v>
      </c>
      <c r="JS1" s="1" t="s">
        <v>275</v>
      </c>
      <c r="JT1" s="1" t="s">
        <v>276</v>
      </c>
      <c r="JU1" s="1" t="s">
        <v>277</v>
      </c>
      <c r="JV1" s="1" t="s">
        <v>278</v>
      </c>
      <c r="JW1" s="1" t="s">
        <v>279</v>
      </c>
      <c r="JX1" s="1" t="s">
        <v>280</v>
      </c>
      <c r="JY1" s="1" t="s">
        <v>281</v>
      </c>
      <c r="JZ1" s="1" t="s">
        <v>282</v>
      </c>
      <c r="KA1" s="1" t="s">
        <v>283</v>
      </c>
      <c r="KB1" s="5" t="s">
        <v>284</v>
      </c>
      <c r="KC1" s="6" t="s">
        <v>288</v>
      </c>
    </row>
    <row r="2" spans="1:289" ht="15.75" x14ac:dyDescent="0.25">
      <c r="A2" s="10">
        <v>1</v>
      </c>
      <c r="B2" s="11" t="s">
        <v>290</v>
      </c>
      <c r="C2" s="3" t="s">
        <v>285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>
        <v>6000</v>
      </c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>
        <f t="shared" ref="KB2:KB33" si="0">SUM(D2:KA2)</f>
        <v>6000</v>
      </c>
      <c r="KC2" s="7" t="s">
        <v>289</v>
      </c>
    </row>
    <row r="3" spans="1:289" ht="15.75" x14ac:dyDescent="0.25">
      <c r="A3" s="10">
        <v>2</v>
      </c>
      <c r="B3" s="11" t="s">
        <v>291</v>
      </c>
      <c r="C3" s="3" t="s">
        <v>285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>
        <v>5000</v>
      </c>
      <c r="HP3" s="3"/>
      <c r="HQ3" s="3"/>
      <c r="HR3" s="3"/>
      <c r="HS3" s="3"/>
      <c r="HT3" s="3"/>
      <c r="HU3" s="3">
        <v>4000</v>
      </c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>
        <v>30</v>
      </c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>
        <v>2000</v>
      </c>
      <c r="JZ3" s="3"/>
      <c r="KA3" s="3"/>
      <c r="KB3" s="3">
        <f t="shared" si="0"/>
        <v>11030</v>
      </c>
      <c r="KC3" s="7" t="s">
        <v>289</v>
      </c>
    </row>
    <row r="4" spans="1:289" ht="15.75" x14ac:dyDescent="0.25">
      <c r="A4" s="10">
        <v>3</v>
      </c>
      <c r="B4" s="11" t="s">
        <v>292</v>
      </c>
      <c r="C4" s="3" t="s">
        <v>285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>
        <v>2000</v>
      </c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>
        <f t="shared" si="0"/>
        <v>2000</v>
      </c>
      <c r="KC4" s="7" t="s">
        <v>289</v>
      </c>
    </row>
    <row r="5" spans="1:289" ht="15.75" x14ac:dyDescent="0.25">
      <c r="A5" s="10">
        <v>4</v>
      </c>
      <c r="B5" s="11" t="s">
        <v>293</v>
      </c>
      <c r="C5" s="3" t="s">
        <v>285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>
        <v>40000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>
        <v>40000</v>
      </c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>
        <v>2400</v>
      </c>
      <c r="II5" s="3"/>
      <c r="IJ5" s="3">
        <v>10000</v>
      </c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>
        <v>2000</v>
      </c>
      <c r="JZ5" s="3"/>
      <c r="KA5" s="3"/>
      <c r="KB5" s="3">
        <f t="shared" si="0"/>
        <v>94400</v>
      </c>
      <c r="KC5" s="7" t="s">
        <v>289</v>
      </c>
    </row>
    <row r="6" spans="1:289" ht="15.75" x14ac:dyDescent="0.25">
      <c r="A6" s="10">
        <v>5</v>
      </c>
      <c r="B6" s="11" t="s">
        <v>294</v>
      </c>
      <c r="C6" s="3" t="s">
        <v>285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>
        <v>15000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>
        <v>15000</v>
      </c>
      <c r="HP6" s="3"/>
      <c r="HQ6" s="3"/>
      <c r="HR6" s="3"/>
      <c r="HS6" s="3">
        <v>8000</v>
      </c>
      <c r="HT6" s="3">
        <v>6000</v>
      </c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>
        <v>5000</v>
      </c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>
        <v>2000</v>
      </c>
      <c r="JZ6" s="3"/>
      <c r="KA6" s="3"/>
      <c r="KB6" s="3">
        <f t="shared" si="0"/>
        <v>51000</v>
      </c>
      <c r="KC6" s="7" t="s">
        <v>289</v>
      </c>
    </row>
    <row r="7" spans="1:289" ht="15.75" x14ac:dyDescent="0.25">
      <c r="A7" s="10">
        <v>6</v>
      </c>
      <c r="B7" s="11" t="s">
        <v>295</v>
      </c>
      <c r="C7" s="3" t="s">
        <v>285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>
        <v>1000</v>
      </c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>
        <v>1000</v>
      </c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>
        <v>1000</v>
      </c>
      <c r="JZ7" s="3"/>
      <c r="KA7" s="3"/>
      <c r="KB7" s="3">
        <f t="shared" si="0"/>
        <v>3000</v>
      </c>
      <c r="KC7" s="7" t="s">
        <v>289</v>
      </c>
    </row>
    <row r="8" spans="1:289" ht="15.75" x14ac:dyDescent="0.25">
      <c r="A8" s="10">
        <v>7</v>
      </c>
      <c r="B8" s="11" t="s">
        <v>296</v>
      </c>
      <c r="C8" s="3" t="s">
        <v>285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>
        <v>100</v>
      </c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>
        <f t="shared" si="0"/>
        <v>100</v>
      </c>
      <c r="KC8" s="7" t="s">
        <v>289</v>
      </c>
    </row>
    <row r="9" spans="1:289" ht="15.75" x14ac:dyDescent="0.25">
      <c r="A9" s="10">
        <v>8</v>
      </c>
      <c r="B9" s="11" t="s">
        <v>297</v>
      </c>
      <c r="C9" s="3" t="s">
        <v>285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>
        <v>100</v>
      </c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>
        <f t="shared" si="0"/>
        <v>100</v>
      </c>
      <c r="KC9" s="7" t="s">
        <v>289</v>
      </c>
    </row>
    <row r="10" spans="1:289" ht="15.75" x14ac:dyDescent="0.25">
      <c r="A10" s="10">
        <v>9</v>
      </c>
      <c r="B10" s="11" t="s">
        <v>298</v>
      </c>
      <c r="C10" s="3" t="s">
        <v>285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v>5000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>
        <v>30000</v>
      </c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>
        <v>20000</v>
      </c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>
        <f t="shared" si="0"/>
        <v>55000</v>
      </c>
      <c r="KC10" s="7" t="s">
        <v>289</v>
      </c>
    </row>
    <row r="11" spans="1:289" ht="15.75" x14ac:dyDescent="0.25">
      <c r="A11" s="10">
        <v>10</v>
      </c>
      <c r="B11" s="11" t="s">
        <v>299</v>
      </c>
      <c r="C11" s="3" t="s">
        <v>285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>
        <v>7000</v>
      </c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>
        <f t="shared" si="0"/>
        <v>7000</v>
      </c>
      <c r="KC11" s="7" t="s">
        <v>289</v>
      </c>
    </row>
    <row r="12" spans="1:289" ht="15.75" x14ac:dyDescent="0.25">
      <c r="A12" s="10">
        <v>11</v>
      </c>
      <c r="B12" s="11" t="s">
        <v>300</v>
      </c>
      <c r="C12" s="3" t="s">
        <v>285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>
        <v>3000</v>
      </c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>
        <f t="shared" si="0"/>
        <v>3000</v>
      </c>
      <c r="KC12" s="7" t="s">
        <v>289</v>
      </c>
    </row>
    <row r="13" spans="1:289" ht="15.75" x14ac:dyDescent="0.25">
      <c r="A13" s="10">
        <v>12</v>
      </c>
      <c r="B13" s="11" t="s">
        <v>301</v>
      </c>
      <c r="C13" s="3" t="s">
        <v>285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>
        <v>10</v>
      </c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>
        <f t="shared" si="0"/>
        <v>10</v>
      </c>
      <c r="KC13" s="7" t="s">
        <v>289</v>
      </c>
    </row>
    <row r="14" spans="1:289" ht="15.75" x14ac:dyDescent="0.25">
      <c r="A14" s="10">
        <v>13</v>
      </c>
      <c r="B14" s="11" t="s">
        <v>302</v>
      </c>
      <c r="C14" s="3" t="s">
        <v>285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>
        <v>10</v>
      </c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>
        <f t="shared" si="0"/>
        <v>10</v>
      </c>
      <c r="KC14" s="7" t="s">
        <v>289</v>
      </c>
    </row>
    <row r="15" spans="1:289" ht="15.75" x14ac:dyDescent="0.25">
      <c r="A15" s="10">
        <v>14</v>
      </c>
      <c r="B15" s="11" t="s">
        <v>303</v>
      </c>
      <c r="C15" s="3" t="s">
        <v>285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>
        <v>10</v>
      </c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>
        <f t="shared" si="0"/>
        <v>10</v>
      </c>
      <c r="KC15" s="7" t="s">
        <v>289</v>
      </c>
    </row>
    <row r="16" spans="1:289" ht="15.75" x14ac:dyDescent="0.25">
      <c r="A16" s="10">
        <v>15</v>
      </c>
      <c r="B16" s="11" t="s">
        <v>304</v>
      </c>
      <c r="C16" s="3" t="s">
        <v>285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>
        <v>2</v>
      </c>
      <c r="JS16" s="3"/>
      <c r="JT16" s="3"/>
      <c r="JU16" s="3"/>
      <c r="JV16" s="3"/>
      <c r="JW16" s="3"/>
      <c r="JX16" s="3"/>
      <c r="JY16" s="3"/>
      <c r="JZ16" s="3"/>
      <c r="KA16" s="3"/>
      <c r="KB16" s="3">
        <f t="shared" si="0"/>
        <v>2</v>
      </c>
      <c r="KC16" s="7" t="s">
        <v>289</v>
      </c>
    </row>
    <row r="17" spans="1:289" ht="15.75" x14ac:dyDescent="0.25">
      <c r="A17" s="10">
        <v>16</v>
      </c>
      <c r="B17" s="11" t="s">
        <v>305</v>
      </c>
      <c r="C17" s="3" t="s">
        <v>285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>
        <v>2</v>
      </c>
      <c r="JS17" s="3"/>
      <c r="JT17" s="3"/>
      <c r="JU17" s="3"/>
      <c r="JV17" s="3"/>
      <c r="JW17" s="3"/>
      <c r="JX17" s="3"/>
      <c r="JY17" s="3"/>
      <c r="JZ17" s="3"/>
      <c r="KA17" s="3"/>
      <c r="KB17" s="3">
        <f t="shared" si="0"/>
        <v>2</v>
      </c>
      <c r="KC17" s="7" t="s">
        <v>289</v>
      </c>
    </row>
    <row r="18" spans="1:289" ht="15.75" x14ac:dyDescent="0.25">
      <c r="A18" s="10">
        <v>17</v>
      </c>
      <c r="B18" s="11" t="s">
        <v>306</v>
      </c>
      <c r="C18" s="3" t="s">
        <v>285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>
        <v>1200</v>
      </c>
      <c r="HV18" s="3">
        <v>40</v>
      </c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>
        <f t="shared" si="0"/>
        <v>1240</v>
      </c>
      <c r="KC18" s="7" t="s">
        <v>289</v>
      </c>
    </row>
    <row r="19" spans="1:289" ht="15.75" x14ac:dyDescent="0.25">
      <c r="A19" s="10">
        <v>18</v>
      </c>
      <c r="B19" s="11" t="s">
        <v>307</v>
      </c>
      <c r="C19" s="3" t="s">
        <v>285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>
        <v>70</v>
      </c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>
        <f t="shared" si="0"/>
        <v>70</v>
      </c>
      <c r="KC19" s="7" t="s">
        <v>289</v>
      </c>
    </row>
    <row r="20" spans="1:289" ht="15.75" x14ac:dyDescent="0.25">
      <c r="A20" s="10">
        <v>19</v>
      </c>
      <c r="B20" s="11" t="s">
        <v>308</v>
      </c>
      <c r="C20" s="3" t="s">
        <v>285</v>
      </c>
      <c r="D20" s="3">
        <v>20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>
        <v>55</v>
      </c>
      <c r="HT20" s="3"/>
      <c r="HU20" s="3">
        <v>1000</v>
      </c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>
        <v>10</v>
      </c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>
        <v>10</v>
      </c>
      <c r="JJ20" s="3"/>
      <c r="JK20" s="3"/>
      <c r="JL20" s="3"/>
      <c r="JM20" s="3"/>
      <c r="JN20" s="3"/>
      <c r="JO20" s="3"/>
      <c r="JP20" s="3"/>
      <c r="JQ20" s="3">
        <v>50</v>
      </c>
      <c r="JR20" s="3">
        <v>30</v>
      </c>
      <c r="JS20" s="3"/>
      <c r="JT20" s="3"/>
      <c r="JU20" s="3"/>
      <c r="JV20" s="3"/>
      <c r="JW20" s="3"/>
      <c r="JX20" s="3"/>
      <c r="JY20" s="3"/>
      <c r="JZ20" s="3"/>
      <c r="KA20" s="3"/>
      <c r="KB20" s="3">
        <f t="shared" si="0"/>
        <v>1175</v>
      </c>
      <c r="KC20" s="7" t="s">
        <v>289</v>
      </c>
    </row>
    <row r="21" spans="1:289" ht="15.75" x14ac:dyDescent="0.25">
      <c r="A21" s="10">
        <v>20</v>
      </c>
      <c r="B21" s="11" t="s">
        <v>309</v>
      </c>
      <c r="C21" s="3" t="s">
        <v>285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>
        <v>60</v>
      </c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>
        <v>5</v>
      </c>
      <c r="IL21" s="3"/>
      <c r="IM21" s="3"/>
      <c r="IN21" s="3"/>
      <c r="IO21" s="3"/>
      <c r="IP21" s="3"/>
      <c r="IQ21" s="3">
        <v>10</v>
      </c>
      <c r="IR21" s="3"/>
      <c r="IS21" s="3"/>
      <c r="IT21" s="3"/>
      <c r="IU21" s="3"/>
      <c r="IV21" s="3"/>
      <c r="IW21" s="3"/>
      <c r="IX21" s="3"/>
      <c r="IY21" s="3"/>
      <c r="IZ21" s="3"/>
      <c r="JA21" s="3">
        <v>50</v>
      </c>
      <c r="JB21" s="3"/>
      <c r="JC21" s="3">
        <v>50</v>
      </c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>
        <v>10</v>
      </c>
      <c r="JP21" s="3"/>
      <c r="JQ21" s="3">
        <v>100</v>
      </c>
      <c r="JR21" s="3"/>
      <c r="JS21" s="3"/>
      <c r="JT21" s="3"/>
      <c r="JU21" s="3"/>
      <c r="JV21" s="3">
        <v>5</v>
      </c>
      <c r="JW21" s="3"/>
      <c r="JX21" s="3"/>
      <c r="JY21" s="3"/>
      <c r="JZ21" s="3"/>
      <c r="KA21" s="3"/>
      <c r="KB21" s="3">
        <f t="shared" si="0"/>
        <v>290</v>
      </c>
      <c r="KC21" s="7" t="s">
        <v>289</v>
      </c>
    </row>
    <row r="22" spans="1:289" ht="15.75" x14ac:dyDescent="0.25">
      <c r="A22" s="10">
        <v>21</v>
      </c>
      <c r="B22" s="11" t="s">
        <v>310</v>
      </c>
      <c r="C22" s="3" t="s">
        <v>285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>
        <v>10</v>
      </c>
      <c r="HV22" s="3">
        <v>50</v>
      </c>
      <c r="HW22" s="3"/>
      <c r="HX22" s="3"/>
      <c r="HY22" s="3"/>
      <c r="HZ22" s="3"/>
      <c r="IA22" s="3"/>
      <c r="IB22" s="3"/>
      <c r="IC22" s="3">
        <v>50</v>
      </c>
      <c r="ID22" s="3"/>
      <c r="IE22" s="3"/>
      <c r="IF22" s="3"/>
      <c r="IG22" s="3"/>
      <c r="IH22" s="3"/>
      <c r="II22" s="3"/>
      <c r="IJ22" s="3"/>
      <c r="IK22" s="3">
        <v>5</v>
      </c>
      <c r="IL22" s="3"/>
      <c r="IM22" s="3"/>
      <c r="IN22" s="3"/>
      <c r="IO22" s="3"/>
      <c r="IP22" s="3"/>
      <c r="IQ22" s="3">
        <v>10</v>
      </c>
      <c r="IR22" s="3">
        <v>600</v>
      </c>
      <c r="IS22" s="3"/>
      <c r="IT22" s="3"/>
      <c r="IU22" s="3"/>
      <c r="IV22" s="3"/>
      <c r="IW22" s="3"/>
      <c r="IX22" s="3"/>
      <c r="IY22" s="3"/>
      <c r="IZ22" s="3"/>
      <c r="JA22" s="3">
        <v>50</v>
      </c>
      <c r="JB22" s="3"/>
      <c r="JC22" s="3">
        <v>100</v>
      </c>
      <c r="JD22" s="3"/>
      <c r="JE22" s="3"/>
      <c r="JF22" s="3"/>
      <c r="JG22" s="3"/>
      <c r="JH22" s="3"/>
      <c r="JI22" s="3">
        <v>10</v>
      </c>
      <c r="JJ22" s="3"/>
      <c r="JK22" s="3"/>
      <c r="JL22" s="3"/>
      <c r="JM22" s="3"/>
      <c r="JN22" s="3"/>
      <c r="JO22" s="3">
        <v>10</v>
      </c>
      <c r="JP22" s="3"/>
      <c r="JQ22" s="3">
        <v>200</v>
      </c>
      <c r="JR22" s="3"/>
      <c r="JS22" s="3"/>
      <c r="JT22" s="3"/>
      <c r="JU22" s="3"/>
      <c r="JV22" s="3">
        <v>5</v>
      </c>
      <c r="JW22" s="3"/>
      <c r="JX22" s="3"/>
      <c r="JY22" s="3"/>
      <c r="JZ22" s="3"/>
      <c r="KA22" s="3">
        <v>100</v>
      </c>
      <c r="KB22" s="3">
        <f t="shared" si="0"/>
        <v>1200</v>
      </c>
      <c r="KC22" s="7" t="s">
        <v>289</v>
      </c>
    </row>
    <row r="23" spans="1:289" ht="15.75" x14ac:dyDescent="0.25">
      <c r="A23" s="10">
        <v>22</v>
      </c>
      <c r="B23" s="11" t="s">
        <v>311</v>
      </c>
      <c r="C23" s="3" t="s">
        <v>285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>
        <v>10</v>
      </c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>
        <v>10</v>
      </c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>
        <v>20</v>
      </c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>
        <f t="shared" si="0"/>
        <v>40</v>
      </c>
      <c r="KC23" s="7" t="s">
        <v>289</v>
      </c>
    </row>
    <row r="24" spans="1:289" ht="15.75" x14ac:dyDescent="0.25">
      <c r="A24" s="10">
        <v>23</v>
      </c>
      <c r="B24" s="11" t="s">
        <v>312</v>
      </c>
      <c r="C24" s="3" t="s">
        <v>285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>
        <v>20</v>
      </c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>
        <f t="shared" si="0"/>
        <v>20</v>
      </c>
      <c r="KC24" s="7" t="s">
        <v>289</v>
      </c>
    </row>
    <row r="25" spans="1:289" ht="15.75" x14ac:dyDescent="0.25">
      <c r="A25" s="10">
        <v>24</v>
      </c>
      <c r="B25" s="11" t="s">
        <v>313</v>
      </c>
      <c r="C25" s="3" t="s">
        <v>285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>
        <v>20</v>
      </c>
      <c r="HS25" s="3"/>
      <c r="HT25" s="3"/>
      <c r="HU25" s="3"/>
      <c r="HV25" s="3">
        <v>380</v>
      </c>
      <c r="HW25" s="3"/>
      <c r="HX25" s="3"/>
      <c r="HY25" s="3">
        <v>10</v>
      </c>
      <c r="HZ25" s="3">
        <v>10</v>
      </c>
      <c r="IA25" s="3"/>
      <c r="IB25" s="3"/>
      <c r="IC25" s="3"/>
      <c r="ID25" s="3"/>
      <c r="IE25" s="3"/>
      <c r="IF25" s="3"/>
      <c r="IG25" s="3"/>
      <c r="IH25" s="3">
        <v>9</v>
      </c>
      <c r="II25" s="3"/>
      <c r="IJ25" s="3"/>
      <c r="IK25" s="3">
        <v>100</v>
      </c>
      <c r="IL25" s="3"/>
      <c r="IM25" s="3"/>
      <c r="IN25" s="3">
        <v>10</v>
      </c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>
        <f t="shared" si="0"/>
        <v>539</v>
      </c>
      <c r="KC25" s="7" t="s">
        <v>289</v>
      </c>
    </row>
    <row r="26" spans="1:289" ht="15.75" x14ac:dyDescent="0.25">
      <c r="A26" s="10">
        <v>25</v>
      </c>
      <c r="B26" s="11" t="s">
        <v>314</v>
      </c>
      <c r="C26" s="3" t="s">
        <v>285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>
        <v>20</v>
      </c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>
        <f t="shared" si="0"/>
        <v>20</v>
      </c>
      <c r="KC26" s="7" t="s">
        <v>289</v>
      </c>
    </row>
    <row r="27" spans="1:289" ht="15.75" x14ac:dyDescent="0.25">
      <c r="A27" s="10">
        <v>26</v>
      </c>
      <c r="B27" s="11" t="s">
        <v>315</v>
      </c>
      <c r="C27" s="3" t="s">
        <v>285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>
        <v>2</v>
      </c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>
        <f t="shared" si="0"/>
        <v>2</v>
      </c>
      <c r="KC27" s="7" t="s">
        <v>289</v>
      </c>
    </row>
    <row r="28" spans="1:289" ht="15.75" x14ac:dyDescent="0.25">
      <c r="A28" s="10">
        <v>27</v>
      </c>
      <c r="B28" s="11" t="s">
        <v>316</v>
      </c>
      <c r="C28" s="3" t="s">
        <v>285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>
        <v>70</v>
      </c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>
        <v>50</v>
      </c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>
        <f t="shared" si="0"/>
        <v>120</v>
      </c>
      <c r="KC28" s="7" t="s">
        <v>289</v>
      </c>
    </row>
    <row r="29" spans="1:289" ht="15.75" x14ac:dyDescent="0.25">
      <c r="A29" s="10">
        <v>28</v>
      </c>
      <c r="B29" s="11" t="s">
        <v>317</v>
      </c>
      <c r="C29" s="3" t="s">
        <v>285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>
        <v>1500</v>
      </c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>
        <v>450</v>
      </c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>
        <f t="shared" si="0"/>
        <v>1950</v>
      </c>
      <c r="KC29" s="7" t="s">
        <v>289</v>
      </c>
    </row>
    <row r="30" spans="1:289" ht="15.75" x14ac:dyDescent="0.25">
      <c r="A30" s="10">
        <v>29</v>
      </c>
      <c r="B30" s="11" t="s">
        <v>318</v>
      </c>
      <c r="C30" s="3" t="s">
        <v>285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>
        <v>450</v>
      </c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>
        <f t="shared" si="0"/>
        <v>450</v>
      </c>
      <c r="KC30" s="7" t="s">
        <v>289</v>
      </c>
    </row>
    <row r="31" spans="1:289" ht="15.75" x14ac:dyDescent="0.25">
      <c r="A31" s="10">
        <v>30</v>
      </c>
      <c r="B31" s="11" t="s">
        <v>319</v>
      </c>
      <c r="C31" s="3" t="s">
        <v>285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>
        <v>1700</v>
      </c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>
        <f t="shared" si="0"/>
        <v>1700</v>
      </c>
      <c r="KC31" s="7" t="s">
        <v>289</v>
      </c>
    </row>
    <row r="32" spans="1:289" ht="15.75" x14ac:dyDescent="0.25">
      <c r="A32" s="10">
        <v>31</v>
      </c>
      <c r="B32" s="11" t="s">
        <v>320</v>
      </c>
      <c r="C32" s="3" t="s">
        <v>285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>
        <v>50</v>
      </c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>
        <v>20</v>
      </c>
      <c r="JZ32" s="3"/>
      <c r="KA32" s="3"/>
      <c r="KB32" s="3">
        <f t="shared" si="0"/>
        <v>70</v>
      </c>
      <c r="KC32" s="7" t="s">
        <v>289</v>
      </c>
    </row>
    <row r="33" spans="1:289" ht="15.75" x14ac:dyDescent="0.25">
      <c r="A33" s="10">
        <v>32</v>
      </c>
      <c r="B33" s="11" t="s">
        <v>321</v>
      </c>
      <c r="C33" s="3" t="s">
        <v>285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>
        <v>300</v>
      </c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>
        <f t="shared" si="0"/>
        <v>300</v>
      </c>
      <c r="KC33" s="7" t="s">
        <v>289</v>
      </c>
    </row>
    <row r="34" spans="1:289" ht="15.75" x14ac:dyDescent="0.25">
      <c r="A34" s="10">
        <v>33</v>
      </c>
      <c r="B34" s="11" t="s">
        <v>322</v>
      </c>
      <c r="C34" s="3" t="s">
        <v>285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>
        <v>250</v>
      </c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>
        <f t="shared" ref="KB34:KB65" si="1">SUM(D34:KA34)</f>
        <v>250</v>
      </c>
      <c r="KC34" s="7" t="s">
        <v>289</v>
      </c>
    </row>
    <row r="35" spans="1:289" ht="15.75" x14ac:dyDescent="0.25">
      <c r="A35" s="10">
        <v>34</v>
      </c>
      <c r="B35" s="11" t="s">
        <v>323</v>
      </c>
      <c r="C35" s="3" t="s">
        <v>285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>
        <v>360</v>
      </c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>
        <f t="shared" si="1"/>
        <v>360</v>
      </c>
      <c r="KC35" s="7" t="s">
        <v>289</v>
      </c>
    </row>
    <row r="36" spans="1:289" ht="15.75" x14ac:dyDescent="0.25">
      <c r="A36" s="10">
        <v>35</v>
      </c>
      <c r="B36" s="11" t="s">
        <v>324</v>
      </c>
      <c r="C36" s="3" t="s">
        <v>285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>
        <v>250</v>
      </c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>
        <f t="shared" si="1"/>
        <v>250</v>
      </c>
      <c r="KC36" s="7" t="s">
        <v>289</v>
      </c>
    </row>
    <row r="37" spans="1:289" ht="15.75" x14ac:dyDescent="0.25">
      <c r="A37" s="10">
        <v>36</v>
      </c>
      <c r="B37" s="11" t="s">
        <v>325</v>
      </c>
      <c r="C37" s="3" t="s">
        <v>285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>
        <v>500</v>
      </c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>
        <f t="shared" si="1"/>
        <v>500</v>
      </c>
      <c r="KC37" s="7" t="s">
        <v>289</v>
      </c>
    </row>
    <row r="38" spans="1:289" ht="15.75" x14ac:dyDescent="0.25">
      <c r="A38" s="10">
        <v>37</v>
      </c>
      <c r="B38" s="11" t="s">
        <v>326</v>
      </c>
      <c r="C38" s="3" t="s">
        <v>285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>
        <v>100</v>
      </c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>
        <f t="shared" si="1"/>
        <v>100</v>
      </c>
      <c r="KC38" s="7" t="s">
        <v>289</v>
      </c>
    </row>
    <row r="39" spans="1:289" ht="15.75" x14ac:dyDescent="0.25">
      <c r="A39" s="10">
        <v>38</v>
      </c>
      <c r="B39" s="11" t="s">
        <v>327</v>
      </c>
      <c r="C39" s="3" t="s">
        <v>285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>
        <v>10</v>
      </c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>
        <v>10</v>
      </c>
      <c r="JV39" s="3"/>
      <c r="JW39" s="3"/>
      <c r="JX39" s="3"/>
      <c r="JY39" s="3"/>
      <c r="JZ39" s="3"/>
      <c r="KA39" s="3"/>
      <c r="KB39" s="3">
        <f t="shared" si="1"/>
        <v>20</v>
      </c>
      <c r="KC39" s="7" t="s">
        <v>289</v>
      </c>
    </row>
    <row r="40" spans="1:289" ht="15.75" x14ac:dyDescent="0.25">
      <c r="A40" s="10">
        <v>39</v>
      </c>
      <c r="B40" s="11" t="s">
        <v>328</v>
      </c>
      <c r="C40" s="3" t="s">
        <v>285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>
        <v>40</v>
      </c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>
        <v>10</v>
      </c>
      <c r="JV40" s="3"/>
      <c r="JW40" s="3"/>
      <c r="JX40" s="3"/>
      <c r="JY40" s="3"/>
      <c r="JZ40" s="3"/>
      <c r="KA40" s="3"/>
      <c r="KB40" s="3">
        <f t="shared" si="1"/>
        <v>50</v>
      </c>
      <c r="KC40" s="7" t="s">
        <v>289</v>
      </c>
    </row>
    <row r="41" spans="1:289" ht="15.75" x14ac:dyDescent="0.25">
      <c r="A41" s="10">
        <v>40</v>
      </c>
      <c r="B41" s="11" t="s">
        <v>329</v>
      </c>
      <c r="C41" s="3" t="s">
        <v>285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>
        <v>50</v>
      </c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>
        <f t="shared" si="1"/>
        <v>50</v>
      </c>
      <c r="KC41" s="7" t="s">
        <v>289</v>
      </c>
    </row>
    <row r="42" spans="1:289" ht="15.75" x14ac:dyDescent="0.25">
      <c r="A42" s="10">
        <v>41</v>
      </c>
      <c r="B42" s="11" t="s">
        <v>330</v>
      </c>
      <c r="C42" s="3" t="s">
        <v>285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>
        <v>1</v>
      </c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>
        <f t="shared" si="1"/>
        <v>1</v>
      </c>
      <c r="KC42" s="7" t="s">
        <v>289</v>
      </c>
    </row>
    <row r="43" spans="1:289" ht="15.75" x14ac:dyDescent="0.25">
      <c r="A43" s="10">
        <v>42</v>
      </c>
      <c r="B43" s="11" t="s">
        <v>331</v>
      </c>
      <c r="C43" s="3" t="s">
        <v>285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>
        <v>10</v>
      </c>
      <c r="HW43" s="3"/>
      <c r="HX43" s="3"/>
      <c r="HY43" s="3">
        <v>20</v>
      </c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>
        <f t="shared" si="1"/>
        <v>30</v>
      </c>
      <c r="KC43" s="7" t="s">
        <v>289</v>
      </c>
    </row>
    <row r="44" spans="1:289" ht="15.75" x14ac:dyDescent="0.25">
      <c r="A44" s="10">
        <v>43</v>
      </c>
      <c r="B44" s="11" t="s">
        <v>332</v>
      </c>
      <c r="C44" s="3" t="s">
        <v>285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>
        <v>20</v>
      </c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>
        <f t="shared" si="1"/>
        <v>20</v>
      </c>
      <c r="KC44" s="7" t="s">
        <v>289</v>
      </c>
    </row>
    <row r="45" spans="1:289" ht="15.75" x14ac:dyDescent="0.25">
      <c r="A45" s="10">
        <v>44</v>
      </c>
      <c r="B45" s="11" t="s">
        <v>333</v>
      </c>
      <c r="C45" s="3" t="s">
        <v>285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>
        <v>20</v>
      </c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>
        <f t="shared" si="1"/>
        <v>20</v>
      </c>
      <c r="KC45" s="7" t="s">
        <v>289</v>
      </c>
    </row>
    <row r="46" spans="1:289" ht="15.75" x14ac:dyDescent="0.25">
      <c r="A46" s="10">
        <v>45</v>
      </c>
      <c r="B46" s="11" t="s">
        <v>334</v>
      </c>
      <c r="C46" s="3" t="s">
        <v>285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>
        <v>3</v>
      </c>
      <c r="HS46" s="3"/>
      <c r="HT46" s="3"/>
      <c r="HU46" s="3"/>
      <c r="HV46" s="3">
        <v>1000</v>
      </c>
      <c r="HW46" s="3"/>
      <c r="HX46" s="3"/>
      <c r="HY46" s="3">
        <v>20</v>
      </c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>
        <f t="shared" si="1"/>
        <v>1023</v>
      </c>
      <c r="KC46" s="7" t="s">
        <v>289</v>
      </c>
    </row>
    <row r="47" spans="1:289" ht="15.75" x14ac:dyDescent="0.25">
      <c r="A47" s="10">
        <v>46</v>
      </c>
      <c r="B47" s="11" t="s">
        <v>335</v>
      </c>
      <c r="C47" s="3" t="s">
        <v>285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>
        <v>20</v>
      </c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>
        <f t="shared" si="1"/>
        <v>20</v>
      </c>
      <c r="KC47" s="7" t="s">
        <v>289</v>
      </c>
    </row>
    <row r="48" spans="1:289" ht="15.75" x14ac:dyDescent="0.25">
      <c r="A48" s="10">
        <v>47</v>
      </c>
      <c r="B48" s="11" t="s">
        <v>336</v>
      </c>
      <c r="C48" s="3" t="s">
        <v>285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>
        <v>20</v>
      </c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>
        <v>10</v>
      </c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>
        <f t="shared" si="1"/>
        <v>30</v>
      </c>
      <c r="KC48" s="7" t="s">
        <v>289</v>
      </c>
    </row>
    <row r="49" spans="1:289" ht="15.75" x14ac:dyDescent="0.25">
      <c r="A49" s="10">
        <v>48</v>
      </c>
      <c r="B49" s="11" t="s">
        <v>337</v>
      </c>
      <c r="C49" s="3" t="s">
        <v>285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>
        <v>20</v>
      </c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>
        <f t="shared" si="1"/>
        <v>20</v>
      </c>
      <c r="KC49" s="7" t="s">
        <v>289</v>
      </c>
    </row>
    <row r="50" spans="1:289" ht="15.75" x14ac:dyDescent="0.25">
      <c r="A50" s="10">
        <v>49</v>
      </c>
      <c r="B50" s="11" t="s">
        <v>338</v>
      </c>
      <c r="C50" s="3" t="s">
        <v>285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>
        <v>500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>
        <v>200</v>
      </c>
      <c r="HT50" s="3">
        <v>600</v>
      </c>
      <c r="HU50" s="3">
        <v>420</v>
      </c>
      <c r="HV50" s="3"/>
      <c r="HW50" s="3"/>
      <c r="HX50" s="3"/>
      <c r="HY50" s="3">
        <v>150</v>
      </c>
      <c r="HZ50" s="3"/>
      <c r="IA50" s="3"/>
      <c r="IB50" s="3">
        <v>10</v>
      </c>
      <c r="IC50" s="3"/>
      <c r="ID50" s="3"/>
      <c r="IE50" s="3"/>
      <c r="IF50" s="3">
        <v>5</v>
      </c>
      <c r="IG50" s="3"/>
      <c r="IH50" s="3"/>
      <c r="II50" s="3"/>
      <c r="IJ50" s="3"/>
      <c r="IK50" s="3"/>
      <c r="IL50" s="3"/>
      <c r="IM50" s="3"/>
      <c r="IN50" s="3"/>
      <c r="IO50" s="3"/>
      <c r="IP50" s="3">
        <v>20</v>
      </c>
      <c r="IQ50" s="3"/>
      <c r="IR50" s="3"/>
      <c r="IS50" s="3">
        <v>50</v>
      </c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>
        <v>100</v>
      </c>
      <c r="JO50" s="3"/>
      <c r="JP50" s="3"/>
      <c r="JQ50" s="3"/>
      <c r="JR50" s="3"/>
      <c r="JS50" s="3"/>
      <c r="JT50" s="3"/>
      <c r="JU50" s="3"/>
      <c r="JV50" s="3"/>
      <c r="JW50" s="3"/>
      <c r="JX50" s="3">
        <v>60</v>
      </c>
      <c r="JY50" s="3"/>
      <c r="JZ50" s="3"/>
      <c r="KA50" s="3"/>
      <c r="KB50" s="3">
        <f t="shared" si="1"/>
        <v>2115</v>
      </c>
      <c r="KC50" s="7" t="s">
        <v>289</v>
      </c>
    </row>
    <row r="51" spans="1:289" ht="15.75" x14ac:dyDescent="0.25">
      <c r="A51" s="10">
        <v>50</v>
      </c>
      <c r="B51" s="11" t="s">
        <v>339</v>
      </c>
      <c r="C51" s="3" t="s">
        <v>285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>
        <v>50</v>
      </c>
      <c r="HT51" s="3"/>
      <c r="HU51" s="3"/>
      <c r="HV51" s="3"/>
      <c r="HW51" s="3"/>
      <c r="HX51" s="3"/>
      <c r="HY51" s="3">
        <v>50</v>
      </c>
      <c r="HZ51" s="3"/>
      <c r="IA51" s="3"/>
      <c r="IB51" s="3"/>
      <c r="IC51" s="3"/>
      <c r="ID51" s="3"/>
      <c r="IE51" s="3"/>
      <c r="IF51" s="3">
        <v>5</v>
      </c>
      <c r="IG51" s="3"/>
      <c r="IH51" s="3"/>
      <c r="II51" s="3"/>
      <c r="IJ51" s="3"/>
      <c r="IK51" s="3"/>
      <c r="IL51" s="3"/>
      <c r="IM51" s="3"/>
      <c r="IN51" s="3"/>
      <c r="IO51" s="3"/>
      <c r="IP51" s="3">
        <v>10</v>
      </c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>
        <v>50</v>
      </c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>
        <v>10</v>
      </c>
      <c r="JY51" s="3"/>
      <c r="JZ51" s="3"/>
      <c r="KA51" s="3"/>
      <c r="KB51" s="3">
        <f t="shared" si="1"/>
        <v>175</v>
      </c>
      <c r="KC51" s="7" t="s">
        <v>289</v>
      </c>
    </row>
    <row r="52" spans="1:289" ht="15.75" x14ac:dyDescent="0.25">
      <c r="A52" s="10">
        <v>51</v>
      </c>
      <c r="B52" s="11" t="s">
        <v>340</v>
      </c>
      <c r="C52" s="3" t="s">
        <v>285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>
        <v>100</v>
      </c>
      <c r="HT52" s="3">
        <v>500</v>
      </c>
      <c r="HU52" s="3">
        <v>20</v>
      </c>
      <c r="HV52" s="3"/>
      <c r="HW52" s="3"/>
      <c r="HX52" s="3"/>
      <c r="HY52" s="3">
        <v>50</v>
      </c>
      <c r="HZ52" s="3"/>
      <c r="IA52" s="3">
        <v>50</v>
      </c>
      <c r="IB52" s="3">
        <v>10</v>
      </c>
      <c r="IC52" s="3"/>
      <c r="ID52" s="3">
        <v>10</v>
      </c>
      <c r="IE52" s="3"/>
      <c r="IF52" s="3">
        <v>5</v>
      </c>
      <c r="IG52" s="3"/>
      <c r="IH52" s="3"/>
      <c r="II52" s="3"/>
      <c r="IJ52" s="3">
        <v>10</v>
      </c>
      <c r="IK52" s="3"/>
      <c r="IL52" s="3"/>
      <c r="IM52" s="3"/>
      <c r="IN52" s="3"/>
      <c r="IO52" s="3"/>
      <c r="IP52" s="3"/>
      <c r="IQ52" s="3"/>
      <c r="IR52" s="3">
        <v>50</v>
      </c>
      <c r="IS52" s="3">
        <v>20</v>
      </c>
      <c r="IT52" s="3">
        <v>10</v>
      </c>
      <c r="IU52" s="3">
        <v>100</v>
      </c>
      <c r="IV52" s="3"/>
      <c r="IW52" s="3">
        <v>100</v>
      </c>
      <c r="IX52" s="3"/>
      <c r="IY52" s="3"/>
      <c r="IZ52" s="3"/>
      <c r="JA52" s="3">
        <v>50</v>
      </c>
      <c r="JB52" s="3"/>
      <c r="JC52" s="3"/>
      <c r="JD52" s="3"/>
      <c r="JE52" s="3"/>
      <c r="JF52" s="3"/>
      <c r="JG52" s="3"/>
      <c r="JH52" s="3"/>
      <c r="JI52" s="3"/>
      <c r="JJ52" s="3"/>
      <c r="JK52" s="3">
        <v>200</v>
      </c>
      <c r="JL52" s="3"/>
      <c r="JM52" s="3"/>
      <c r="JN52" s="3">
        <v>100</v>
      </c>
      <c r="JO52" s="3">
        <v>50</v>
      </c>
      <c r="JP52" s="3">
        <v>10</v>
      </c>
      <c r="JQ52" s="3"/>
      <c r="JR52" s="3"/>
      <c r="JS52" s="3"/>
      <c r="JT52" s="3"/>
      <c r="JU52" s="3"/>
      <c r="JV52" s="3">
        <v>5</v>
      </c>
      <c r="JW52" s="3"/>
      <c r="JX52" s="3">
        <v>60</v>
      </c>
      <c r="JY52" s="3"/>
      <c r="JZ52" s="3"/>
      <c r="KA52" s="3"/>
      <c r="KB52" s="3">
        <f t="shared" si="1"/>
        <v>1510</v>
      </c>
      <c r="KC52" s="7" t="s">
        <v>289</v>
      </c>
    </row>
    <row r="53" spans="1:289" ht="15.75" x14ac:dyDescent="0.25">
      <c r="A53" s="10">
        <v>52</v>
      </c>
      <c r="B53" s="11" t="s">
        <v>341</v>
      </c>
      <c r="C53" s="3" t="s">
        <v>285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>
        <v>5</v>
      </c>
      <c r="HR53" s="3">
        <v>20</v>
      </c>
      <c r="HS53" s="3">
        <v>1520</v>
      </c>
      <c r="HT53" s="3"/>
      <c r="HU53" s="3"/>
      <c r="HV53" s="3"/>
      <c r="HW53" s="3"/>
      <c r="HX53" s="3"/>
      <c r="HY53" s="3">
        <v>2000</v>
      </c>
      <c r="HZ53" s="3"/>
      <c r="IA53" s="3"/>
      <c r="IB53" s="3"/>
      <c r="IC53" s="3">
        <v>2600</v>
      </c>
      <c r="ID53" s="3"/>
      <c r="IE53" s="3"/>
      <c r="IF53" s="3">
        <v>5</v>
      </c>
      <c r="IG53" s="3"/>
      <c r="IH53" s="3"/>
      <c r="II53" s="3"/>
      <c r="IJ53" s="3"/>
      <c r="IK53" s="3">
        <v>2200</v>
      </c>
      <c r="IL53" s="3"/>
      <c r="IM53" s="3"/>
      <c r="IN53" s="3"/>
      <c r="IO53" s="3"/>
      <c r="IP53" s="3"/>
      <c r="IQ53" s="3"/>
      <c r="IR53" s="3">
        <v>20</v>
      </c>
      <c r="IS53" s="3">
        <v>70</v>
      </c>
      <c r="IT53" s="3">
        <v>20</v>
      </c>
      <c r="IU53" s="3">
        <v>400</v>
      </c>
      <c r="IV53" s="3">
        <v>200</v>
      </c>
      <c r="IW53" s="3">
        <v>25</v>
      </c>
      <c r="IX53" s="3">
        <v>50</v>
      </c>
      <c r="IY53" s="3">
        <v>70</v>
      </c>
      <c r="IZ53" s="3"/>
      <c r="JA53" s="3"/>
      <c r="JB53" s="3">
        <v>100</v>
      </c>
      <c r="JC53" s="3">
        <v>50</v>
      </c>
      <c r="JD53" s="3">
        <v>300</v>
      </c>
      <c r="JE53" s="3"/>
      <c r="JF53" s="3"/>
      <c r="JG53" s="3"/>
      <c r="JH53" s="3">
        <v>30</v>
      </c>
      <c r="JI53" s="3">
        <v>150</v>
      </c>
      <c r="JJ53" s="3"/>
      <c r="JK53" s="3">
        <v>100</v>
      </c>
      <c r="JL53" s="3"/>
      <c r="JM53" s="3"/>
      <c r="JN53" s="3">
        <v>300</v>
      </c>
      <c r="JO53" s="3">
        <v>50</v>
      </c>
      <c r="JP53" s="3">
        <v>250</v>
      </c>
      <c r="JQ53" s="3"/>
      <c r="JR53" s="3"/>
      <c r="JS53" s="3"/>
      <c r="JT53" s="3">
        <v>400</v>
      </c>
      <c r="JU53" s="3">
        <v>50</v>
      </c>
      <c r="JV53" s="3">
        <v>5</v>
      </c>
      <c r="JW53" s="3">
        <v>10</v>
      </c>
      <c r="JX53" s="3">
        <v>5</v>
      </c>
      <c r="JY53" s="3"/>
      <c r="JZ53" s="3"/>
      <c r="KA53" s="3"/>
      <c r="KB53" s="3">
        <f t="shared" si="1"/>
        <v>11005</v>
      </c>
      <c r="KC53" s="7" t="s">
        <v>289</v>
      </c>
    </row>
    <row r="54" spans="1:289" ht="15.75" x14ac:dyDescent="0.25">
      <c r="A54" s="10">
        <v>53</v>
      </c>
      <c r="B54" s="11" t="s">
        <v>342</v>
      </c>
      <c r="C54" s="3" t="s">
        <v>285</v>
      </c>
      <c r="D54" s="3">
        <v>100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>
        <v>100</v>
      </c>
      <c r="HT54" s="3"/>
      <c r="HU54" s="3"/>
      <c r="HV54" s="3"/>
      <c r="HW54" s="3"/>
      <c r="HX54" s="3"/>
      <c r="HY54" s="3">
        <v>200</v>
      </c>
      <c r="HZ54" s="3"/>
      <c r="IA54" s="3"/>
      <c r="IB54" s="3"/>
      <c r="IC54" s="3">
        <v>500</v>
      </c>
      <c r="ID54" s="3"/>
      <c r="IE54" s="3"/>
      <c r="IF54" s="3"/>
      <c r="IG54" s="3"/>
      <c r="IH54" s="3"/>
      <c r="II54" s="3"/>
      <c r="IJ54" s="3">
        <v>200</v>
      </c>
      <c r="IK54" s="3">
        <v>2200</v>
      </c>
      <c r="IL54" s="3"/>
      <c r="IM54" s="3"/>
      <c r="IN54" s="3"/>
      <c r="IO54" s="3"/>
      <c r="IP54" s="3"/>
      <c r="IQ54" s="3"/>
      <c r="IR54" s="3"/>
      <c r="IS54" s="3">
        <v>30</v>
      </c>
      <c r="IT54" s="3"/>
      <c r="IU54" s="3">
        <v>300</v>
      </c>
      <c r="IV54" s="3">
        <v>200</v>
      </c>
      <c r="IW54" s="3">
        <v>10</v>
      </c>
      <c r="IX54" s="3"/>
      <c r="IY54" s="3">
        <v>50</v>
      </c>
      <c r="IZ54" s="3"/>
      <c r="JA54" s="3"/>
      <c r="JB54" s="3">
        <v>100</v>
      </c>
      <c r="JC54" s="3"/>
      <c r="JD54" s="3"/>
      <c r="JE54" s="3"/>
      <c r="JF54" s="3"/>
      <c r="JG54" s="3"/>
      <c r="JH54" s="3">
        <v>30</v>
      </c>
      <c r="JI54" s="3">
        <v>250</v>
      </c>
      <c r="JJ54" s="3"/>
      <c r="JK54" s="3">
        <v>100</v>
      </c>
      <c r="JL54" s="3"/>
      <c r="JM54" s="3"/>
      <c r="JN54" s="3">
        <v>300</v>
      </c>
      <c r="JO54" s="3">
        <v>50</v>
      </c>
      <c r="JP54" s="3"/>
      <c r="JQ54" s="3"/>
      <c r="JR54" s="3"/>
      <c r="JS54" s="3"/>
      <c r="JT54" s="3">
        <v>25</v>
      </c>
      <c r="JU54" s="3"/>
      <c r="JV54" s="3"/>
      <c r="JW54" s="3"/>
      <c r="JX54" s="3"/>
      <c r="JY54" s="3">
        <v>100</v>
      </c>
      <c r="JZ54" s="3"/>
      <c r="KA54" s="3"/>
      <c r="KB54" s="3">
        <f t="shared" si="1"/>
        <v>4845</v>
      </c>
      <c r="KC54" s="7" t="s">
        <v>289</v>
      </c>
    </row>
    <row r="55" spans="1:289" ht="15.75" x14ac:dyDescent="0.25">
      <c r="A55" s="10">
        <v>54</v>
      </c>
      <c r="B55" s="11" t="s">
        <v>343</v>
      </c>
      <c r="C55" s="3" t="s">
        <v>285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>
        <v>15</v>
      </c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>
        <v>5</v>
      </c>
      <c r="IG55" s="3"/>
      <c r="IH55" s="3"/>
      <c r="II55" s="3"/>
      <c r="IJ55" s="3">
        <v>10</v>
      </c>
      <c r="IK55" s="3">
        <v>110</v>
      </c>
      <c r="IL55" s="3"/>
      <c r="IM55" s="3"/>
      <c r="IN55" s="3"/>
      <c r="IO55" s="3"/>
      <c r="IP55" s="3"/>
      <c r="IQ55" s="3"/>
      <c r="IR55" s="3">
        <v>20</v>
      </c>
      <c r="IS55" s="3"/>
      <c r="IT55" s="3"/>
      <c r="IU55" s="3">
        <v>300</v>
      </c>
      <c r="IV55" s="3"/>
      <c r="IW55" s="3"/>
      <c r="IX55" s="3"/>
      <c r="IY55" s="3"/>
      <c r="IZ55" s="3"/>
      <c r="JA55" s="3"/>
      <c r="JB55" s="3">
        <v>100</v>
      </c>
      <c r="JC55" s="3"/>
      <c r="JD55" s="3"/>
      <c r="JE55" s="3"/>
      <c r="JF55" s="3"/>
      <c r="JG55" s="3"/>
      <c r="JH55" s="3"/>
      <c r="JI55" s="3">
        <v>10</v>
      </c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>
        <v>300</v>
      </c>
      <c r="JY55" s="3">
        <v>30</v>
      </c>
      <c r="JZ55" s="3"/>
      <c r="KA55" s="3"/>
      <c r="KB55" s="3">
        <f t="shared" si="1"/>
        <v>900</v>
      </c>
      <c r="KC55" s="7" t="s">
        <v>289</v>
      </c>
    </row>
    <row r="56" spans="1:289" ht="15.75" x14ac:dyDescent="0.25">
      <c r="A56" s="10">
        <v>55</v>
      </c>
      <c r="B56" s="11" t="s">
        <v>344</v>
      </c>
      <c r="C56" s="3" t="s">
        <v>285</v>
      </c>
      <c r="D56" s="3">
        <v>100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>
        <v>5</v>
      </c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>
        <v>5</v>
      </c>
      <c r="IG56" s="3"/>
      <c r="IH56" s="3"/>
      <c r="II56" s="3"/>
      <c r="IJ56" s="3">
        <v>150</v>
      </c>
      <c r="IK56" s="3">
        <v>170</v>
      </c>
      <c r="IL56" s="3"/>
      <c r="IM56" s="3"/>
      <c r="IN56" s="3"/>
      <c r="IO56" s="3"/>
      <c r="IP56" s="3"/>
      <c r="IQ56" s="3"/>
      <c r="IR56" s="3">
        <v>20</v>
      </c>
      <c r="IS56" s="3"/>
      <c r="IT56" s="3"/>
      <c r="IU56" s="3">
        <v>100</v>
      </c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>
        <v>25</v>
      </c>
      <c r="JI56" s="3">
        <v>250</v>
      </c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>
        <f t="shared" si="1"/>
        <v>825</v>
      </c>
      <c r="KC56" s="7" t="s">
        <v>289</v>
      </c>
    </row>
    <row r="57" spans="1:289" ht="15.75" x14ac:dyDescent="0.25">
      <c r="A57" s="10">
        <v>56</v>
      </c>
      <c r="B57" s="11" t="s">
        <v>345</v>
      </c>
      <c r="C57" s="3" t="s">
        <v>285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>
        <v>1200</v>
      </c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>
        <v>300</v>
      </c>
      <c r="IO57" s="3"/>
      <c r="IP57" s="3"/>
      <c r="IQ57" s="3"/>
      <c r="IR57" s="3">
        <v>20</v>
      </c>
      <c r="IS57" s="3"/>
      <c r="IT57" s="3">
        <v>100</v>
      </c>
      <c r="IU57" s="3">
        <v>200</v>
      </c>
      <c r="IV57" s="3"/>
      <c r="IW57" s="3"/>
      <c r="IX57" s="3"/>
      <c r="IY57" s="3"/>
      <c r="IZ57" s="3"/>
      <c r="JA57" s="3"/>
      <c r="JB57" s="3">
        <v>100</v>
      </c>
      <c r="JC57" s="3">
        <v>50</v>
      </c>
      <c r="JD57" s="3"/>
      <c r="JE57" s="3"/>
      <c r="JF57" s="3">
        <v>300</v>
      </c>
      <c r="JG57" s="3"/>
      <c r="JH57" s="3"/>
      <c r="JI57" s="3"/>
      <c r="JJ57" s="3"/>
      <c r="JK57" s="3"/>
      <c r="JL57" s="3"/>
      <c r="JM57" s="3">
        <v>50</v>
      </c>
      <c r="JN57" s="3"/>
      <c r="JO57" s="3">
        <v>20</v>
      </c>
      <c r="JP57" s="3"/>
      <c r="JQ57" s="3"/>
      <c r="JR57" s="3"/>
      <c r="JS57" s="3"/>
      <c r="JT57" s="3"/>
      <c r="JU57" s="3">
        <v>200</v>
      </c>
      <c r="JV57" s="3"/>
      <c r="JW57" s="3"/>
      <c r="JX57" s="3"/>
      <c r="JY57" s="3"/>
      <c r="JZ57" s="3"/>
      <c r="KA57" s="3"/>
      <c r="KB57" s="3">
        <f t="shared" si="1"/>
        <v>2540</v>
      </c>
      <c r="KC57" s="7" t="s">
        <v>289</v>
      </c>
    </row>
    <row r="58" spans="1:289" ht="15.75" x14ac:dyDescent="0.25">
      <c r="A58" s="10">
        <v>57</v>
      </c>
      <c r="B58" s="11" t="s">
        <v>346</v>
      </c>
      <c r="C58" s="3" t="s">
        <v>285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>
        <v>500</v>
      </c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>
        <v>20</v>
      </c>
      <c r="IU58" s="3"/>
      <c r="IV58" s="3"/>
      <c r="IW58" s="3"/>
      <c r="IX58" s="3"/>
      <c r="IY58" s="3"/>
      <c r="IZ58" s="3"/>
      <c r="JA58" s="3"/>
      <c r="JB58" s="3">
        <v>100</v>
      </c>
      <c r="JC58" s="3"/>
      <c r="JD58" s="3">
        <v>100</v>
      </c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>
        <v>50</v>
      </c>
      <c r="JP58" s="3">
        <v>150</v>
      </c>
      <c r="JQ58" s="3"/>
      <c r="JR58" s="3"/>
      <c r="JS58" s="3"/>
      <c r="JT58" s="3"/>
      <c r="JU58" s="3"/>
      <c r="JV58" s="3"/>
      <c r="JW58" s="3"/>
      <c r="JX58" s="3"/>
      <c r="JY58" s="3">
        <v>50</v>
      </c>
      <c r="JZ58" s="3"/>
      <c r="KA58" s="3"/>
      <c r="KB58" s="3">
        <f t="shared" si="1"/>
        <v>970</v>
      </c>
      <c r="KC58" s="7" t="s">
        <v>289</v>
      </c>
    </row>
    <row r="59" spans="1:289" ht="15.75" x14ac:dyDescent="0.25">
      <c r="A59" s="10">
        <v>58</v>
      </c>
      <c r="B59" s="11" t="s">
        <v>347</v>
      </c>
      <c r="C59" s="3" t="s">
        <v>285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>
        <v>30</v>
      </c>
      <c r="HS59" s="3">
        <v>9000</v>
      </c>
      <c r="HT59" s="3"/>
      <c r="HU59" s="3"/>
      <c r="HV59" s="3">
        <v>200</v>
      </c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>
        <v>2000</v>
      </c>
      <c r="II59" s="3">
        <v>500</v>
      </c>
      <c r="IJ59" s="3"/>
      <c r="IK59" s="3"/>
      <c r="IL59" s="3"/>
      <c r="IM59" s="3"/>
      <c r="IN59" s="3"/>
      <c r="IO59" s="3"/>
      <c r="IP59" s="3"/>
      <c r="IQ59" s="3"/>
      <c r="IR59" s="3">
        <v>20</v>
      </c>
      <c r="IS59" s="3">
        <v>20</v>
      </c>
      <c r="IT59" s="3">
        <v>20</v>
      </c>
      <c r="IU59" s="3">
        <v>200</v>
      </c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>
        <v>400</v>
      </c>
      <c r="JG59" s="3"/>
      <c r="JH59" s="3"/>
      <c r="JI59" s="3"/>
      <c r="JJ59" s="3"/>
      <c r="JK59" s="3"/>
      <c r="JL59" s="3"/>
      <c r="JM59" s="3">
        <v>100</v>
      </c>
      <c r="JN59" s="3"/>
      <c r="JO59" s="3"/>
      <c r="JP59" s="3"/>
      <c r="JQ59" s="3"/>
      <c r="JR59" s="3">
        <v>10</v>
      </c>
      <c r="JS59" s="3"/>
      <c r="JT59" s="3"/>
      <c r="JU59" s="3"/>
      <c r="JV59" s="3"/>
      <c r="JW59" s="3"/>
      <c r="JX59" s="3"/>
      <c r="JY59" s="3"/>
      <c r="JZ59" s="3"/>
      <c r="KA59" s="3"/>
      <c r="KB59" s="3">
        <f t="shared" si="1"/>
        <v>12500</v>
      </c>
      <c r="KC59" s="7" t="s">
        <v>289</v>
      </c>
    </row>
    <row r="60" spans="1:289" ht="15.75" x14ac:dyDescent="0.25">
      <c r="A60" s="10">
        <v>59</v>
      </c>
      <c r="B60" s="11" t="s">
        <v>348</v>
      </c>
      <c r="C60" s="3" t="s">
        <v>285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>
        <v>1600</v>
      </c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>
        <v>1000</v>
      </c>
      <c r="IJ60" s="3"/>
      <c r="IK60" s="3"/>
      <c r="IL60" s="3"/>
      <c r="IM60" s="3"/>
      <c r="IN60" s="3"/>
      <c r="IO60" s="3"/>
      <c r="IP60" s="3"/>
      <c r="IQ60" s="3"/>
      <c r="IR60" s="3">
        <v>20</v>
      </c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>
        <v>100</v>
      </c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>
        <f t="shared" si="1"/>
        <v>2720</v>
      </c>
      <c r="KC60" s="7" t="s">
        <v>289</v>
      </c>
    </row>
    <row r="61" spans="1:289" ht="15.75" x14ac:dyDescent="0.25">
      <c r="A61" s="10">
        <v>60</v>
      </c>
      <c r="B61" s="11" t="s">
        <v>349</v>
      </c>
      <c r="C61" s="3" t="s">
        <v>285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>
        <v>600</v>
      </c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>
        <v>500</v>
      </c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>
        <v>100</v>
      </c>
      <c r="JN61" s="3">
        <v>10</v>
      </c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>
        <f t="shared" si="1"/>
        <v>1210</v>
      </c>
      <c r="KC61" s="7" t="s">
        <v>289</v>
      </c>
    </row>
    <row r="62" spans="1:289" ht="15.75" x14ac:dyDescent="0.25">
      <c r="A62" s="10">
        <v>61</v>
      </c>
      <c r="B62" s="11" t="s">
        <v>350</v>
      </c>
      <c r="C62" s="3" t="s">
        <v>285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>
        <v>100</v>
      </c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>
        <v>1050</v>
      </c>
      <c r="IL62" s="3"/>
      <c r="IM62" s="3"/>
      <c r="IN62" s="3">
        <v>300</v>
      </c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>
        <f t="shared" si="1"/>
        <v>1450</v>
      </c>
      <c r="KC62" s="7" t="s">
        <v>289</v>
      </c>
    </row>
    <row r="63" spans="1:289" ht="15.75" x14ac:dyDescent="0.25">
      <c r="A63" s="10">
        <v>62</v>
      </c>
      <c r="B63" s="11" t="s">
        <v>351</v>
      </c>
      <c r="C63" s="3" t="s">
        <v>285</v>
      </c>
      <c r="D63" s="3">
        <v>300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>
        <v>20</v>
      </c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>
        <v>100</v>
      </c>
      <c r="IJ63" s="3"/>
      <c r="IK63" s="3">
        <v>1000</v>
      </c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>
        <f t="shared" si="1"/>
        <v>1420</v>
      </c>
      <c r="KC63" s="7" t="s">
        <v>289</v>
      </c>
    </row>
    <row r="64" spans="1:289" ht="15.75" x14ac:dyDescent="0.25">
      <c r="A64" s="10">
        <v>63</v>
      </c>
      <c r="B64" s="11" t="s">
        <v>352</v>
      </c>
      <c r="C64" s="3" t="s">
        <v>285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>
        <v>15200</v>
      </c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>
        <v>100</v>
      </c>
      <c r="JY64" s="3"/>
      <c r="JZ64" s="3"/>
      <c r="KA64" s="3"/>
      <c r="KB64" s="3">
        <f t="shared" si="1"/>
        <v>15300</v>
      </c>
      <c r="KC64" s="7" t="s">
        <v>289</v>
      </c>
    </row>
    <row r="65" spans="1:289" ht="15.75" x14ac:dyDescent="0.25">
      <c r="A65" s="10">
        <v>64</v>
      </c>
      <c r="B65" s="11" t="s">
        <v>353</v>
      </c>
      <c r="C65" s="3" t="s">
        <v>285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>
        <v>490</v>
      </c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>
        <f t="shared" si="1"/>
        <v>490</v>
      </c>
      <c r="KC65" s="7" t="s">
        <v>289</v>
      </c>
    </row>
    <row r="66" spans="1:289" ht="15.75" x14ac:dyDescent="0.25">
      <c r="A66" s="10">
        <v>65</v>
      </c>
      <c r="B66" s="11" t="s">
        <v>354</v>
      </c>
      <c r="C66" s="3" t="s">
        <v>285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>
        <v>20</v>
      </c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>
        <v>10</v>
      </c>
      <c r="II66" s="3"/>
      <c r="IJ66" s="3"/>
      <c r="IK66" s="3">
        <v>115</v>
      </c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>
        <f t="shared" ref="KB66:KB94" si="2">SUM(D66:KA66)</f>
        <v>145</v>
      </c>
      <c r="KC66" s="7" t="s">
        <v>289</v>
      </c>
    </row>
    <row r="67" spans="1:289" ht="15.75" x14ac:dyDescent="0.25">
      <c r="A67" s="10">
        <v>66</v>
      </c>
      <c r="B67" s="11" t="s">
        <v>355</v>
      </c>
      <c r="C67" s="3" t="s">
        <v>285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>
        <v>30</v>
      </c>
      <c r="HT67" s="3"/>
      <c r="HU67" s="3">
        <v>2</v>
      </c>
      <c r="HV67" s="3"/>
      <c r="HW67" s="3"/>
      <c r="HX67" s="3"/>
      <c r="HY67" s="3">
        <v>5</v>
      </c>
      <c r="HZ67" s="3"/>
      <c r="IA67" s="3"/>
      <c r="IB67" s="3"/>
      <c r="IC67" s="3"/>
      <c r="ID67" s="3"/>
      <c r="IE67" s="3"/>
      <c r="IF67" s="3"/>
      <c r="IG67" s="3"/>
      <c r="IH67" s="3">
        <v>5</v>
      </c>
      <c r="II67" s="3"/>
      <c r="IJ67" s="3"/>
      <c r="IK67" s="3">
        <v>150</v>
      </c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>
        <f t="shared" si="2"/>
        <v>192</v>
      </c>
      <c r="KC67" s="7" t="s">
        <v>289</v>
      </c>
    </row>
    <row r="68" spans="1:289" ht="15.75" x14ac:dyDescent="0.25">
      <c r="A68" s="10">
        <v>67</v>
      </c>
      <c r="B68" s="11" t="s">
        <v>356</v>
      </c>
      <c r="C68" s="3" t="s">
        <v>285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>
        <v>50</v>
      </c>
      <c r="HT68" s="3"/>
      <c r="HU68" s="3">
        <v>2</v>
      </c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>
        <v>5</v>
      </c>
      <c r="II68" s="3"/>
      <c r="IJ68" s="3">
        <v>10</v>
      </c>
      <c r="IK68" s="3">
        <v>90</v>
      </c>
      <c r="IL68" s="3"/>
      <c r="IM68" s="3"/>
      <c r="IN68" s="3"/>
      <c r="IO68" s="3"/>
      <c r="IP68" s="3"/>
      <c r="IQ68" s="3"/>
      <c r="IR68" s="3"/>
      <c r="IS68" s="3"/>
      <c r="IT68" s="3">
        <v>5</v>
      </c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>
        <f t="shared" si="2"/>
        <v>162</v>
      </c>
      <c r="KC68" s="7" t="s">
        <v>289</v>
      </c>
    </row>
    <row r="69" spans="1:289" ht="15.75" x14ac:dyDescent="0.25">
      <c r="A69" s="10">
        <v>68</v>
      </c>
      <c r="B69" s="11" t="s">
        <v>357</v>
      </c>
      <c r="C69" s="3" t="s">
        <v>285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>
        <v>50</v>
      </c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>
        <v>30</v>
      </c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>
        <f t="shared" si="2"/>
        <v>80</v>
      </c>
      <c r="KC69" s="7" t="s">
        <v>289</v>
      </c>
    </row>
    <row r="70" spans="1:289" ht="15.75" x14ac:dyDescent="0.25">
      <c r="A70" s="10">
        <v>69</v>
      </c>
      <c r="B70" s="11" t="s">
        <v>358</v>
      </c>
      <c r="C70" s="3" t="s">
        <v>285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>
        <v>2</v>
      </c>
      <c r="HV70" s="3">
        <v>100</v>
      </c>
      <c r="HW70" s="3"/>
      <c r="HX70" s="3"/>
      <c r="HY70" s="3">
        <v>5</v>
      </c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>
        <v>30</v>
      </c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>
        <f t="shared" si="2"/>
        <v>137</v>
      </c>
      <c r="KC70" s="7" t="s">
        <v>289</v>
      </c>
    </row>
    <row r="71" spans="1:289" ht="15.75" x14ac:dyDescent="0.25">
      <c r="A71" s="10">
        <v>70</v>
      </c>
      <c r="B71" s="11" t="s">
        <v>359</v>
      </c>
      <c r="C71" s="3" t="s">
        <v>285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>
        <v>2</v>
      </c>
      <c r="HV71" s="3">
        <v>100</v>
      </c>
      <c r="HW71" s="3"/>
      <c r="HX71" s="3"/>
      <c r="HY71" s="3">
        <v>5</v>
      </c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>
        <v>10</v>
      </c>
      <c r="IK71" s="3">
        <v>30</v>
      </c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>
        <f t="shared" si="2"/>
        <v>147</v>
      </c>
      <c r="KC71" s="7" t="s">
        <v>289</v>
      </c>
    </row>
    <row r="72" spans="1:289" ht="15.75" x14ac:dyDescent="0.25">
      <c r="A72" s="10">
        <v>71</v>
      </c>
      <c r="B72" s="11" t="s">
        <v>360</v>
      </c>
      <c r="C72" s="3" t="s">
        <v>285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200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>
        <v>300</v>
      </c>
      <c r="EL72" s="3"/>
      <c r="EM72" s="3"/>
      <c r="EN72" s="3"/>
      <c r="EO72" s="3"/>
      <c r="EP72" s="3">
        <v>200</v>
      </c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>
        <v>200</v>
      </c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>
        <v>1000</v>
      </c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>
        <f t="shared" si="2"/>
        <v>1900</v>
      </c>
      <c r="KC72" s="7" t="s">
        <v>289</v>
      </c>
    </row>
    <row r="73" spans="1:289" ht="15.75" x14ac:dyDescent="0.25">
      <c r="A73" s="10">
        <v>72</v>
      </c>
      <c r="B73" s="11" t="s">
        <v>361</v>
      </c>
      <c r="C73" s="3" t="s">
        <v>285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>
        <v>10000</v>
      </c>
      <c r="Z73" s="3"/>
      <c r="AA73" s="3"/>
      <c r="AB73" s="3">
        <v>10000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>
        <v>50</v>
      </c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>
        <v>5</v>
      </c>
      <c r="DA73" s="3"/>
      <c r="DB73" s="3"/>
      <c r="DC73" s="3"/>
      <c r="DD73" s="3"/>
      <c r="DE73" s="3"/>
      <c r="DF73" s="3"/>
      <c r="DG73" s="3"/>
      <c r="DH73" s="3">
        <v>100</v>
      </c>
      <c r="DI73" s="3"/>
      <c r="DJ73" s="3"/>
      <c r="DK73" s="3"/>
      <c r="DL73" s="3"/>
      <c r="DM73" s="3"/>
      <c r="DN73" s="3">
        <v>500</v>
      </c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>
        <v>600</v>
      </c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>
        <v>300</v>
      </c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>
        <v>1000</v>
      </c>
      <c r="GM73" s="3"/>
      <c r="GN73" s="3"/>
      <c r="GO73" s="3"/>
      <c r="GP73" s="3"/>
      <c r="GQ73" s="3"/>
      <c r="GR73" s="3"/>
      <c r="GS73" s="3">
        <v>1000</v>
      </c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>
        <v>500</v>
      </c>
      <c r="HQ73" s="3"/>
      <c r="HR73" s="3"/>
      <c r="HS73" s="3">
        <v>200</v>
      </c>
      <c r="HT73" s="3"/>
      <c r="HU73" s="3"/>
      <c r="HV73" s="3">
        <v>4300</v>
      </c>
      <c r="HW73" s="3"/>
      <c r="HX73" s="3"/>
      <c r="HY73" s="3">
        <v>200</v>
      </c>
      <c r="HZ73" s="3"/>
      <c r="IA73" s="3"/>
      <c r="IB73" s="3"/>
      <c r="IC73" s="3"/>
      <c r="ID73" s="3"/>
      <c r="IE73" s="3"/>
      <c r="IF73" s="3"/>
      <c r="IG73" s="3"/>
      <c r="IH73" s="3">
        <v>10</v>
      </c>
      <c r="II73" s="3"/>
      <c r="IJ73" s="3">
        <v>15</v>
      </c>
      <c r="IK73" s="3">
        <v>5</v>
      </c>
      <c r="IL73" s="3"/>
      <c r="IM73" s="3"/>
      <c r="IN73" s="3"/>
      <c r="IO73" s="3"/>
      <c r="IP73" s="3"/>
      <c r="IQ73" s="3"/>
      <c r="IR73" s="3"/>
      <c r="IS73" s="3">
        <v>10</v>
      </c>
      <c r="IT73" s="3"/>
      <c r="IU73" s="3">
        <v>10</v>
      </c>
      <c r="IV73" s="3">
        <v>500</v>
      </c>
      <c r="IW73" s="3"/>
      <c r="IX73" s="3"/>
      <c r="IY73" s="3"/>
      <c r="IZ73" s="3"/>
      <c r="JA73" s="3"/>
      <c r="JB73" s="3"/>
      <c r="JC73" s="3"/>
      <c r="JD73" s="3">
        <v>800</v>
      </c>
      <c r="JE73" s="3"/>
      <c r="JF73" s="3"/>
      <c r="JG73" s="3"/>
      <c r="JH73" s="3"/>
      <c r="JI73" s="3"/>
      <c r="JJ73" s="3"/>
      <c r="JK73" s="3">
        <v>100</v>
      </c>
      <c r="JL73" s="3"/>
      <c r="JM73" s="3"/>
      <c r="JN73" s="3"/>
      <c r="JO73" s="3"/>
      <c r="JP73" s="3">
        <v>10</v>
      </c>
      <c r="JQ73" s="3"/>
      <c r="JR73" s="3">
        <v>2500</v>
      </c>
      <c r="JS73" s="3"/>
      <c r="JT73" s="3"/>
      <c r="JU73" s="3"/>
      <c r="JV73" s="3"/>
      <c r="JW73" s="3"/>
      <c r="JX73" s="3"/>
      <c r="JY73" s="3"/>
      <c r="JZ73" s="3"/>
      <c r="KA73" s="3"/>
      <c r="KB73" s="3">
        <f t="shared" si="2"/>
        <v>32715</v>
      </c>
      <c r="KC73" s="7" t="s">
        <v>289</v>
      </c>
    </row>
    <row r="74" spans="1:289" ht="15.75" x14ac:dyDescent="0.25">
      <c r="A74" s="10">
        <v>73</v>
      </c>
      <c r="B74" s="11" t="s">
        <v>362</v>
      </c>
      <c r="C74" s="3" t="s">
        <v>285</v>
      </c>
      <c r="D74" s="3">
        <v>300</v>
      </c>
      <c r="E74" s="3"/>
      <c r="F74" s="3">
        <v>200</v>
      </c>
      <c r="G74" s="3">
        <v>0</v>
      </c>
      <c r="H74" s="3">
        <v>300</v>
      </c>
      <c r="I74" s="3"/>
      <c r="J74" s="3"/>
      <c r="K74" s="3"/>
      <c r="L74" s="3"/>
      <c r="M74" s="3"/>
      <c r="N74" s="3"/>
      <c r="O74" s="3"/>
      <c r="P74" s="3"/>
      <c r="Q74" s="3">
        <v>200</v>
      </c>
      <c r="R74" s="3"/>
      <c r="S74" s="3"/>
      <c r="T74" s="3">
        <v>400</v>
      </c>
      <c r="U74" s="3"/>
      <c r="V74" s="3">
        <v>200</v>
      </c>
      <c r="W74" s="3"/>
      <c r="X74" s="3"/>
      <c r="Y74" s="3"/>
      <c r="Z74" s="3">
        <v>5000</v>
      </c>
      <c r="AA74" s="3">
        <v>2000</v>
      </c>
      <c r="AB74" s="3">
        <v>10000</v>
      </c>
      <c r="AC74" s="3"/>
      <c r="AD74" s="3">
        <v>5000</v>
      </c>
      <c r="AE74" s="3"/>
      <c r="AF74" s="3">
        <v>200</v>
      </c>
      <c r="AG74" s="3">
        <v>400</v>
      </c>
      <c r="AH74" s="3">
        <v>1000</v>
      </c>
      <c r="AI74" s="3">
        <v>400</v>
      </c>
      <c r="AJ74" s="3">
        <v>1000</v>
      </c>
      <c r="AK74" s="3"/>
      <c r="AL74" s="3"/>
      <c r="AM74" s="3"/>
      <c r="AN74" s="3">
        <v>500</v>
      </c>
      <c r="AO74" s="3">
        <v>1000</v>
      </c>
      <c r="AP74" s="3">
        <v>300</v>
      </c>
      <c r="AQ74" s="3">
        <v>400</v>
      </c>
      <c r="AR74" s="3">
        <v>200</v>
      </c>
      <c r="AS74" s="3"/>
      <c r="AT74" s="3"/>
      <c r="AU74" s="3">
        <v>4500</v>
      </c>
      <c r="AV74" s="3">
        <v>500</v>
      </c>
      <c r="AW74" s="3">
        <v>300</v>
      </c>
      <c r="AX74" s="3">
        <v>2500</v>
      </c>
      <c r="AY74" s="3"/>
      <c r="AZ74" s="3">
        <v>200</v>
      </c>
      <c r="BA74" s="3"/>
      <c r="BB74" s="3">
        <v>1200</v>
      </c>
      <c r="BC74" s="3">
        <v>1000</v>
      </c>
      <c r="BD74" s="3"/>
      <c r="BE74" s="3"/>
      <c r="BF74" s="3">
        <v>300</v>
      </c>
      <c r="BG74" s="3"/>
      <c r="BH74" s="3">
        <v>500</v>
      </c>
      <c r="BI74" s="3">
        <v>500</v>
      </c>
      <c r="BJ74" s="3">
        <v>600</v>
      </c>
      <c r="BK74" s="3">
        <v>3000</v>
      </c>
      <c r="BL74" s="3"/>
      <c r="BM74" s="3">
        <v>200</v>
      </c>
      <c r="BN74" s="3"/>
      <c r="BO74" s="3">
        <v>400</v>
      </c>
      <c r="BP74" s="3"/>
      <c r="BQ74" s="3"/>
      <c r="BR74" s="3"/>
      <c r="BS74" s="3">
        <v>800</v>
      </c>
      <c r="BT74" s="3"/>
      <c r="BU74" s="3">
        <v>1500</v>
      </c>
      <c r="BV74" s="3"/>
      <c r="BW74" s="3"/>
      <c r="BX74" s="3"/>
      <c r="BY74" s="3"/>
      <c r="BZ74" s="3"/>
      <c r="CA74" s="3">
        <v>1000</v>
      </c>
      <c r="CB74" s="3">
        <v>200</v>
      </c>
      <c r="CC74" s="3"/>
      <c r="CD74" s="3">
        <v>100</v>
      </c>
      <c r="CE74" s="3">
        <v>400</v>
      </c>
      <c r="CF74" s="3"/>
      <c r="CG74" s="3">
        <v>400</v>
      </c>
      <c r="CH74" s="3"/>
      <c r="CI74" s="3"/>
      <c r="CJ74" s="3"/>
      <c r="CK74" s="3">
        <v>1500</v>
      </c>
      <c r="CL74" s="3"/>
      <c r="CM74" s="3"/>
      <c r="CN74" s="3">
        <v>200</v>
      </c>
      <c r="CO74" s="3">
        <v>500</v>
      </c>
      <c r="CP74" s="3"/>
      <c r="CQ74" s="3"/>
      <c r="CR74" s="3"/>
      <c r="CS74" s="3">
        <v>2500</v>
      </c>
      <c r="CT74" s="3">
        <v>2000</v>
      </c>
      <c r="CU74" s="3"/>
      <c r="CV74" s="3">
        <v>1600</v>
      </c>
      <c r="CW74" s="3">
        <v>2000</v>
      </c>
      <c r="CX74" s="3"/>
      <c r="CY74" s="3">
        <v>100</v>
      </c>
      <c r="CZ74" s="3">
        <v>400</v>
      </c>
      <c r="DA74" s="3"/>
      <c r="DB74" s="3"/>
      <c r="DC74" s="3"/>
      <c r="DD74" s="3"/>
      <c r="DE74" s="3"/>
      <c r="DF74" s="3"/>
      <c r="DG74" s="3"/>
      <c r="DH74" s="3">
        <v>600</v>
      </c>
      <c r="DI74" s="3">
        <v>300</v>
      </c>
      <c r="DJ74" s="3">
        <v>300</v>
      </c>
      <c r="DK74" s="3">
        <v>200</v>
      </c>
      <c r="DL74" s="3"/>
      <c r="DM74" s="3"/>
      <c r="DN74" s="3">
        <v>500</v>
      </c>
      <c r="DO74" s="3">
        <v>200</v>
      </c>
      <c r="DP74" s="3"/>
      <c r="DQ74" s="3">
        <v>300</v>
      </c>
      <c r="DR74" s="3">
        <v>100</v>
      </c>
      <c r="DS74" s="3">
        <v>300</v>
      </c>
      <c r="DT74" s="3"/>
      <c r="DU74" s="3"/>
      <c r="DV74" s="3"/>
      <c r="DW74" s="3">
        <v>200</v>
      </c>
      <c r="DX74" s="3">
        <v>500</v>
      </c>
      <c r="DY74" s="3">
        <v>200</v>
      </c>
      <c r="DZ74" s="3">
        <v>300</v>
      </c>
      <c r="EA74" s="3">
        <v>100</v>
      </c>
      <c r="EB74" s="3"/>
      <c r="EC74" s="3">
        <v>300</v>
      </c>
      <c r="ED74" s="3"/>
      <c r="EE74" s="3">
        <v>800</v>
      </c>
      <c r="EF74" s="3">
        <v>500</v>
      </c>
      <c r="EG74" s="3"/>
      <c r="EH74" s="3"/>
      <c r="EI74" s="3">
        <v>200</v>
      </c>
      <c r="EJ74" s="3"/>
      <c r="EK74" s="3">
        <v>300</v>
      </c>
      <c r="EL74" s="3"/>
      <c r="EM74" s="3">
        <v>200</v>
      </c>
      <c r="EN74" s="3">
        <v>200</v>
      </c>
      <c r="EO74" s="3"/>
      <c r="EP74" s="3">
        <v>0</v>
      </c>
      <c r="EQ74" s="3">
        <v>600</v>
      </c>
      <c r="ER74" s="3">
        <v>1000</v>
      </c>
      <c r="ES74" s="3">
        <v>800</v>
      </c>
      <c r="ET74" s="3">
        <v>500</v>
      </c>
      <c r="EU74" s="3"/>
      <c r="EV74" s="3">
        <v>400</v>
      </c>
      <c r="EW74" s="3">
        <v>200</v>
      </c>
      <c r="EX74" s="3">
        <v>100</v>
      </c>
      <c r="EY74" s="3">
        <v>600</v>
      </c>
      <c r="EZ74" s="3">
        <v>600</v>
      </c>
      <c r="FA74" s="3">
        <v>600</v>
      </c>
      <c r="FB74" s="3"/>
      <c r="FC74" s="3">
        <v>300</v>
      </c>
      <c r="FD74" s="3">
        <v>300</v>
      </c>
      <c r="FE74" s="3">
        <v>1000</v>
      </c>
      <c r="FF74" s="3"/>
      <c r="FG74" s="3">
        <v>100</v>
      </c>
      <c r="FH74" s="3">
        <v>1000</v>
      </c>
      <c r="FI74" s="3">
        <v>1500</v>
      </c>
      <c r="FJ74" s="3">
        <v>400</v>
      </c>
      <c r="FK74" s="3">
        <v>500</v>
      </c>
      <c r="FL74" s="3"/>
      <c r="FM74" s="3"/>
      <c r="FN74" s="3"/>
      <c r="FO74" s="3">
        <v>1500</v>
      </c>
      <c r="FP74" s="3"/>
      <c r="FQ74" s="3"/>
      <c r="FR74" s="3"/>
      <c r="FS74" s="3">
        <v>500</v>
      </c>
      <c r="FT74" s="3"/>
      <c r="FU74" s="3">
        <v>500</v>
      </c>
      <c r="FV74" s="3">
        <v>1000</v>
      </c>
      <c r="FW74" s="3">
        <v>400</v>
      </c>
      <c r="FX74" s="3">
        <v>100</v>
      </c>
      <c r="FY74" s="3">
        <v>5000</v>
      </c>
      <c r="FZ74" s="3"/>
      <c r="GA74" s="3"/>
      <c r="GB74" s="3">
        <v>300</v>
      </c>
      <c r="GC74" s="3">
        <v>2000</v>
      </c>
      <c r="GD74" s="3">
        <v>2000</v>
      </c>
      <c r="GE74" s="3">
        <v>400</v>
      </c>
      <c r="GF74" s="3"/>
      <c r="GG74" s="3"/>
      <c r="GH74" s="3"/>
      <c r="GI74" s="3"/>
      <c r="GJ74" s="3"/>
      <c r="GK74" s="3">
        <v>600</v>
      </c>
      <c r="GL74" s="3"/>
      <c r="GM74" s="3"/>
      <c r="GN74" s="3"/>
      <c r="GO74" s="3">
        <v>400</v>
      </c>
      <c r="GP74" s="3">
        <v>400</v>
      </c>
      <c r="GQ74" s="3"/>
      <c r="GR74" s="3">
        <v>2000</v>
      </c>
      <c r="GS74" s="3">
        <v>1000</v>
      </c>
      <c r="GT74" s="3">
        <v>200</v>
      </c>
      <c r="GU74" s="3">
        <v>300</v>
      </c>
      <c r="GV74" s="3"/>
      <c r="GW74" s="3">
        <v>300</v>
      </c>
      <c r="GX74" s="3"/>
      <c r="GY74" s="3"/>
      <c r="GZ74" s="3">
        <v>200</v>
      </c>
      <c r="HA74" s="3">
        <v>300</v>
      </c>
      <c r="HB74" s="3">
        <v>100</v>
      </c>
      <c r="HC74" s="3"/>
      <c r="HD74" s="3">
        <v>300</v>
      </c>
      <c r="HE74" s="3"/>
      <c r="HF74" s="3"/>
      <c r="HG74" s="3"/>
      <c r="HH74" s="3"/>
      <c r="HI74" s="3">
        <v>4000</v>
      </c>
      <c r="HJ74" s="3"/>
      <c r="HK74" s="3"/>
      <c r="HL74" s="3"/>
      <c r="HM74" s="3"/>
      <c r="HN74" s="3"/>
      <c r="HO74" s="3">
        <v>1500</v>
      </c>
      <c r="HP74" s="3"/>
      <c r="HQ74" s="3"/>
      <c r="HR74" s="3"/>
      <c r="HS74" s="3"/>
      <c r="HT74" s="3"/>
      <c r="HU74" s="3">
        <v>3200</v>
      </c>
      <c r="HV74" s="3"/>
      <c r="HW74" s="3">
        <v>1500</v>
      </c>
      <c r="HX74" s="3"/>
      <c r="HY74" s="3">
        <v>400</v>
      </c>
      <c r="HZ74" s="3"/>
      <c r="IA74" s="3"/>
      <c r="IB74" s="3"/>
      <c r="IC74" s="3"/>
      <c r="ID74" s="3"/>
      <c r="IE74" s="3"/>
      <c r="IF74" s="3"/>
      <c r="IG74" s="3"/>
      <c r="IH74" s="3"/>
      <c r="II74" s="3">
        <v>0</v>
      </c>
      <c r="IJ74" s="3"/>
      <c r="IK74" s="3"/>
      <c r="IL74" s="3"/>
      <c r="IM74" s="3"/>
      <c r="IN74" s="3">
        <v>0</v>
      </c>
      <c r="IO74" s="3"/>
      <c r="IP74" s="3"/>
      <c r="IQ74" s="3"/>
      <c r="IR74" s="3">
        <v>400</v>
      </c>
      <c r="IS74" s="3">
        <v>1000</v>
      </c>
      <c r="IT74" s="3"/>
      <c r="IU74" s="3"/>
      <c r="IV74" s="3"/>
      <c r="IW74" s="3"/>
      <c r="IX74" s="3"/>
      <c r="IY74" s="3"/>
      <c r="IZ74" s="3"/>
      <c r="JA74" s="3">
        <v>800</v>
      </c>
      <c r="JB74" s="3"/>
      <c r="JC74" s="3"/>
      <c r="JD74" s="3"/>
      <c r="JE74" s="3"/>
      <c r="JF74" s="3">
        <v>500</v>
      </c>
      <c r="JG74" s="3"/>
      <c r="JH74" s="3"/>
      <c r="JI74" s="3"/>
      <c r="JJ74" s="3"/>
      <c r="JK74" s="3"/>
      <c r="JL74" s="3"/>
      <c r="JM74" s="3"/>
      <c r="JN74" s="3"/>
      <c r="JO74" s="3">
        <v>100</v>
      </c>
      <c r="JP74" s="3">
        <v>500</v>
      </c>
      <c r="JQ74" s="3">
        <v>100</v>
      </c>
      <c r="JR74" s="3">
        <v>200</v>
      </c>
      <c r="JS74" s="3"/>
      <c r="JT74" s="3"/>
      <c r="JU74" s="3"/>
      <c r="JV74" s="3"/>
      <c r="JW74" s="3">
        <v>500</v>
      </c>
      <c r="JX74" s="3"/>
      <c r="JY74" s="3">
        <v>200</v>
      </c>
      <c r="JZ74" s="3"/>
      <c r="KA74" s="3">
        <v>500</v>
      </c>
      <c r="KB74" s="3">
        <f t="shared" si="2"/>
        <v>112200</v>
      </c>
      <c r="KC74" s="7" t="s">
        <v>289</v>
      </c>
    </row>
    <row r="75" spans="1:289" ht="15.75" x14ac:dyDescent="0.25">
      <c r="A75" s="10">
        <v>74</v>
      </c>
      <c r="B75" s="11" t="s">
        <v>363</v>
      </c>
      <c r="C75" s="3" t="s">
        <v>285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v>2000</v>
      </c>
      <c r="Z75" s="3"/>
      <c r="AA75" s="3">
        <v>200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>
        <v>300</v>
      </c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>
        <v>600</v>
      </c>
      <c r="BK75" s="3">
        <v>5000</v>
      </c>
      <c r="BL75" s="3"/>
      <c r="BM75" s="3"/>
      <c r="BN75" s="3">
        <v>300</v>
      </c>
      <c r="BO75" s="3"/>
      <c r="BP75" s="3">
        <v>400</v>
      </c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>
        <v>200</v>
      </c>
      <c r="CC75" s="3"/>
      <c r="CD75" s="3"/>
      <c r="CE75" s="3"/>
      <c r="CF75" s="3"/>
      <c r="CG75" s="3">
        <v>200</v>
      </c>
      <c r="CH75" s="3">
        <v>100</v>
      </c>
      <c r="CI75" s="3"/>
      <c r="CJ75" s="3"/>
      <c r="CK75" s="3">
        <v>2000</v>
      </c>
      <c r="CL75" s="3"/>
      <c r="CM75" s="3"/>
      <c r="CN75" s="3"/>
      <c r="CO75" s="3"/>
      <c r="CP75" s="3"/>
      <c r="CQ75" s="3">
        <v>2000</v>
      </c>
      <c r="CR75" s="3"/>
      <c r="CS75" s="3">
        <v>2500</v>
      </c>
      <c r="CT75" s="3"/>
      <c r="CU75" s="3"/>
      <c r="CV75" s="3"/>
      <c r="CW75" s="3"/>
      <c r="CX75" s="3"/>
      <c r="CY75" s="3">
        <v>100</v>
      </c>
      <c r="CZ75" s="3">
        <v>100</v>
      </c>
      <c r="DA75" s="3"/>
      <c r="DB75" s="3"/>
      <c r="DC75" s="3"/>
      <c r="DD75" s="3"/>
      <c r="DE75" s="3"/>
      <c r="DF75" s="3"/>
      <c r="DG75" s="3"/>
      <c r="DH75" s="3">
        <v>100</v>
      </c>
      <c r="DI75" s="3"/>
      <c r="DJ75" s="3">
        <v>300</v>
      </c>
      <c r="DK75" s="3"/>
      <c r="DL75" s="3"/>
      <c r="DM75" s="3">
        <v>5000</v>
      </c>
      <c r="DN75" s="3"/>
      <c r="DO75" s="3">
        <v>200</v>
      </c>
      <c r="DP75" s="3"/>
      <c r="DQ75" s="3"/>
      <c r="DR75" s="3">
        <v>100</v>
      </c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>
        <v>800</v>
      </c>
      <c r="EF75" s="3"/>
      <c r="EG75" s="3"/>
      <c r="EH75" s="3"/>
      <c r="EI75" s="3"/>
      <c r="EJ75" s="3"/>
      <c r="EK75" s="3">
        <v>300</v>
      </c>
      <c r="EL75" s="3">
        <v>100</v>
      </c>
      <c r="EM75" s="3">
        <v>100</v>
      </c>
      <c r="EN75" s="3"/>
      <c r="EO75" s="3"/>
      <c r="EP75" s="3"/>
      <c r="EQ75" s="3">
        <v>600</v>
      </c>
      <c r="ER75" s="3"/>
      <c r="ES75" s="3">
        <v>800</v>
      </c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>
        <v>500</v>
      </c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>
        <v>300</v>
      </c>
      <c r="FQ75" s="3">
        <v>100</v>
      </c>
      <c r="FR75" s="3">
        <v>500</v>
      </c>
      <c r="FS75" s="3"/>
      <c r="FT75" s="3"/>
      <c r="FU75" s="3"/>
      <c r="FV75" s="3"/>
      <c r="FW75" s="3"/>
      <c r="FX75" s="3">
        <v>600</v>
      </c>
      <c r="FY75" s="3"/>
      <c r="FZ75" s="3"/>
      <c r="GA75" s="3"/>
      <c r="GB75" s="3"/>
      <c r="GC75" s="3"/>
      <c r="GD75" s="3"/>
      <c r="GE75" s="3">
        <v>400</v>
      </c>
      <c r="GF75" s="3">
        <v>200</v>
      </c>
      <c r="GG75" s="3"/>
      <c r="GH75" s="3"/>
      <c r="GI75" s="3"/>
      <c r="GJ75" s="3"/>
      <c r="GK75" s="3"/>
      <c r="GL75" s="3"/>
      <c r="GM75" s="3"/>
      <c r="GN75" s="3"/>
      <c r="GO75" s="3"/>
      <c r="GP75" s="3">
        <v>500</v>
      </c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>
        <v>400</v>
      </c>
      <c r="HD75" s="3"/>
      <c r="HE75" s="3"/>
      <c r="HF75" s="3">
        <v>500</v>
      </c>
      <c r="HG75" s="3"/>
      <c r="HH75" s="3"/>
      <c r="HI75" s="3"/>
      <c r="HJ75" s="3"/>
      <c r="HK75" s="3"/>
      <c r="HL75" s="3"/>
      <c r="HM75" s="3"/>
      <c r="HN75" s="3"/>
      <c r="HO75" s="3">
        <v>2500</v>
      </c>
      <c r="HP75" s="3"/>
      <c r="HQ75" s="3"/>
      <c r="HR75" s="3"/>
      <c r="HS75" s="3"/>
      <c r="HT75" s="3"/>
      <c r="HU75" s="3">
        <v>200</v>
      </c>
      <c r="HV75" s="3">
        <v>2000</v>
      </c>
      <c r="HW75" s="3"/>
      <c r="HX75" s="3"/>
      <c r="HY75" s="3">
        <v>200</v>
      </c>
      <c r="HZ75" s="3"/>
      <c r="IA75" s="3"/>
      <c r="IB75" s="3"/>
      <c r="IC75" s="3"/>
      <c r="ID75" s="3"/>
      <c r="IE75" s="3"/>
      <c r="IF75" s="3"/>
      <c r="IG75" s="3"/>
      <c r="IH75" s="3">
        <v>300</v>
      </c>
      <c r="II75" s="3">
        <v>0</v>
      </c>
      <c r="IJ75" s="3"/>
      <c r="IK75" s="3"/>
      <c r="IL75" s="3"/>
      <c r="IM75" s="3"/>
      <c r="IN75" s="3"/>
      <c r="IO75" s="3"/>
      <c r="IP75" s="3"/>
      <c r="IQ75" s="3"/>
      <c r="IR75" s="3"/>
      <c r="IS75" s="3">
        <v>1000</v>
      </c>
      <c r="IT75" s="3"/>
      <c r="IU75" s="3"/>
      <c r="IV75" s="3">
        <v>100</v>
      </c>
      <c r="IW75" s="3"/>
      <c r="IX75" s="3"/>
      <c r="IY75" s="3">
        <v>500</v>
      </c>
      <c r="IZ75" s="3">
        <v>1000</v>
      </c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>
        <v>300</v>
      </c>
      <c r="JR75" s="3">
        <v>1000</v>
      </c>
      <c r="JS75" s="3"/>
      <c r="JT75" s="3"/>
      <c r="JU75" s="3">
        <v>4000</v>
      </c>
      <c r="JV75" s="3"/>
      <c r="JW75" s="3"/>
      <c r="JX75" s="3"/>
      <c r="JY75" s="3"/>
      <c r="JZ75" s="3"/>
      <c r="KA75" s="3"/>
      <c r="KB75" s="3">
        <f t="shared" si="2"/>
        <v>41500</v>
      </c>
      <c r="KC75" s="7" t="s">
        <v>289</v>
      </c>
    </row>
    <row r="76" spans="1:289" ht="15.75" x14ac:dyDescent="0.25">
      <c r="A76" s="10">
        <v>75</v>
      </c>
      <c r="B76" s="11" t="s">
        <v>364</v>
      </c>
      <c r="C76" s="3" t="s">
        <v>285</v>
      </c>
      <c r="D76" s="3"/>
      <c r="E76" s="3"/>
      <c r="F76" s="3"/>
      <c r="G76" s="3"/>
      <c r="H76" s="3"/>
      <c r="I76" s="3"/>
      <c r="J76" s="3"/>
      <c r="K76" s="3">
        <v>8000</v>
      </c>
      <c r="L76" s="3"/>
      <c r="M76" s="3"/>
      <c r="N76" s="3"/>
      <c r="O76" s="3"/>
      <c r="P76" s="3"/>
      <c r="Q76" s="3"/>
      <c r="R76" s="3"/>
      <c r="S76" s="3"/>
      <c r="T76" s="3">
        <v>500</v>
      </c>
      <c r="U76" s="3"/>
      <c r="V76" s="3"/>
      <c r="W76" s="3"/>
      <c r="X76" s="3"/>
      <c r="Y76" s="3">
        <v>75000</v>
      </c>
      <c r="Z76" s="3"/>
      <c r="AA76" s="3">
        <v>1000</v>
      </c>
      <c r="AB76" s="3"/>
      <c r="AC76" s="3"/>
      <c r="AD76" s="3"/>
      <c r="AE76" s="3"/>
      <c r="AF76" s="3">
        <v>4000</v>
      </c>
      <c r="AG76" s="3"/>
      <c r="AH76" s="3"/>
      <c r="AI76" s="3"/>
      <c r="AJ76" s="3"/>
      <c r="AK76" s="3">
        <v>2000</v>
      </c>
      <c r="AL76" s="3"/>
      <c r="AM76" s="3"/>
      <c r="AN76" s="3"/>
      <c r="AO76" s="3"/>
      <c r="AP76" s="3"/>
      <c r="AQ76" s="3">
        <v>100</v>
      </c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>
        <v>1400</v>
      </c>
      <c r="BJ76" s="3"/>
      <c r="BK76" s="3"/>
      <c r="BL76" s="3"/>
      <c r="BM76" s="3"/>
      <c r="BN76" s="3"/>
      <c r="BO76" s="3"/>
      <c r="BP76" s="3"/>
      <c r="BQ76" s="3"/>
      <c r="BR76" s="3">
        <v>50</v>
      </c>
      <c r="BS76" s="3"/>
      <c r="BT76" s="3"/>
      <c r="BU76" s="3"/>
      <c r="BV76" s="3"/>
      <c r="BW76" s="3"/>
      <c r="BX76" s="3"/>
      <c r="BY76" s="3"/>
      <c r="BZ76" s="3">
        <v>300</v>
      </c>
      <c r="CA76" s="3"/>
      <c r="CB76" s="3"/>
      <c r="CC76" s="3">
        <v>600</v>
      </c>
      <c r="CD76" s="3"/>
      <c r="CE76" s="3"/>
      <c r="CF76" s="3">
        <v>100</v>
      </c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>
        <v>400</v>
      </c>
      <c r="DB76" s="3"/>
      <c r="DC76" s="3"/>
      <c r="DD76" s="3"/>
      <c r="DE76" s="3">
        <v>2000</v>
      </c>
      <c r="DF76" s="3"/>
      <c r="DG76" s="3"/>
      <c r="DH76" s="3"/>
      <c r="DI76" s="3"/>
      <c r="DJ76" s="3"/>
      <c r="DK76" s="3"/>
      <c r="DL76" s="3"/>
      <c r="DM76" s="3"/>
      <c r="DN76" s="3">
        <v>200</v>
      </c>
      <c r="DO76" s="3"/>
      <c r="DP76" s="3">
        <v>2000</v>
      </c>
      <c r="DQ76" s="3"/>
      <c r="DR76" s="3"/>
      <c r="DS76" s="3"/>
      <c r="DT76" s="3"/>
      <c r="DU76" s="3"/>
      <c r="DV76" s="3">
        <v>1000</v>
      </c>
      <c r="DW76" s="3"/>
      <c r="DX76" s="3"/>
      <c r="DY76" s="3"/>
      <c r="DZ76" s="3"/>
      <c r="EA76" s="3">
        <v>600</v>
      </c>
      <c r="EB76" s="3"/>
      <c r="EC76" s="3"/>
      <c r="ED76" s="3"/>
      <c r="EE76" s="3"/>
      <c r="EF76" s="3"/>
      <c r="EG76" s="3"/>
      <c r="EH76" s="3">
        <v>5000</v>
      </c>
      <c r="EI76" s="3"/>
      <c r="EJ76" s="3">
        <v>20000</v>
      </c>
      <c r="EK76" s="3"/>
      <c r="EL76" s="3"/>
      <c r="EM76" s="3"/>
      <c r="EN76" s="3"/>
      <c r="EO76" s="3"/>
      <c r="EP76" s="3"/>
      <c r="EQ76" s="3"/>
      <c r="ER76" s="3">
        <v>1000</v>
      </c>
      <c r="ES76" s="3"/>
      <c r="ET76" s="3"/>
      <c r="EU76" s="3"/>
      <c r="EV76" s="3">
        <v>9000</v>
      </c>
      <c r="EW76" s="3"/>
      <c r="EX76" s="3">
        <v>1000</v>
      </c>
      <c r="EY76" s="3"/>
      <c r="EZ76" s="3"/>
      <c r="FA76" s="3"/>
      <c r="FB76" s="3"/>
      <c r="FC76" s="3"/>
      <c r="FD76" s="3">
        <v>400</v>
      </c>
      <c r="FE76" s="3"/>
      <c r="FF76" s="3">
        <v>500</v>
      </c>
      <c r="FG76" s="3"/>
      <c r="FH76" s="3"/>
      <c r="FI76" s="3"/>
      <c r="FJ76" s="3"/>
      <c r="FK76" s="3"/>
      <c r="FL76" s="3">
        <v>2000</v>
      </c>
      <c r="FM76" s="3"/>
      <c r="FN76" s="3"/>
      <c r="FO76" s="3"/>
      <c r="FP76" s="3">
        <v>1000</v>
      </c>
      <c r="FQ76" s="3"/>
      <c r="FR76" s="3"/>
      <c r="FS76" s="3">
        <v>1000</v>
      </c>
      <c r="FT76" s="3"/>
      <c r="FU76" s="3"/>
      <c r="FV76" s="3"/>
      <c r="FW76" s="3"/>
      <c r="FX76" s="3">
        <v>1000</v>
      </c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>
        <v>1000</v>
      </c>
      <c r="GM76" s="3"/>
      <c r="GN76" s="3">
        <v>1000</v>
      </c>
      <c r="GO76" s="3"/>
      <c r="GP76" s="3"/>
      <c r="GQ76" s="3">
        <v>3000</v>
      </c>
      <c r="GR76" s="3"/>
      <c r="GS76" s="3">
        <v>10000</v>
      </c>
      <c r="GT76" s="3"/>
      <c r="GU76" s="3"/>
      <c r="GV76" s="3"/>
      <c r="GW76" s="3"/>
      <c r="GX76" s="3"/>
      <c r="GY76" s="3">
        <v>2000</v>
      </c>
      <c r="GZ76" s="3">
        <v>10</v>
      </c>
      <c r="HA76" s="3"/>
      <c r="HB76" s="3"/>
      <c r="HC76" s="3"/>
      <c r="HD76" s="3"/>
      <c r="HE76" s="3"/>
      <c r="HF76" s="3"/>
      <c r="HG76" s="3"/>
      <c r="HH76" s="3">
        <v>100</v>
      </c>
      <c r="HI76" s="3"/>
      <c r="HJ76" s="3"/>
      <c r="HK76" s="3"/>
      <c r="HL76" s="3"/>
      <c r="HM76" s="3"/>
      <c r="HN76" s="3">
        <v>1000</v>
      </c>
      <c r="HO76" s="3"/>
      <c r="HP76" s="3"/>
      <c r="HQ76" s="3"/>
      <c r="HR76" s="3"/>
      <c r="HS76" s="3">
        <v>5000</v>
      </c>
      <c r="HT76" s="3"/>
      <c r="HU76" s="3">
        <v>600</v>
      </c>
      <c r="HV76" s="3">
        <v>5000</v>
      </c>
      <c r="HW76" s="3"/>
      <c r="HX76" s="3"/>
      <c r="HY76" s="3">
        <v>2000</v>
      </c>
      <c r="HZ76" s="3"/>
      <c r="IA76" s="3"/>
      <c r="IB76" s="3">
        <v>375000</v>
      </c>
      <c r="IC76" s="3"/>
      <c r="ID76" s="3"/>
      <c r="IE76" s="3"/>
      <c r="IF76" s="3">
        <v>12000</v>
      </c>
      <c r="IG76" s="3"/>
      <c r="IH76" s="3">
        <v>26550</v>
      </c>
      <c r="II76" s="3">
        <v>500</v>
      </c>
      <c r="IJ76" s="3"/>
      <c r="IK76" s="3"/>
      <c r="IL76" s="3"/>
      <c r="IM76" s="3"/>
      <c r="IN76" s="3"/>
      <c r="IO76" s="3"/>
      <c r="IP76" s="3">
        <v>1500</v>
      </c>
      <c r="IQ76" s="3"/>
      <c r="IR76" s="3">
        <v>6000</v>
      </c>
      <c r="IS76" s="3"/>
      <c r="IT76" s="3"/>
      <c r="IU76" s="3"/>
      <c r="IV76" s="3"/>
      <c r="IW76" s="3">
        <v>4000</v>
      </c>
      <c r="IX76" s="3"/>
      <c r="IY76" s="3"/>
      <c r="IZ76" s="3"/>
      <c r="JA76" s="3"/>
      <c r="JB76" s="3">
        <v>50000</v>
      </c>
      <c r="JC76" s="3">
        <v>10000</v>
      </c>
      <c r="JD76" s="3"/>
      <c r="JE76" s="3"/>
      <c r="JF76" s="3"/>
      <c r="JG76" s="3">
        <v>10000</v>
      </c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>
        <v>3000</v>
      </c>
      <c r="JS76" s="3"/>
      <c r="JT76" s="3"/>
      <c r="JU76" s="3">
        <v>200</v>
      </c>
      <c r="JV76" s="3"/>
      <c r="JW76" s="3">
        <v>200</v>
      </c>
      <c r="JX76" s="3">
        <v>4000</v>
      </c>
      <c r="JY76" s="3"/>
      <c r="JZ76" s="3">
        <v>20</v>
      </c>
      <c r="KA76" s="3"/>
      <c r="KB76" s="3">
        <f t="shared" si="2"/>
        <v>674830</v>
      </c>
      <c r="KC76" s="7" t="s">
        <v>289</v>
      </c>
    </row>
    <row r="77" spans="1:289" ht="15.75" x14ac:dyDescent="0.25">
      <c r="A77" s="10">
        <v>76</v>
      </c>
      <c r="B77" s="11" t="s">
        <v>365</v>
      </c>
      <c r="C77" s="3" t="s">
        <v>285</v>
      </c>
      <c r="D77" s="3"/>
      <c r="E77" s="3"/>
      <c r="F77" s="3">
        <v>400</v>
      </c>
      <c r="G77" s="3"/>
      <c r="H77" s="3"/>
      <c r="I77" s="3"/>
      <c r="J77" s="3"/>
      <c r="K77" s="3"/>
      <c r="L77" s="3">
        <v>30000</v>
      </c>
      <c r="M77" s="3"/>
      <c r="N77" s="3">
        <v>20</v>
      </c>
      <c r="O77" s="3"/>
      <c r="P77" s="3"/>
      <c r="Q77" s="3">
        <v>1000</v>
      </c>
      <c r="R77" s="3"/>
      <c r="S77" s="3">
        <v>20000</v>
      </c>
      <c r="T77" s="3"/>
      <c r="U77" s="3"/>
      <c r="V77" s="3">
        <v>6000</v>
      </c>
      <c r="W77" s="3">
        <v>8000</v>
      </c>
      <c r="X77" s="3"/>
      <c r="Y77" s="3"/>
      <c r="Z77" s="3"/>
      <c r="AA77" s="3"/>
      <c r="AB77" s="3"/>
      <c r="AC77" s="3"/>
      <c r="AD77" s="3"/>
      <c r="AE77" s="3"/>
      <c r="AF77" s="3"/>
      <c r="AG77" s="3">
        <v>3000</v>
      </c>
      <c r="AH77" s="3">
        <v>5000</v>
      </c>
      <c r="AI77" s="3">
        <v>1000</v>
      </c>
      <c r="AJ77" s="3"/>
      <c r="AK77" s="3"/>
      <c r="AL77" s="3"/>
      <c r="AM77" s="3">
        <v>1000</v>
      </c>
      <c r="AN77" s="3"/>
      <c r="AO77" s="3"/>
      <c r="AP77" s="3"/>
      <c r="AQ77" s="3">
        <v>100</v>
      </c>
      <c r="AR77" s="3"/>
      <c r="AS77" s="3"/>
      <c r="AT77" s="3">
        <v>4000</v>
      </c>
      <c r="AU77" s="3"/>
      <c r="AV77" s="3">
        <v>1000</v>
      </c>
      <c r="AW77" s="3"/>
      <c r="AX77" s="3">
        <v>2500</v>
      </c>
      <c r="AY77" s="3"/>
      <c r="AZ77" s="3"/>
      <c r="BA77" s="3"/>
      <c r="BB77" s="3"/>
      <c r="BC77" s="3"/>
      <c r="BD77" s="3"/>
      <c r="BE77" s="3"/>
      <c r="BF77" s="3"/>
      <c r="BG77" s="3">
        <v>1000</v>
      </c>
      <c r="BH77" s="3">
        <v>1000</v>
      </c>
      <c r="BI77" s="3">
        <v>5000</v>
      </c>
      <c r="BJ77" s="3"/>
      <c r="BK77" s="3"/>
      <c r="BL77" s="3">
        <v>2000</v>
      </c>
      <c r="BM77" s="3"/>
      <c r="BN77" s="3"/>
      <c r="BO77" s="3"/>
      <c r="BP77" s="3">
        <v>2000</v>
      </c>
      <c r="BQ77" s="3">
        <v>1000</v>
      </c>
      <c r="BR77" s="3">
        <v>10</v>
      </c>
      <c r="BS77" s="3"/>
      <c r="BT77" s="3"/>
      <c r="BU77" s="3"/>
      <c r="BV77" s="3">
        <v>1000</v>
      </c>
      <c r="BW77" s="3">
        <v>6000</v>
      </c>
      <c r="BX77" s="3"/>
      <c r="BY77" s="3"/>
      <c r="BZ77" s="3"/>
      <c r="CA77" s="3">
        <v>6000</v>
      </c>
      <c r="CB77" s="3"/>
      <c r="CC77" s="3">
        <v>600</v>
      </c>
      <c r="CD77" s="3">
        <v>20</v>
      </c>
      <c r="CE77" s="3"/>
      <c r="CF77" s="3"/>
      <c r="CG77" s="3"/>
      <c r="CH77" s="3"/>
      <c r="CI77" s="3"/>
      <c r="CJ77" s="3">
        <v>2000</v>
      </c>
      <c r="CK77" s="3">
        <v>2000</v>
      </c>
      <c r="CL77" s="3"/>
      <c r="CM77" s="3"/>
      <c r="CN77" s="3"/>
      <c r="CO77" s="3">
        <v>1000</v>
      </c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>
        <v>5000</v>
      </c>
      <c r="DC77" s="3"/>
      <c r="DD77" s="3">
        <v>200</v>
      </c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>
        <v>2400</v>
      </c>
      <c r="DR77" s="3"/>
      <c r="DS77" s="3">
        <v>1000</v>
      </c>
      <c r="DT77" s="3"/>
      <c r="DU77" s="3">
        <v>1000</v>
      </c>
      <c r="DV77" s="3"/>
      <c r="DW77" s="3">
        <v>2000</v>
      </c>
      <c r="DX77" s="3">
        <v>100</v>
      </c>
      <c r="DY77" s="3"/>
      <c r="DZ77" s="3"/>
      <c r="EA77" s="3"/>
      <c r="EB77" s="3"/>
      <c r="EC77" s="3">
        <v>200</v>
      </c>
      <c r="ED77" s="3"/>
      <c r="EE77" s="3"/>
      <c r="EF77" s="3"/>
      <c r="EG77" s="3"/>
      <c r="EH77" s="3"/>
      <c r="EI77" s="3">
        <v>600</v>
      </c>
      <c r="EJ77" s="3"/>
      <c r="EK77" s="3"/>
      <c r="EL77" s="3"/>
      <c r="EM77" s="3"/>
      <c r="EN77" s="3"/>
      <c r="EO77" s="3"/>
      <c r="EP77" s="3">
        <v>5</v>
      </c>
      <c r="EQ77" s="3"/>
      <c r="ER77" s="3">
        <v>1000</v>
      </c>
      <c r="ES77" s="3"/>
      <c r="ET77" s="3"/>
      <c r="EU77" s="3"/>
      <c r="EV77" s="3"/>
      <c r="EW77" s="3"/>
      <c r="EX77" s="3"/>
      <c r="EY77" s="3"/>
      <c r="EZ77" s="3"/>
      <c r="FA77" s="3"/>
      <c r="FB77" s="3">
        <v>1000</v>
      </c>
      <c r="FC77" s="3">
        <v>2000</v>
      </c>
      <c r="FD77" s="3"/>
      <c r="FE77" s="3"/>
      <c r="FF77" s="3"/>
      <c r="FG77" s="3"/>
      <c r="FH77" s="3"/>
      <c r="FI77" s="3"/>
      <c r="FJ77" s="3"/>
      <c r="FK77" s="3"/>
      <c r="FL77" s="3"/>
      <c r="FM77" s="3">
        <v>50</v>
      </c>
      <c r="FN77" s="3"/>
      <c r="FO77" s="3"/>
      <c r="FP77" s="3">
        <v>1000</v>
      </c>
      <c r="FQ77" s="3"/>
      <c r="FR77" s="3"/>
      <c r="FS77" s="3"/>
      <c r="FT77" s="3"/>
      <c r="FU77" s="3"/>
      <c r="FV77" s="3">
        <v>50</v>
      </c>
      <c r="FW77" s="3">
        <v>1000</v>
      </c>
      <c r="FX77" s="3"/>
      <c r="FY77" s="3">
        <v>100000</v>
      </c>
      <c r="FZ77" s="3">
        <v>10000</v>
      </c>
      <c r="GA77" s="3"/>
      <c r="GB77" s="3">
        <v>10000</v>
      </c>
      <c r="GC77" s="3"/>
      <c r="GD77" s="3"/>
      <c r="GE77" s="3"/>
      <c r="GF77" s="3"/>
      <c r="GG77" s="3"/>
      <c r="GH77" s="3"/>
      <c r="GI77" s="3">
        <v>1000</v>
      </c>
      <c r="GJ77" s="3"/>
      <c r="GK77" s="3">
        <v>7000</v>
      </c>
      <c r="GL77" s="3">
        <v>20000</v>
      </c>
      <c r="GM77" s="3"/>
      <c r="GN77" s="3">
        <v>2000</v>
      </c>
      <c r="GO77" s="3"/>
      <c r="GP77" s="3"/>
      <c r="GQ77" s="3"/>
      <c r="GR77" s="3"/>
      <c r="GS77" s="3"/>
      <c r="GT77" s="3"/>
      <c r="GU77" s="3">
        <v>5000</v>
      </c>
      <c r="GV77" s="3">
        <v>1000</v>
      </c>
      <c r="GW77" s="3"/>
      <c r="GX77" s="3"/>
      <c r="GY77" s="3"/>
      <c r="GZ77" s="3"/>
      <c r="HA77" s="3"/>
      <c r="HB77" s="3"/>
      <c r="HC77" s="3"/>
      <c r="HD77" s="3"/>
      <c r="HE77" s="3">
        <v>10000</v>
      </c>
      <c r="HF77" s="3">
        <v>2000</v>
      </c>
      <c r="HG77" s="3">
        <v>5000</v>
      </c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>
        <v>15000</v>
      </c>
      <c r="HS77" s="3">
        <v>5000</v>
      </c>
      <c r="HT77" s="3"/>
      <c r="HU77" s="3">
        <v>24105</v>
      </c>
      <c r="HV77" s="3">
        <v>4000</v>
      </c>
      <c r="HW77" s="3"/>
      <c r="HX77" s="3"/>
      <c r="HY77" s="3">
        <v>6000</v>
      </c>
      <c r="HZ77" s="3"/>
      <c r="IA77" s="3"/>
      <c r="IB77" s="3"/>
      <c r="IC77" s="3"/>
      <c r="ID77" s="3"/>
      <c r="IE77" s="3"/>
      <c r="IF77" s="3">
        <v>70000</v>
      </c>
      <c r="IG77" s="3">
        <v>60000</v>
      </c>
      <c r="IH77" s="3">
        <v>32600</v>
      </c>
      <c r="II77" s="3">
        <v>4000</v>
      </c>
      <c r="IJ77" s="3"/>
      <c r="IK77" s="3"/>
      <c r="IL77" s="3"/>
      <c r="IM77" s="3">
        <v>60000</v>
      </c>
      <c r="IN77" s="3"/>
      <c r="IO77" s="3">
        <v>10000</v>
      </c>
      <c r="IP77" s="3">
        <v>4400</v>
      </c>
      <c r="IQ77" s="3">
        <v>1500</v>
      </c>
      <c r="IR77" s="3">
        <v>21500</v>
      </c>
      <c r="IS77" s="3">
        <v>2000</v>
      </c>
      <c r="IT77" s="3"/>
      <c r="IU77" s="3">
        <v>3000</v>
      </c>
      <c r="IV77" s="3"/>
      <c r="IW77" s="3">
        <v>15000</v>
      </c>
      <c r="IX77" s="3">
        <v>2000</v>
      </c>
      <c r="IY77" s="3"/>
      <c r="IZ77" s="3"/>
      <c r="JA77" s="3">
        <v>20000</v>
      </c>
      <c r="JB77" s="3"/>
      <c r="JC77" s="3">
        <v>10000</v>
      </c>
      <c r="JD77" s="3">
        <v>1000</v>
      </c>
      <c r="JE77" s="3"/>
      <c r="JF77" s="3">
        <v>2000</v>
      </c>
      <c r="JG77" s="3">
        <v>22000</v>
      </c>
      <c r="JH77" s="3"/>
      <c r="JI77" s="3"/>
      <c r="JJ77" s="3"/>
      <c r="JK77" s="3"/>
      <c r="JL77" s="3">
        <v>5000</v>
      </c>
      <c r="JM77" s="3">
        <v>1000</v>
      </c>
      <c r="JN77" s="3"/>
      <c r="JO77" s="3"/>
      <c r="JP77" s="3"/>
      <c r="JQ77" s="3">
        <v>2500</v>
      </c>
      <c r="JR77" s="3"/>
      <c r="JS77" s="3">
        <v>3000</v>
      </c>
      <c r="JT77" s="3"/>
      <c r="JU77" s="3">
        <v>500</v>
      </c>
      <c r="JV77" s="3"/>
      <c r="JW77" s="3"/>
      <c r="JX77" s="3"/>
      <c r="JY77" s="3">
        <v>3000</v>
      </c>
      <c r="JZ77" s="3"/>
      <c r="KA77" s="3"/>
      <c r="KB77" s="3">
        <f t="shared" si="2"/>
        <v>715360</v>
      </c>
      <c r="KC77" s="7" t="s">
        <v>289</v>
      </c>
    </row>
    <row r="78" spans="1:289" ht="15.75" x14ac:dyDescent="0.25">
      <c r="A78" s="10">
        <v>77</v>
      </c>
      <c r="B78" s="11" t="s">
        <v>366</v>
      </c>
      <c r="C78" s="3" t="s">
        <v>285</v>
      </c>
      <c r="D78" s="3"/>
      <c r="E78" s="3"/>
      <c r="F78" s="3"/>
      <c r="G78" s="3"/>
      <c r="H78" s="3"/>
      <c r="I78" s="3">
        <v>300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>
        <v>50</v>
      </c>
      <c r="V78" s="3"/>
      <c r="W78" s="3"/>
      <c r="X78" s="3"/>
      <c r="Y78" s="3"/>
      <c r="Z78" s="3"/>
      <c r="AA78" s="3"/>
      <c r="AB78" s="3"/>
      <c r="AC78" s="3">
        <v>14900</v>
      </c>
      <c r="AD78" s="3"/>
      <c r="AE78" s="3"/>
      <c r="AF78" s="3">
        <v>100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>
        <v>100</v>
      </c>
      <c r="AW78" s="3"/>
      <c r="AX78" s="3"/>
      <c r="AY78" s="3">
        <v>100</v>
      </c>
      <c r="AZ78" s="3"/>
      <c r="BA78" s="3">
        <v>100</v>
      </c>
      <c r="BB78" s="3">
        <v>100</v>
      </c>
      <c r="BC78" s="3"/>
      <c r="BD78" s="3"/>
      <c r="BE78" s="3"/>
      <c r="BF78" s="3"/>
      <c r="BG78" s="3"/>
      <c r="BH78" s="3"/>
      <c r="BI78" s="3"/>
      <c r="BJ78" s="3"/>
      <c r="BK78" s="3">
        <v>1000</v>
      </c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>
        <v>500</v>
      </c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>
        <v>20</v>
      </c>
      <c r="CO78" s="3"/>
      <c r="CP78" s="3">
        <v>100</v>
      </c>
      <c r="CQ78" s="3"/>
      <c r="CR78" s="3">
        <v>250</v>
      </c>
      <c r="CS78" s="3"/>
      <c r="CT78" s="3"/>
      <c r="CU78" s="3"/>
      <c r="CV78" s="3"/>
      <c r="CW78" s="3"/>
      <c r="CX78" s="3">
        <v>600</v>
      </c>
      <c r="CY78" s="3"/>
      <c r="CZ78" s="3">
        <v>10</v>
      </c>
      <c r="DA78" s="3"/>
      <c r="DB78" s="3"/>
      <c r="DC78" s="3"/>
      <c r="DD78" s="3"/>
      <c r="DE78" s="3"/>
      <c r="DF78" s="3"/>
      <c r="DG78" s="3"/>
      <c r="DH78" s="3"/>
      <c r="DI78" s="3"/>
      <c r="DJ78" s="3">
        <v>200</v>
      </c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>
        <v>20</v>
      </c>
      <c r="EM78" s="3"/>
      <c r="EN78" s="3"/>
      <c r="EO78" s="3">
        <v>300</v>
      </c>
      <c r="EP78" s="3"/>
      <c r="EQ78" s="3"/>
      <c r="ER78" s="3"/>
      <c r="ES78" s="3"/>
      <c r="ET78" s="3">
        <v>100</v>
      </c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>
        <v>100</v>
      </c>
      <c r="GF78" s="3"/>
      <c r="GG78" s="3">
        <v>100</v>
      </c>
      <c r="GH78" s="3">
        <v>1500</v>
      </c>
      <c r="GI78" s="3"/>
      <c r="GJ78" s="3">
        <v>100</v>
      </c>
      <c r="GK78" s="3"/>
      <c r="GL78" s="3"/>
      <c r="GM78" s="3"/>
      <c r="GN78" s="3">
        <v>100</v>
      </c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>
        <v>100</v>
      </c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>
        <v>4000</v>
      </c>
      <c r="HK78" s="3"/>
      <c r="HL78" s="3"/>
      <c r="HM78" s="3"/>
      <c r="HN78" s="3"/>
      <c r="HO78" s="3"/>
      <c r="HP78" s="3"/>
      <c r="HQ78" s="3"/>
      <c r="HR78" s="3">
        <v>100</v>
      </c>
      <c r="HS78" s="3"/>
      <c r="HT78" s="3"/>
      <c r="HU78" s="3">
        <v>500</v>
      </c>
      <c r="HV78" s="3"/>
      <c r="HW78" s="3"/>
      <c r="HX78" s="3"/>
      <c r="HY78" s="3">
        <v>200</v>
      </c>
      <c r="HZ78" s="3"/>
      <c r="IA78" s="3"/>
      <c r="IB78" s="3">
        <v>50</v>
      </c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>
        <v>500</v>
      </c>
      <c r="JJ78" s="3"/>
      <c r="JK78" s="3">
        <v>100</v>
      </c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>
        <v>2000</v>
      </c>
      <c r="JY78" s="3"/>
      <c r="JZ78" s="3"/>
      <c r="KA78" s="3">
        <v>1400</v>
      </c>
      <c r="KB78" s="3">
        <f t="shared" si="2"/>
        <v>29700</v>
      </c>
      <c r="KC78" s="7" t="s">
        <v>289</v>
      </c>
    </row>
    <row r="79" spans="1:289" ht="15.75" x14ac:dyDescent="0.25">
      <c r="A79" s="10">
        <v>78</v>
      </c>
      <c r="B79" s="11" t="s">
        <v>367</v>
      </c>
      <c r="C79" s="3" t="s">
        <v>285</v>
      </c>
      <c r="D79" s="3"/>
      <c r="E79" s="3">
        <v>200</v>
      </c>
      <c r="F79" s="3"/>
      <c r="G79" s="3">
        <v>150</v>
      </c>
      <c r="H79" s="3"/>
      <c r="I79" s="3">
        <v>500</v>
      </c>
      <c r="J79" s="3"/>
      <c r="K79" s="3"/>
      <c r="L79" s="3"/>
      <c r="M79" s="3">
        <v>100</v>
      </c>
      <c r="N79" s="3"/>
      <c r="O79" s="3"/>
      <c r="P79" s="3"/>
      <c r="Q79" s="3"/>
      <c r="R79" s="3"/>
      <c r="S79" s="3"/>
      <c r="T79" s="3"/>
      <c r="U79" s="3">
        <v>50</v>
      </c>
      <c r="V79" s="3"/>
      <c r="W79" s="3"/>
      <c r="X79" s="3"/>
      <c r="Y79" s="3"/>
      <c r="Z79" s="3"/>
      <c r="AA79" s="3"/>
      <c r="AB79" s="3"/>
      <c r="AC79" s="3">
        <v>19700</v>
      </c>
      <c r="AD79" s="3"/>
      <c r="AE79" s="3"/>
      <c r="AF79" s="3">
        <v>900</v>
      </c>
      <c r="AG79" s="3"/>
      <c r="AH79" s="3">
        <v>20</v>
      </c>
      <c r="AI79" s="3"/>
      <c r="AJ79" s="3"/>
      <c r="AK79" s="3">
        <v>300</v>
      </c>
      <c r="AL79" s="3"/>
      <c r="AM79" s="3"/>
      <c r="AN79" s="3"/>
      <c r="AO79" s="3"/>
      <c r="AP79" s="3"/>
      <c r="AQ79" s="3"/>
      <c r="AR79" s="3"/>
      <c r="AS79" s="3"/>
      <c r="AT79" s="3">
        <v>100</v>
      </c>
      <c r="AU79" s="3">
        <v>50</v>
      </c>
      <c r="AV79" s="3">
        <v>300</v>
      </c>
      <c r="AW79" s="3"/>
      <c r="AX79" s="3"/>
      <c r="AY79" s="3">
        <v>500</v>
      </c>
      <c r="AZ79" s="3"/>
      <c r="BA79" s="3">
        <v>800</v>
      </c>
      <c r="BB79" s="3">
        <v>800</v>
      </c>
      <c r="BC79" s="3"/>
      <c r="BD79" s="3"/>
      <c r="BE79" s="3"/>
      <c r="BF79" s="3"/>
      <c r="BG79" s="3"/>
      <c r="BH79" s="3">
        <v>100</v>
      </c>
      <c r="BI79" s="3"/>
      <c r="BJ79" s="3"/>
      <c r="BK79" s="3">
        <v>3000</v>
      </c>
      <c r="BL79" s="3">
        <v>250</v>
      </c>
      <c r="BM79" s="3"/>
      <c r="BN79" s="3"/>
      <c r="BO79" s="3">
        <v>200</v>
      </c>
      <c r="BP79" s="3"/>
      <c r="BQ79" s="3"/>
      <c r="BR79" s="3"/>
      <c r="BS79" s="3"/>
      <c r="BT79" s="3"/>
      <c r="BU79" s="3"/>
      <c r="BV79" s="3">
        <v>50</v>
      </c>
      <c r="BW79" s="3"/>
      <c r="BX79" s="3">
        <v>50</v>
      </c>
      <c r="BY79" s="3">
        <v>2000</v>
      </c>
      <c r="BZ79" s="3">
        <v>200</v>
      </c>
      <c r="CA79" s="3">
        <v>1000</v>
      </c>
      <c r="CB79" s="3">
        <v>200</v>
      </c>
      <c r="CC79" s="3">
        <v>50</v>
      </c>
      <c r="CD79" s="3"/>
      <c r="CE79" s="3"/>
      <c r="CF79" s="3"/>
      <c r="CG79" s="3"/>
      <c r="CH79" s="3"/>
      <c r="CI79" s="3"/>
      <c r="CJ79" s="3"/>
      <c r="CK79" s="3">
        <v>30</v>
      </c>
      <c r="CL79" s="3"/>
      <c r="CM79" s="3">
        <v>100</v>
      </c>
      <c r="CN79" s="3">
        <v>100</v>
      </c>
      <c r="CO79" s="3">
        <v>50</v>
      </c>
      <c r="CP79" s="3">
        <v>600</v>
      </c>
      <c r="CQ79" s="3"/>
      <c r="CR79" s="3">
        <v>250</v>
      </c>
      <c r="CS79" s="3"/>
      <c r="CT79" s="3"/>
      <c r="CU79" s="3"/>
      <c r="CV79" s="3"/>
      <c r="CW79" s="3"/>
      <c r="CX79" s="3">
        <v>2100</v>
      </c>
      <c r="CY79" s="3"/>
      <c r="CZ79" s="3">
        <v>10</v>
      </c>
      <c r="DA79" s="3"/>
      <c r="DB79" s="3">
        <v>100</v>
      </c>
      <c r="DC79" s="3">
        <v>150</v>
      </c>
      <c r="DD79" s="3">
        <v>2000</v>
      </c>
      <c r="DE79" s="3"/>
      <c r="DF79" s="3">
        <v>500</v>
      </c>
      <c r="DG79" s="3">
        <v>300</v>
      </c>
      <c r="DH79" s="3"/>
      <c r="DI79" s="3">
        <v>10</v>
      </c>
      <c r="DJ79" s="3">
        <v>1000</v>
      </c>
      <c r="DK79" s="3"/>
      <c r="DL79" s="3"/>
      <c r="DM79" s="3">
        <v>100</v>
      </c>
      <c r="DN79" s="3"/>
      <c r="DO79" s="3"/>
      <c r="DP79" s="3">
        <v>200</v>
      </c>
      <c r="DQ79" s="3"/>
      <c r="DR79" s="3"/>
      <c r="DS79" s="3">
        <v>200</v>
      </c>
      <c r="DT79" s="3"/>
      <c r="DU79" s="3">
        <v>500</v>
      </c>
      <c r="DV79" s="3"/>
      <c r="DW79" s="3">
        <v>50</v>
      </c>
      <c r="DX79" s="3"/>
      <c r="DY79" s="3"/>
      <c r="DZ79" s="3">
        <v>300</v>
      </c>
      <c r="EA79" s="3"/>
      <c r="EB79" s="3"/>
      <c r="EC79" s="3"/>
      <c r="ED79" s="3"/>
      <c r="EE79" s="3"/>
      <c r="EF79" s="3"/>
      <c r="EG79" s="3">
        <v>1000</v>
      </c>
      <c r="EH79" s="3"/>
      <c r="EI79" s="3"/>
      <c r="EJ79" s="3"/>
      <c r="EK79" s="3"/>
      <c r="EL79" s="3">
        <v>350</v>
      </c>
      <c r="EM79" s="3"/>
      <c r="EN79" s="3"/>
      <c r="EO79" s="3">
        <v>2200</v>
      </c>
      <c r="EP79" s="3"/>
      <c r="EQ79" s="3">
        <v>800</v>
      </c>
      <c r="ER79" s="3"/>
      <c r="ES79" s="3"/>
      <c r="ET79" s="3">
        <v>800</v>
      </c>
      <c r="EU79" s="3">
        <v>800</v>
      </c>
      <c r="EV79" s="3"/>
      <c r="EW79" s="3"/>
      <c r="EX79" s="3">
        <v>30</v>
      </c>
      <c r="EY79" s="3"/>
      <c r="EZ79" s="3"/>
      <c r="FA79" s="3"/>
      <c r="FB79" s="3">
        <v>400</v>
      </c>
      <c r="FC79" s="3"/>
      <c r="FD79" s="3"/>
      <c r="FE79" s="3"/>
      <c r="FF79" s="3"/>
      <c r="FG79" s="3">
        <v>100</v>
      </c>
      <c r="FH79" s="3"/>
      <c r="FI79" s="3"/>
      <c r="FJ79" s="3"/>
      <c r="FK79" s="3"/>
      <c r="FL79" s="3">
        <v>250</v>
      </c>
      <c r="FM79" s="3"/>
      <c r="FN79" s="3"/>
      <c r="FO79" s="3"/>
      <c r="FP79" s="3"/>
      <c r="FQ79" s="3"/>
      <c r="FR79" s="3"/>
      <c r="FS79" s="3"/>
      <c r="FT79" s="3">
        <v>800</v>
      </c>
      <c r="FU79" s="3"/>
      <c r="FV79" s="3">
        <v>300</v>
      </c>
      <c r="FW79" s="3"/>
      <c r="FX79" s="3"/>
      <c r="FY79" s="3"/>
      <c r="FZ79" s="3"/>
      <c r="GA79" s="3"/>
      <c r="GB79" s="3"/>
      <c r="GC79" s="3"/>
      <c r="GD79" s="3">
        <v>600</v>
      </c>
      <c r="GE79" s="3">
        <v>200</v>
      </c>
      <c r="GF79" s="3">
        <v>100</v>
      </c>
      <c r="GG79" s="3">
        <v>100</v>
      </c>
      <c r="GH79" s="3">
        <v>1000</v>
      </c>
      <c r="GI79" s="3">
        <v>50</v>
      </c>
      <c r="GJ79" s="3">
        <v>100</v>
      </c>
      <c r="GK79" s="3"/>
      <c r="GL79" s="3">
        <v>1000</v>
      </c>
      <c r="GM79" s="3">
        <v>300</v>
      </c>
      <c r="GN79" s="3">
        <v>100</v>
      </c>
      <c r="GO79" s="3"/>
      <c r="GP79" s="3"/>
      <c r="GQ79" s="3"/>
      <c r="GR79" s="3"/>
      <c r="GS79" s="3"/>
      <c r="GT79" s="3"/>
      <c r="GU79" s="3">
        <v>250</v>
      </c>
      <c r="GV79" s="3">
        <v>500</v>
      </c>
      <c r="GW79" s="3"/>
      <c r="GX79" s="3"/>
      <c r="GY79" s="3">
        <v>200</v>
      </c>
      <c r="GZ79" s="3"/>
      <c r="HA79" s="3"/>
      <c r="HB79" s="3"/>
      <c r="HC79" s="3"/>
      <c r="HD79" s="3"/>
      <c r="HE79" s="3">
        <v>400</v>
      </c>
      <c r="HF79" s="3"/>
      <c r="HG79" s="3"/>
      <c r="HH79" s="3"/>
      <c r="HI79" s="3"/>
      <c r="HJ79" s="3">
        <v>9000</v>
      </c>
      <c r="HK79" s="3"/>
      <c r="HL79" s="3"/>
      <c r="HM79" s="3"/>
      <c r="HN79" s="3"/>
      <c r="HO79" s="3">
        <v>500</v>
      </c>
      <c r="HP79" s="3"/>
      <c r="HQ79" s="3"/>
      <c r="HR79" s="3">
        <v>100</v>
      </c>
      <c r="HS79" s="3"/>
      <c r="HT79" s="3"/>
      <c r="HU79" s="3">
        <v>1200</v>
      </c>
      <c r="HV79" s="3">
        <v>8000</v>
      </c>
      <c r="HW79" s="3"/>
      <c r="HX79" s="3"/>
      <c r="HY79" s="3">
        <v>7000</v>
      </c>
      <c r="HZ79" s="3"/>
      <c r="IA79" s="3"/>
      <c r="IB79" s="3">
        <v>300</v>
      </c>
      <c r="IC79" s="3"/>
      <c r="ID79" s="3"/>
      <c r="IE79" s="3"/>
      <c r="IF79" s="3"/>
      <c r="IG79" s="3"/>
      <c r="IH79" s="3">
        <v>310</v>
      </c>
      <c r="II79" s="3"/>
      <c r="IJ79" s="3">
        <v>100</v>
      </c>
      <c r="IK79" s="3">
        <v>1500</v>
      </c>
      <c r="IL79" s="3"/>
      <c r="IM79" s="3"/>
      <c r="IN79" s="3">
        <v>20</v>
      </c>
      <c r="IO79" s="3"/>
      <c r="IP79" s="3"/>
      <c r="IQ79" s="3"/>
      <c r="IR79" s="3"/>
      <c r="IS79" s="3"/>
      <c r="IT79" s="3">
        <v>50</v>
      </c>
      <c r="IU79" s="3"/>
      <c r="IV79" s="3"/>
      <c r="IW79" s="3"/>
      <c r="IX79" s="3">
        <v>50</v>
      </c>
      <c r="IY79" s="3"/>
      <c r="IZ79" s="3"/>
      <c r="JA79" s="3"/>
      <c r="JB79" s="3"/>
      <c r="JC79" s="3"/>
      <c r="JD79" s="3"/>
      <c r="JE79" s="3"/>
      <c r="JF79" s="3"/>
      <c r="JG79" s="3">
        <v>2000</v>
      </c>
      <c r="JH79" s="3"/>
      <c r="JI79" s="3">
        <v>1500</v>
      </c>
      <c r="JJ79" s="3"/>
      <c r="JK79" s="3">
        <v>100</v>
      </c>
      <c r="JL79" s="3"/>
      <c r="JM79" s="3"/>
      <c r="JN79" s="3"/>
      <c r="JO79" s="3"/>
      <c r="JP79" s="3"/>
      <c r="JQ79" s="3">
        <v>500</v>
      </c>
      <c r="JR79" s="3">
        <v>1300</v>
      </c>
      <c r="JS79" s="3"/>
      <c r="JT79" s="3"/>
      <c r="JU79" s="3"/>
      <c r="JV79" s="3"/>
      <c r="JW79" s="3"/>
      <c r="JX79" s="3">
        <v>3000</v>
      </c>
      <c r="JY79" s="3">
        <v>200</v>
      </c>
      <c r="JZ79" s="3"/>
      <c r="KA79" s="3">
        <v>1300</v>
      </c>
      <c r="KB79" s="3">
        <f t="shared" si="2"/>
        <v>90980</v>
      </c>
      <c r="KC79" s="7" t="s">
        <v>289</v>
      </c>
    </row>
    <row r="80" spans="1:289" ht="15.75" x14ac:dyDescent="0.25">
      <c r="A80" s="10">
        <v>79</v>
      </c>
      <c r="B80" s="11" t="s">
        <v>368</v>
      </c>
      <c r="C80" s="3" t="s">
        <v>285</v>
      </c>
      <c r="D80" s="3">
        <v>200</v>
      </c>
      <c r="E80" s="3"/>
      <c r="F80" s="3">
        <v>100</v>
      </c>
      <c r="G80" s="3"/>
      <c r="H80" s="3"/>
      <c r="I80" s="3"/>
      <c r="J80" s="3"/>
      <c r="K80" s="3"/>
      <c r="L80" s="3"/>
      <c r="M80" s="3">
        <v>50</v>
      </c>
      <c r="N80" s="3"/>
      <c r="O80" s="3"/>
      <c r="P80" s="3"/>
      <c r="Q80" s="3"/>
      <c r="R80" s="3"/>
      <c r="S80" s="3"/>
      <c r="T80" s="3"/>
      <c r="U80" s="3">
        <v>50</v>
      </c>
      <c r="V80" s="3"/>
      <c r="W80" s="3"/>
      <c r="X80" s="3"/>
      <c r="Y80" s="3"/>
      <c r="Z80" s="3"/>
      <c r="AA80" s="3"/>
      <c r="AB80" s="3"/>
      <c r="AC80" s="3">
        <v>300</v>
      </c>
      <c r="AD80" s="3"/>
      <c r="AE80" s="3"/>
      <c r="AF80" s="3"/>
      <c r="AG80" s="3"/>
      <c r="AH80" s="3">
        <v>20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>
        <v>100</v>
      </c>
      <c r="AW80" s="3"/>
      <c r="AX80" s="3"/>
      <c r="AY80" s="3"/>
      <c r="AZ80" s="3"/>
      <c r="BA80" s="3">
        <v>200</v>
      </c>
      <c r="BB80" s="3">
        <v>100</v>
      </c>
      <c r="BC80" s="3"/>
      <c r="BD80" s="3"/>
      <c r="BE80" s="3"/>
      <c r="BF80" s="3"/>
      <c r="BG80" s="3"/>
      <c r="BH80" s="3">
        <v>100</v>
      </c>
      <c r="BI80" s="3"/>
      <c r="BJ80" s="3"/>
      <c r="BK80" s="3">
        <v>1000</v>
      </c>
      <c r="BL80" s="3">
        <v>250</v>
      </c>
      <c r="BM80" s="3"/>
      <c r="BN80" s="3"/>
      <c r="BO80" s="3">
        <v>200</v>
      </c>
      <c r="BP80" s="3"/>
      <c r="BQ80" s="3">
        <v>100</v>
      </c>
      <c r="BR80" s="3"/>
      <c r="BS80" s="3"/>
      <c r="BT80" s="3"/>
      <c r="BU80" s="3"/>
      <c r="BV80" s="3">
        <v>130</v>
      </c>
      <c r="BW80" s="3"/>
      <c r="BX80" s="3"/>
      <c r="BY80" s="3"/>
      <c r="BZ80" s="3">
        <v>100</v>
      </c>
      <c r="CA80" s="3"/>
      <c r="CB80" s="3">
        <v>200</v>
      </c>
      <c r="CC80" s="3">
        <v>50</v>
      </c>
      <c r="CD80" s="3"/>
      <c r="CE80" s="3"/>
      <c r="CF80" s="3"/>
      <c r="CG80" s="3"/>
      <c r="CH80" s="3"/>
      <c r="CI80" s="3"/>
      <c r="CJ80" s="3"/>
      <c r="CK80" s="3"/>
      <c r="CL80" s="3">
        <v>200</v>
      </c>
      <c r="CM80" s="3"/>
      <c r="CN80" s="3">
        <v>20</v>
      </c>
      <c r="CO80" s="3"/>
      <c r="CP80" s="3">
        <v>100</v>
      </c>
      <c r="CQ80" s="3"/>
      <c r="CR80" s="3">
        <v>200</v>
      </c>
      <c r="CS80" s="3"/>
      <c r="CT80" s="3"/>
      <c r="CU80" s="3"/>
      <c r="CV80" s="3"/>
      <c r="CW80" s="3"/>
      <c r="CX80" s="3">
        <v>300</v>
      </c>
      <c r="CY80" s="3"/>
      <c r="CZ80" s="3"/>
      <c r="DA80" s="3"/>
      <c r="DB80" s="3">
        <v>100</v>
      </c>
      <c r="DC80" s="3"/>
      <c r="DD80" s="3"/>
      <c r="DE80" s="3"/>
      <c r="DF80" s="3"/>
      <c r="DG80" s="3"/>
      <c r="DH80" s="3"/>
      <c r="DI80" s="3"/>
      <c r="DJ80" s="3">
        <v>200</v>
      </c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>
        <v>500</v>
      </c>
      <c r="DV80" s="3"/>
      <c r="DW80" s="3"/>
      <c r="DX80" s="3"/>
      <c r="DY80" s="3"/>
      <c r="DZ80" s="3"/>
      <c r="EA80" s="3"/>
      <c r="EB80" s="3"/>
      <c r="EC80" s="3"/>
      <c r="ED80" s="3">
        <v>200</v>
      </c>
      <c r="EE80" s="3"/>
      <c r="EF80" s="3"/>
      <c r="EG80" s="3"/>
      <c r="EH80" s="3"/>
      <c r="EI80" s="3"/>
      <c r="EJ80" s="3"/>
      <c r="EK80" s="3"/>
      <c r="EL80" s="3">
        <v>20</v>
      </c>
      <c r="EM80" s="3"/>
      <c r="EN80" s="3"/>
      <c r="EO80" s="3"/>
      <c r="EP80" s="3"/>
      <c r="EQ80" s="3"/>
      <c r="ER80" s="3"/>
      <c r="ES80" s="3"/>
      <c r="ET80" s="3">
        <v>100</v>
      </c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>
        <v>300</v>
      </c>
      <c r="FH80" s="3"/>
      <c r="FI80" s="3"/>
      <c r="FJ80" s="3"/>
      <c r="FK80" s="3"/>
      <c r="FL80" s="3"/>
      <c r="FM80" s="3"/>
      <c r="FN80" s="3"/>
      <c r="FO80" s="3"/>
      <c r="FP80" s="3">
        <v>15</v>
      </c>
      <c r="FQ80" s="3"/>
      <c r="FR80" s="3"/>
      <c r="FS80" s="3"/>
      <c r="FT80" s="3">
        <v>200</v>
      </c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>
        <v>200</v>
      </c>
      <c r="GF80" s="3">
        <v>100</v>
      </c>
      <c r="GG80" s="3"/>
      <c r="GH80" s="3"/>
      <c r="GI80" s="3">
        <v>100</v>
      </c>
      <c r="GJ80" s="3"/>
      <c r="GK80" s="3"/>
      <c r="GL80" s="3"/>
      <c r="GM80" s="3"/>
      <c r="GN80" s="3">
        <v>100</v>
      </c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>
        <v>1000</v>
      </c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>
        <v>500</v>
      </c>
      <c r="HV80" s="3">
        <v>2000</v>
      </c>
      <c r="HW80" s="3"/>
      <c r="HX80" s="3"/>
      <c r="HY80" s="3">
        <v>3000</v>
      </c>
      <c r="HZ80" s="3"/>
      <c r="IA80" s="3"/>
      <c r="IB80" s="3">
        <v>100</v>
      </c>
      <c r="IC80" s="3"/>
      <c r="ID80" s="3"/>
      <c r="IE80" s="3"/>
      <c r="IF80" s="3"/>
      <c r="IG80" s="3"/>
      <c r="IH80" s="3">
        <v>200</v>
      </c>
      <c r="II80" s="3"/>
      <c r="IJ80" s="3"/>
      <c r="IK80" s="3">
        <v>1000</v>
      </c>
      <c r="IL80" s="3"/>
      <c r="IM80" s="3"/>
      <c r="IN80" s="3"/>
      <c r="IO80" s="3"/>
      <c r="IP80" s="3"/>
      <c r="IQ80" s="3"/>
      <c r="IR80" s="3"/>
      <c r="IS80" s="3"/>
      <c r="IT80" s="3">
        <v>50</v>
      </c>
      <c r="IU80" s="3"/>
      <c r="IV80" s="3"/>
      <c r="IW80" s="3"/>
      <c r="IX80" s="3">
        <v>50</v>
      </c>
      <c r="IY80" s="3"/>
      <c r="IZ80" s="3"/>
      <c r="JA80" s="3"/>
      <c r="JB80" s="3"/>
      <c r="JC80" s="3"/>
      <c r="JD80" s="3"/>
      <c r="JE80" s="3"/>
      <c r="JF80" s="3"/>
      <c r="JG80" s="3">
        <v>3500</v>
      </c>
      <c r="JH80" s="3"/>
      <c r="JI80" s="3"/>
      <c r="JJ80" s="3"/>
      <c r="JK80" s="3">
        <v>100</v>
      </c>
      <c r="JL80" s="3"/>
      <c r="JM80" s="3"/>
      <c r="JN80" s="3"/>
      <c r="JO80" s="3"/>
      <c r="JP80" s="3"/>
      <c r="JQ80" s="3">
        <v>100</v>
      </c>
      <c r="JR80" s="3">
        <v>1500</v>
      </c>
      <c r="JS80" s="3"/>
      <c r="JT80" s="3"/>
      <c r="JU80" s="3"/>
      <c r="JV80" s="3"/>
      <c r="JW80" s="3"/>
      <c r="JX80" s="3">
        <v>500</v>
      </c>
      <c r="JY80" s="3"/>
      <c r="JZ80" s="3"/>
      <c r="KA80" s="3"/>
      <c r="KB80" s="3">
        <f t="shared" si="2"/>
        <v>19805</v>
      </c>
      <c r="KC80" s="7" t="s">
        <v>289</v>
      </c>
    </row>
    <row r="81" spans="1:289" ht="15.75" x14ac:dyDescent="0.25">
      <c r="A81" s="10">
        <v>80</v>
      </c>
      <c r="B81" s="11" t="s">
        <v>369</v>
      </c>
      <c r="C81" s="3" t="s">
        <v>285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>
        <v>300</v>
      </c>
      <c r="HR81" s="3"/>
      <c r="HS81" s="3"/>
      <c r="HT81" s="3">
        <v>20</v>
      </c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>
        <v>1000</v>
      </c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>
        <v>5</v>
      </c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>
        <f t="shared" si="2"/>
        <v>1325</v>
      </c>
      <c r="KC81" s="7" t="s">
        <v>289</v>
      </c>
    </row>
    <row r="82" spans="1:289" ht="15.75" x14ac:dyDescent="0.25">
      <c r="A82" s="10">
        <v>81</v>
      </c>
      <c r="B82" s="11" t="s">
        <v>370</v>
      </c>
      <c r="C82" s="3" t="s">
        <v>285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>
        <v>550</v>
      </c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>
        <v>200</v>
      </c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>
        <f t="shared" si="2"/>
        <v>750</v>
      </c>
      <c r="KC82" s="7" t="s">
        <v>289</v>
      </c>
    </row>
    <row r="83" spans="1:289" ht="15.75" x14ac:dyDescent="0.25">
      <c r="A83" s="10">
        <v>82</v>
      </c>
      <c r="B83" s="11" t="s">
        <v>371</v>
      </c>
      <c r="C83" s="3" t="s">
        <v>285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>
        <v>20</v>
      </c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>
        <f t="shared" si="2"/>
        <v>20</v>
      </c>
      <c r="KC83" s="7" t="s">
        <v>289</v>
      </c>
    </row>
    <row r="84" spans="1:289" ht="15.75" x14ac:dyDescent="0.25">
      <c r="A84" s="10">
        <v>83</v>
      </c>
      <c r="B84" s="11" t="s">
        <v>372</v>
      </c>
      <c r="C84" s="3" t="s">
        <v>285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>
        <v>50</v>
      </c>
      <c r="HR84" s="3"/>
      <c r="HS84" s="3">
        <v>1000</v>
      </c>
      <c r="HT84" s="3"/>
      <c r="HU84" s="3">
        <v>20</v>
      </c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>
        <v>1500</v>
      </c>
      <c r="IJ84" s="3"/>
      <c r="IK84" s="3">
        <v>60</v>
      </c>
      <c r="IL84" s="3"/>
      <c r="IM84" s="3"/>
      <c r="IN84" s="3"/>
      <c r="IO84" s="3"/>
      <c r="IP84" s="3"/>
      <c r="IQ84" s="3"/>
      <c r="IR84" s="3">
        <v>5</v>
      </c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>
        <v>20</v>
      </c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>
        <f t="shared" si="2"/>
        <v>2655</v>
      </c>
      <c r="KC84" s="7" t="s">
        <v>289</v>
      </c>
    </row>
    <row r="85" spans="1:289" ht="15.75" x14ac:dyDescent="0.25">
      <c r="A85" s="10">
        <v>84</v>
      </c>
      <c r="B85" s="11" t="s">
        <v>373</v>
      </c>
      <c r="C85" s="3" t="s">
        <v>285</v>
      </c>
      <c r="D85" s="3"/>
      <c r="E85" s="3"/>
      <c r="F85" s="3"/>
      <c r="G85" s="3"/>
      <c r="H85" s="3"/>
      <c r="I85" s="3"/>
      <c r="J85" s="3"/>
      <c r="K85" s="3">
        <v>50</v>
      </c>
      <c r="L85" s="3"/>
      <c r="M85" s="3"/>
      <c r="N85" s="3"/>
      <c r="O85" s="3">
        <v>50</v>
      </c>
      <c r="P85" s="3">
        <v>5</v>
      </c>
      <c r="Q85" s="3"/>
      <c r="R85" s="3"/>
      <c r="S85" s="3"/>
      <c r="T85" s="3"/>
      <c r="U85" s="3"/>
      <c r="V85" s="3"/>
      <c r="W85" s="3"/>
      <c r="X85" s="3">
        <v>20</v>
      </c>
      <c r="Y85" s="3">
        <v>3000</v>
      </c>
      <c r="Z85" s="3"/>
      <c r="AA85" s="3">
        <v>150</v>
      </c>
      <c r="AB85" s="3"/>
      <c r="AC85" s="3">
        <v>110</v>
      </c>
      <c r="AD85" s="3">
        <v>300</v>
      </c>
      <c r="AE85" s="3"/>
      <c r="AF85" s="3">
        <v>40</v>
      </c>
      <c r="AG85" s="3"/>
      <c r="AH85" s="3"/>
      <c r="AI85" s="3"/>
      <c r="AJ85" s="3"/>
      <c r="AK85" s="3">
        <v>10</v>
      </c>
      <c r="AL85" s="3">
        <v>30</v>
      </c>
      <c r="AM85" s="3">
        <v>4</v>
      </c>
      <c r="AN85" s="3">
        <v>10</v>
      </c>
      <c r="AO85" s="3"/>
      <c r="AP85" s="3"/>
      <c r="AQ85" s="3">
        <v>5</v>
      </c>
      <c r="AR85" s="3"/>
      <c r="AS85" s="3"/>
      <c r="AT85" s="3">
        <v>5</v>
      </c>
      <c r="AU85" s="3">
        <v>240</v>
      </c>
      <c r="AV85" s="3"/>
      <c r="AW85" s="3"/>
      <c r="AX85" s="3">
        <v>150</v>
      </c>
      <c r="AY85" s="3"/>
      <c r="AZ85" s="3"/>
      <c r="BA85" s="3">
        <v>50</v>
      </c>
      <c r="BB85" s="3">
        <v>20</v>
      </c>
      <c r="BC85" s="3"/>
      <c r="BD85" s="3">
        <v>10</v>
      </c>
      <c r="BE85" s="3">
        <v>100</v>
      </c>
      <c r="BF85" s="3"/>
      <c r="BG85" s="3"/>
      <c r="BH85" s="3"/>
      <c r="BI85" s="3"/>
      <c r="BJ85" s="3">
        <v>15</v>
      </c>
      <c r="BK85" s="3">
        <v>200</v>
      </c>
      <c r="BL85" s="3"/>
      <c r="BM85" s="3"/>
      <c r="BN85" s="3"/>
      <c r="BO85" s="3"/>
      <c r="BP85" s="3">
        <v>30</v>
      </c>
      <c r="BQ85" s="3"/>
      <c r="BR85" s="3"/>
      <c r="BS85" s="3">
        <v>100</v>
      </c>
      <c r="BT85" s="3">
        <v>10</v>
      </c>
      <c r="BU85" s="3"/>
      <c r="BV85" s="3">
        <v>40</v>
      </c>
      <c r="BW85" s="3">
        <v>100</v>
      </c>
      <c r="BX85" s="3"/>
      <c r="BY85" s="3"/>
      <c r="BZ85" s="3"/>
      <c r="CA85" s="3"/>
      <c r="CB85" s="3"/>
      <c r="CC85" s="3"/>
      <c r="CD85" s="3">
        <v>5</v>
      </c>
      <c r="CE85" s="3">
        <v>20</v>
      </c>
      <c r="CF85" s="3"/>
      <c r="CG85" s="3">
        <v>20</v>
      </c>
      <c r="CH85" s="3"/>
      <c r="CI85" s="3"/>
      <c r="CJ85" s="3"/>
      <c r="CK85" s="3">
        <v>50</v>
      </c>
      <c r="CL85" s="3"/>
      <c r="CM85" s="3"/>
      <c r="CN85" s="3"/>
      <c r="CO85" s="3">
        <v>10</v>
      </c>
      <c r="CP85" s="3">
        <v>50</v>
      </c>
      <c r="CQ85" s="3">
        <v>20</v>
      </c>
      <c r="CR85" s="3">
        <v>10</v>
      </c>
      <c r="CS85" s="3"/>
      <c r="CT85" s="3">
        <v>50</v>
      </c>
      <c r="CU85" s="3">
        <v>10</v>
      </c>
      <c r="CV85" s="3">
        <v>50</v>
      </c>
      <c r="CW85" s="3">
        <v>50</v>
      </c>
      <c r="CX85" s="3"/>
      <c r="CY85" s="3">
        <v>30</v>
      </c>
      <c r="CZ85" s="3">
        <v>50</v>
      </c>
      <c r="DA85" s="3">
        <v>15</v>
      </c>
      <c r="DB85" s="3"/>
      <c r="DC85" s="3">
        <v>10</v>
      </c>
      <c r="DD85" s="3"/>
      <c r="DE85" s="3">
        <v>30</v>
      </c>
      <c r="DF85" s="3"/>
      <c r="DG85" s="3">
        <v>10</v>
      </c>
      <c r="DH85" s="3">
        <v>200</v>
      </c>
      <c r="DI85" s="3"/>
      <c r="DJ85" s="3">
        <v>100</v>
      </c>
      <c r="DK85" s="3">
        <v>12</v>
      </c>
      <c r="DL85" s="3">
        <v>30</v>
      </c>
      <c r="DM85" s="3">
        <v>200</v>
      </c>
      <c r="DN85" s="3"/>
      <c r="DO85" s="3"/>
      <c r="DP85" s="3">
        <v>10</v>
      </c>
      <c r="DQ85" s="3">
        <v>20</v>
      </c>
      <c r="DR85" s="3">
        <v>5</v>
      </c>
      <c r="DS85" s="3"/>
      <c r="DT85" s="3"/>
      <c r="DU85" s="3">
        <v>6</v>
      </c>
      <c r="DV85" s="3"/>
      <c r="DW85" s="3">
        <v>20</v>
      </c>
      <c r="DX85" s="3"/>
      <c r="DY85" s="3"/>
      <c r="DZ85" s="3">
        <v>15</v>
      </c>
      <c r="EA85" s="3"/>
      <c r="EB85" s="3">
        <v>100</v>
      </c>
      <c r="EC85" s="3"/>
      <c r="ED85" s="3"/>
      <c r="EE85" s="3">
        <v>60</v>
      </c>
      <c r="EF85" s="3"/>
      <c r="EG85" s="3"/>
      <c r="EH85" s="3"/>
      <c r="EI85" s="3"/>
      <c r="EJ85" s="3"/>
      <c r="EK85" s="3">
        <v>3</v>
      </c>
      <c r="EL85" s="3">
        <v>20</v>
      </c>
      <c r="EM85" s="3">
        <v>12</v>
      </c>
      <c r="EN85" s="3"/>
      <c r="EO85" s="3">
        <v>150</v>
      </c>
      <c r="EP85" s="3"/>
      <c r="EQ85" s="3"/>
      <c r="ER85" s="3"/>
      <c r="ES85" s="3"/>
      <c r="ET85" s="3">
        <v>200</v>
      </c>
      <c r="EU85" s="3"/>
      <c r="EV85" s="3">
        <v>80</v>
      </c>
      <c r="EW85" s="3">
        <v>15</v>
      </c>
      <c r="EX85" s="3"/>
      <c r="EY85" s="3">
        <v>8</v>
      </c>
      <c r="EZ85" s="3">
        <v>100</v>
      </c>
      <c r="FA85" s="3">
        <v>30</v>
      </c>
      <c r="FB85" s="3">
        <v>60</v>
      </c>
      <c r="FC85" s="3"/>
      <c r="FD85" s="3"/>
      <c r="FE85" s="3">
        <v>30</v>
      </c>
      <c r="FF85" s="3"/>
      <c r="FG85" s="3"/>
      <c r="FH85" s="3"/>
      <c r="FI85" s="3"/>
      <c r="FJ85" s="3"/>
      <c r="FK85" s="3"/>
      <c r="FL85" s="3"/>
      <c r="FM85" s="3"/>
      <c r="FN85" s="3">
        <v>20</v>
      </c>
      <c r="FO85" s="3"/>
      <c r="FP85" s="3">
        <v>40</v>
      </c>
      <c r="FQ85" s="3">
        <v>12</v>
      </c>
      <c r="FR85" s="3"/>
      <c r="FS85" s="3"/>
      <c r="FT85" s="3"/>
      <c r="FU85" s="3">
        <v>15</v>
      </c>
      <c r="FV85" s="3"/>
      <c r="FW85" s="3">
        <v>5</v>
      </c>
      <c r="FX85" s="3">
        <v>30</v>
      </c>
      <c r="FY85" s="3">
        <v>50</v>
      </c>
      <c r="FZ85" s="3"/>
      <c r="GA85" s="3"/>
      <c r="GB85" s="3">
        <v>100</v>
      </c>
      <c r="GC85" s="3">
        <v>60</v>
      </c>
      <c r="GD85" s="3">
        <v>140</v>
      </c>
      <c r="GE85" s="3">
        <v>10</v>
      </c>
      <c r="GF85" s="3"/>
      <c r="GG85" s="3">
        <v>20</v>
      </c>
      <c r="GH85" s="3">
        <v>50</v>
      </c>
      <c r="GI85" s="3"/>
      <c r="GJ85" s="3">
        <v>15</v>
      </c>
      <c r="GK85" s="3">
        <v>100</v>
      </c>
      <c r="GL85" s="3"/>
      <c r="GM85" s="3"/>
      <c r="GN85" s="3">
        <v>5</v>
      </c>
      <c r="GO85" s="3">
        <v>50</v>
      </c>
      <c r="GP85" s="3"/>
      <c r="GQ85" s="3"/>
      <c r="GR85" s="3">
        <v>3000</v>
      </c>
      <c r="GS85" s="3"/>
      <c r="GT85" s="3"/>
      <c r="GU85" s="3"/>
      <c r="GV85" s="3"/>
      <c r="GW85" s="3"/>
      <c r="GX85" s="3"/>
      <c r="GY85" s="3"/>
      <c r="GZ85" s="3">
        <v>5</v>
      </c>
      <c r="HA85" s="3">
        <v>4</v>
      </c>
      <c r="HB85" s="3"/>
      <c r="HC85" s="3"/>
      <c r="HD85" s="3">
        <v>6</v>
      </c>
      <c r="HE85" s="3"/>
      <c r="HF85" s="3"/>
      <c r="HG85" s="3"/>
      <c r="HH85" s="3">
        <v>40</v>
      </c>
      <c r="HI85" s="3">
        <v>100</v>
      </c>
      <c r="HJ85" s="3">
        <v>400</v>
      </c>
      <c r="HK85" s="3">
        <v>40000</v>
      </c>
      <c r="HL85" s="3"/>
      <c r="HM85" s="3">
        <v>30</v>
      </c>
      <c r="HN85" s="3"/>
      <c r="HO85" s="3">
        <v>200</v>
      </c>
      <c r="HP85" s="3"/>
      <c r="HQ85" s="3">
        <v>3</v>
      </c>
      <c r="HR85" s="3"/>
      <c r="HS85" s="3">
        <v>601</v>
      </c>
      <c r="HT85" s="3">
        <v>80</v>
      </c>
      <c r="HU85" s="3">
        <v>1044</v>
      </c>
      <c r="HV85" s="3">
        <v>410</v>
      </c>
      <c r="HW85" s="3">
        <v>60</v>
      </c>
      <c r="HX85" s="3">
        <v>30</v>
      </c>
      <c r="HY85" s="3">
        <v>500</v>
      </c>
      <c r="HZ85" s="3">
        <v>6000</v>
      </c>
      <c r="IA85" s="3">
        <v>100</v>
      </c>
      <c r="IB85" s="3">
        <v>10</v>
      </c>
      <c r="IC85" s="3"/>
      <c r="ID85" s="3">
        <v>50</v>
      </c>
      <c r="IE85" s="3">
        <v>150</v>
      </c>
      <c r="IF85" s="3">
        <v>600</v>
      </c>
      <c r="IG85" s="3">
        <v>5</v>
      </c>
      <c r="IH85" s="3"/>
      <c r="II85" s="3">
        <v>100</v>
      </c>
      <c r="IJ85" s="3"/>
      <c r="IK85" s="3">
        <v>1200</v>
      </c>
      <c r="IL85" s="3">
        <v>50</v>
      </c>
      <c r="IM85" s="3"/>
      <c r="IN85" s="3"/>
      <c r="IO85" s="3">
        <v>35</v>
      </c>
      <c r="IP85" s="3">
        <v>10</v>
      </c>
      <c r="IQ85" s="3">
        <v>80</v>
      </c>
      <c r="IR85" s="3">
        <v>107</v>
      </c>
      <c r="IS85" s="3">
        <v>35</v>
      </c>
      <c r="IT85" s="3">
        <v>15</v>
      </c>
      <c r="IU85" s="3">
        <v>35</v>
      </c>
      <c r="IV85" s="3">
        <v>300</v>
      </c>
      <c r="IW85" s="3">
        <v>10</v>
      </c>
      <c r="IX85" s="3">
        <v>100</v>
      </c>
      <c r="IY85" s="3">
        <v>50</v>
      </c>
      <c r="IZ85" s="3">
        <v>10</v>
      </c>
      <c r="JA85" s="3"/>
      <c r="JB85" s="3"/>
      <c r="JC85" s="3">
        <v>330</v>
      </c>
      <c r="JD85" s="3"/>
      <c r="JE85" s="3">
        <v>50</v>
      </c>
      <c r="JF85" s="3"/>
      <c r="JG85" s="3"/>
      <c r="JH85" s="3"/>
      <c r="JI85" s="3">
        <v>100</v>
      </c>
      <c r="JJ85" s="3">
        <v>25</v>
      </c>
      <c r="JK85" s="3"/>
      <c r="JL85" s="3">
        <v>33</v>
      </c>
      <c r="JM85" s="3">
        <v>100</v>
      </c>
      <c r="JN85" s="3">
        <v>60</v>
      </c>
      <c r="JO85" s="3">
        <v>15</v>
      </c>
      <c r="JP85" s="3">
        <v>100</v>
      </c>
      <c r="JQ85" s="3">
        <v>5</v>
      </c>
      <c r="JR85" s="3">
        <v>100</v>
      </c>
      <c r="JS85" s="3">
        <v>10</v>
      </c>
      <c r="JT85" s="3">
        <v>20</v>
      </c>
      <c r="JU85" s="3">
        <v>36</v>
      </c>
      <c r="JV85" s="3"/>
      <c r="JW85" s="3"/>
      <c r="JX85" s="3">
        <v>500</v>
      </c>
      <c r="JY85" s="3"/>
      <c r="JZ85" s="3"/>
      <c r="KA85" s="3"/>
      <c r="KB85" s="3">
        <f t="shared" si="2"/>
        <v>64601</v>
      </c>
      <c r="KC85" s="7" t="s">
        <v>289</v>
      </c>
    </row>
    <row r="86" spans="1:289" ht="15.75" x14ac:dyDescent="0.25">
      <c r="A86" s="10">
        <v>85</v>
      </c>
      <c r="B86" s="11" t="s">
        <v>374</v>
      </c>
      <c r="C86" s="3" t="s">
        <v>285</v>
      </c>
      <c r="D86" s="3"/>
      <c r="E86" s="3"/>
      <c r="F86" s="3">
        <v>100</v>
      </c>
      <c r="G86" s="3"/>
      <c r="H86" s="3">
        <v>150</v>
      </c>
      <c r="I86" s="3"/>
      <c r="J86" s="3">
        <v>10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>
        <v>150</v>
      </c>
      <c r="V86" s="3"/>
      <c r="W86" s="3"/>
      <c r="X86" s="3"/>
      <c r="Y86" s="3">
        <v>8000</v>
      </c>
      <c r="Z86" s="3">
        <v>5000</v>
      </c>
      <c r="AA86" s="3">
        <v>2000</v>
      </c>
      <c r="AB86" s="3">
        <v>20000</v>
      </c>
      <c r="AC86" s="3"/>
      <c r="AD86" s="3"/>
      <c r="AE86" s="3">
        <v>50</v>
      </c>
      <c r="AF86" s="3"/>
      <c r="AG86" s="3"/>
      <c r="AH86" s="3">
        <v>200</v>
      </c>
      <c r="AI86" s="3"/>
      <c r="AJ86" s="3"/>
      <c r="AK86" s="3"/>
      <c r="AL86" s="3"/>
      <c r="AM86" s="3"/>
      <c r="AN86" s="3">
        <v>50</v>
      </c>
      <c r="AO86" s="3"/>
      <c r="AP86" s="3"/>
      <c r="AQ86" s="3"/>
      <c r="AR86" s="3">
        <v>100</v>
      </c>
      <c r="AS86" s="3">
        <v>100</v>
      </c>
      <c r="AT86" s="3"/>
      <c r="AU86" s="3">
        <v>500</v>
      </c>
      <c r="AV86" s="3"/>
      <c r="AW86" s="3"/>
      <c r="AX86" s="3">
        <v>1300</v>
      </c>
      <c r="AY86" s="3"/>
      <c r="AZ86" s="3"/>
      <c r="BA86" s="3">
        <v>1200</v>
      </c>
      <c r="BB86" s="3"/>
      <c r="BC86" s="3">
        <v>500</v>
      </c>
      <c r="BD86" s="3">
        <v>200</v>
      </c>
      <c r="BE86" s="3">
        <v>500</v>
      </c>
      <c r="BF86" s="3"/>
      <c r="BG86" s="3"/>
      <c r="BH86" s="3"/>
      <c r="BI86" s="3"/>
      <c r="BJ86" s="3">
        <v>500</v>
      </c>
      <c r="BK86" s="3"/>
      <c r="BL86" s="3"/>
      <c r="BM86" s="3">
        <v>30</v>
      </c>
      <c r="BN86" s="3">
        <v>50</v>
      </c>
      <c r="BO86" s="3"/>
      <c r="BP86" s="3"/>
      <c r="BQ86" s="3"/>
      <c r="BR86" s="3"/>
      <c r="BS86" s="3">
        <v>100</v>
      </c>
      <c r="BT86" s="3"/>
      <c r="BU86" s="3"/>
      <c r="BV86" s="3"/>
      <c r="BW86" s="3">
        <v>1000</v>
      </c>
      <c r="BX86" s="3"/>
      <c r="BY86" s="3"/>
      <c r="BZ86" s="3"/>
      <c r="CA86" s="3"/>
      <c r="CB86" s="3"/>
      <c r="CC86" s="3"/>
      <c r="CD86" s="3"/>
      <c r="CE86" s="3">
        <v>200</v>
      </c>
      <c r="CF86" s="3">
        <v>100</v>
      </c>
      <c r="CG86" s="3"/>
      <c r="CH86" s="3"/>
      <c r="CI86" s="3"/>
      <c r="CJ86" s="3"/>
      <c r="CK86" s="3">
        <v>200</v>
      </c>
      <c r="CL86" s="3"/>
      <c r="CM86" s="3"/>
      <c r="CN86" s="3"/>
      <c r="CO86" s="3"/>
      <c r="CP86" s="3"/>
      <c r="CQ86" s="3">
        <v>500</v>
      </c>
      <c r="CR86" s="3"/>
      <c r="CS86" s="3">
        <v>600</v>
      </c>
      <c r="CT86" s="3"/>
      <c r="CU86" s="3">
        <v>50</v>
      </c>
      <c r="CV86" s="3">
        <v>200</v>
      </c>
      <c r="CW86" s="3">
        <v>500</v>
      </c>
      <c r="CX86" s="3">
        <v>600</v>
      </c>
      <c r="CY86" s="3">
        <v>100</v>
      </c>
      <c r="CZ86" s="3">
        <v>50</v>
      </c>
      <c r="DA86" s="3"/>
      <c r="DB86" s="3"/>
      <c r="DC86" s="3"/>
      <c r="DD86" s="3"/>
      <c r="DE86" s="3"/>
      <c r="DF86" s="3"/>
      <c r="DG86" s="3"/>
      <c r="DH86" s="3">
        <v>200</v>
      </c>
      <c r="DI86" s="3"/>
      <c r="DJ86" s="3"/>
      <c r="DK86" s="3">
        <v>50</v>
      </c>
      <c r="DL86" s="3"/>
      <c r="DM86" s="3"/>
      <c r="DN86" s="3"/>
      <c r="DO86" s="3"/>
      <c r="DP86" s="3"/>
      <c r="DQ86" s="3"/>
      <c r="DR86" s="3">
        <v>50</v>
      </c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>
        <v>100</v>
      </c>
      <c r="EL86" s="3"/>
      <c r="EM86" s="3">
        <v>50</v>
      </c>
      <c r="EN86" s="3"/>
      <c r="EO86" s="3"/>
      <c r="EP86" s="3"/>
      <c r="EQ86" s="3"/>
      <c r="ER86" s="3"/>
      <c r="ES86" s="3"/>
      <c r="ET86" s="3">
        <v>200</v>
      </c>
      <c r="EU86" s="3"/>
      <c r="EV86" s="3"/>
      <c r="EW86" s="3">
        <v>50</v>
      </c>
      <c r="EX86" s="3">
        <v>700</v>
      </c>
      <c r="EY86" s="3">
        <v>500</v>
      </c>
      <c r="EZ86" s="3">
        <v>100</v>
      </c>
      <c r="FA86" s="3">
        <v>100</v>
      </c>
      <c r="FB86" s="3"/>
      <c r="FC86" s="3"/>
      <c r="FD86" s="3"/>
      <c r="FE86" s="3">
        <v>200</v>
      </c>
      <c r="FF86" s="3"/>
      <c r="FG86" s="3"/>
      <c r="FH86" s="3"/>
      <c r="FI86" s="3">
        <v>300</v>
      </c>
      <c r="FJ86" s="3"/>
      <c r="FK86" s="3"/>
      <c r="FL86" s="3"/>
      <c r="FM86" s="3"/>
      <c r="FN86" s="3"/>
      <c r="FO86" s="3">
        <v>1000</v>
      </c>
      <c r="FP86" s="3"/>
      <c r="FQ86" s="3"/>
      <c r="FR86" s="3"/>
      <c r="FS86" s="3">
        <v>200</v>
      </c>
      <c r="FT86" s="3"/>
      <c r="FU86" s="3"/>
      <c r="FV86" s="3"/>
      <c r="FW86" s="3"/>
      <c r="FX86" s="3">
        <v>100</v>
      </c>
      <c r="FY86" s="3"/>
      <c r="FZ86" s="3"/>
      <c r="GA86" s="3">
        <v>100</v>
      </c>
      <c r="GB86" s="3">
        <v>200</v>
      </c>
      <c r="GC86" s="3">
        <v>100</v>
      </c>
      <c r="GD86" s="3"/>
      <c r="GE86" s="3">
        <v>200</v>
      </c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>
        <v>20</v>
      </c>
      <c r="GQ86" s="3"/>
      <c r="GR86" s="3">
        <v>500</v>
      </c>
      <c r="GS86" s="3"/>
      <c r="GT86" s="3"/>
      <c r="GU86" s="3"/>
      <c r="GV86" s="3"/>
      <c r="GW86" s="3"/>
      <c r="GX86" s="3"/>
      <c r="GY86" s="3"/>
      <c r="GZ86" s="3"/>
      <c r="HA86" s="3">
        <v>100</v>
      </c>
      <c r="HB86" s="3"/>
      <c r="HC86" s="3"/>
      <c r="HD86" s="3">
        <v>100</v>
      </c>
      <c r="HE86" s="3"/>
      <c r="HF86" s="3"/>
      <c r="HG86" s="3"/>
      <c r="HH86" s="3"/>
      <c r="HI86" s="3"/>
      <c r="HJ86" s="3">
        <v>2000</v>
      </c>
      <c r="HK86" s="3"/>
      <c r="HL86" s="3"/>
      <c r="HM86" s="3"/>
      <c r="HN86" s="3"/>
      <c r="HO86" s="3">
        <v>300</v>
      </c>
      <c r="HP86" s="3"/>
      <c r="HQ86" s="3"/>
      <c r="HR86" s="3"/>
      <c r="HS86" s="3"/>
      <c r="HT86" s="3"/>
      <c r="HU86" s="3">
        <v>1300</v>
      </c>
      <c r="HV86" s="3"/>
      <c r="HW86" s="3">
        <v>500</v>
      </c>
      <c r="HX86" s="3"/>
      <c r="HY86" s="3">
        <v>700</v>
      </c>
      <c r="HZ86" s="3"/>
      <c r="IA86" s="3">
        <v>200</v>
      </c>
      <c r="IB86" s="3"/>
      <c r="IC86" s="3"/>
      <c r="ID86" s="3"/>
      <c r="IE86" s="3"/>
      <c r="IF86" s="3"/>
      <c r="IG86" s="3"/>
      <c r="IH86" s="3">
        <v>550</v>
      </c>
      <c r="II86" s="3"/>
      <c r="IJ86" s="3"/>
      <c r="IK86" s="3"/>
      <c r="IL86" s="3"/>
      <c r="IM86" s="3"/>
      <c r="IN86" s="3"/>
      <c r="IO86" s="3">
        <v>50</v>
      </c>
      <c r="IP86" s="3"/>
      <c r="IQ86" s="3"/>
      <c r="IR86" s="3">
        <v>500</v>
      </c>
      <c r="IS86" s="3">
        <v>500</v>
      </c>
      <c r="IT86" s="3"/>
      <c r="IU86" s="3"/>
      <c r="IV86" s="3"/>
      <c r="IW86" s="3"/>
      <c r="IX86" s="3">
        <v>2600</v>
      </c>
      <c r="IY86" s="3">
        <v>300</v>
      </c>
      <c r="IZ86" s="3"/>
      <c r="JA86" s="3"/>
      <c r="JB86" s="3"/>
      <c r="JC86" s="3"/>
      <c r="JD86" s="3"/>
      <c r="JE86" s="3">
        <v>20</v>
      </c>
      <c r="JF86" s="3"/>
      <c r="JG86" s="3"/>
      <c r="JH86" s="3"/>
      <c r="JI86" s="3">
        <v>400</v>
      </c>
      <c r="JJ86" s="3">
        <v>50</v>
      </c>
      <c r="JK86" s="3"/>
      <c r="JL86" s="3"/>
      <c r="JM86" s="3">
        <v>100</v>
      </c>
      <c r="JN86" s="3">
        <v>500</v>
      </c>
      <c r="JO86" s="3"/>
      <c r="JP86" s="3">
        <v>500</v>
      </c>
      <c r="JQ86" s="3">
        <v>120</v>
      </c>
      <c r="JR86" s="3"/>
      <c r="JS86" s="3"/>
      <c r="JT86" s="3"/>
      <c r="JU86" s="3">
        <v>1000</v>
      </c>
      <c r="JV86" s="3"/>
      <c r="JW86" s="3">
        <v>500</v>
      </c>
      <c r="JX86" s="3"/>
      <c r="JY86" s="3"/>
      <c r="JZ86" s="3"/>
      <c r="KA86" s="3"/>
      <c r="KB86" s="3">
        <f t="shared" si="2"/>
        <v>62800</v>
      </c>
      <c r="KC86" s="7" t="s">
        <v>289</v>
      </c>
    </row>
    <row r="87" spans="1:289" ht="15.75" x14ac:dyDescent="0.25">
      <c r="A87" s="10">
        <v>86</v>
      </c>
      <c r="B87" s="11" t="s">
        <v>375</v>
      </c>
      <c r="C87" s="3" t="s">
        <v>285</v>
      </c>
      <c r="D87" s="3"/>
      <c r="E87" s="3"/>
      <c r="F87" s="3"/>
      <c r="G87" s="3"/>
      <c r="H87" s="3">
        <v>150</v>
      </c>
      <c r="I87" s="3"/>
      <c r="J87" s="3"/>
      <c r="K87" s="3"/>
      <c r="L87" s="3"/>
      <c r="M87" s="3">
        <v>50</v>
      </c>
      <c r="N87" s="3"/>
      <c r="O87" s="3"/>
      <c r="P87" s="3"/>
      <c r="Q87" s="3"/>
      <c r="R87" s="3"/>
      <c r="S87" s="3">
        <v>300</v>
      </c>
      <c r="T87" s="3">
        <v>200</v>
      </c>
      <c r="U87" s="3">
        <v>150</v>
      </c>
      <c r="V87" s="3"/>
      <c r="W87" s="3"/>
      <c r="X87" s="3"/>
      <c r="Y87" s="3">
        <v>14000</v>
      </c>
      <c r="Z87" s="3">
        <v>20000</v>
      </c>
      <c r="AA87" s="3">
        <v>5000</v>
      </c>
      <c r="AB87" s="3">
        <v>20000</v>
      </c>
      <c r="AC87" s="3"/>
      <c r="AD87" s="3">
        <v>5000</v>
      </c>
      <c r="AE87" s="3">
        <v>50</v>
      </c>
      <c r="AF87" s="3">
        <v>500</v>
      </c>
      <c r="AG87" s="3"/>
      <c r="AH87" s="3">
        <v>500</v>
      </c>
      <c r="AI87" s="3"/>
      <c r="AJ87" s="3">
        <v>400</v>
      </c>
      <c r="AK87" s="3"/>
      <c r="AL87" s="3"/>
      <c r="AM87" s="3"/>
      <c r="AN87" s="3">
        <v>200</v>
      </c>
      <c r="AO87" s="3"/>
      <c r="AP87" s="3"/>
      <c r="AQ87" s="3">
        <v>200</v>
      </c>
      <c r="AR87" s="3">
        <v>150</v>
      </c>
      <c r="AS87" s="3">
        <v>100</v>
      </c>
      <c r="AT87" s="3"/>
      <c r="AU87" s="3">
        <v>3500</v>
      </c>
      <c r="AV87" s="3"/>
      <c r="AW87" s="3"/>
      <c r="AX87" s="3">
        <v>2500</v>
      </c>
      <c r="AY87" s="3"/>
      <c r="AZ87" s="3"/>
      <c r="BA87" s="3">
        <v>500</v>
      </c>
      <c r="BB87" s="3"/>
      <c r="BC87" s="3">
        <v>1000</v>
      </c>
      <c r="BD87" s="3">
        <v>500</v>
      </c>
      <c r="BE87" s="3">
        <v>4000</v>
      </c>
      <c r="BF87" s="3">
        <v>400</v>
      </c>
      <c r="BG87" s="3"/>
      <c r="BH87" s="3"/>
      <c r="BI87" s="3"/>
      <c r="BJ87" s="3">
        <v>500</v>
      </c>
      <c r="BK87" s="3">
        <v>5000</v>
      </c>
      <c r="BL87" s="3"/>
      <c r="BM87" s="3">
        <v>200</v>
      </c>
      <c r="BN87" s="3">
        <v>100</v>
      </c>
      <c r="BO87" s="3">
        <v>200</v>
      </c>
      <c r="BP87" s="3">
        <v>400</v>
      </c>
      <c r="BQ87" s="3"/>
      <c r="BR87" s="3"/>
      <c r="BS87" s="3">
        <v>700</v>
      </c>
      <c r="BT87" s="3"/>
      <c r="BU87" s="3">
        <v>1500</v>
      </c>
      <c r="BV87" s="3"/>
      <c r="BW87" s="3"/>
      <c r="BX87" s="3"/>
      <c r="BY87" s="3"/>
      <c r="BZ87" s="3"/>
      <c r="CA87" s="3"/>
      <c r="CB87" s="3"/>
      <c r="CC87" s="3"/>
      <c r="CD87" s="3"/>
      <c r="CE87" s="3">
        <v>200</v>
      </c>
      <c r="CF87" s="3">
        <v>200</v>
      </c>
      <c r="CG87" s="3"/>
      <c r="CH87" s="3"/>
      <c r="CI87" s="3"/>
      <c r="CJ87" s="3"/>
      <c r="CK87" s="3">
        <v>2000</v>
      </c>
      <c r="CL87" s="3"/>
      <c r="CM87" s="3"/>
      <c r="CN87" s="3"/>
      <c r="CO87" s="3">
        <v>400</v>
      </c>
      <c r="CP87" s="3"/>
      <c r="CQ87" s="3">
        <v>1200</v>
      </c>
      <c r="CR87" s="3"/>
      <c r="CS87" s="3">
        <v>3100</v>
      </c>
      <c r="CT87" s="3">
        <v>1000</v>
      </c>
      <c r="CU87" s="3">
        <v>200</v>
      </c>
      <c r="CV87" s="3">
        <v>1500</v>
      </c>
      <c r="CW87" s="3">
        <v>1500</v>
      </c>
      <c r="CX87" s="3">
        <v>2100</v>
      </c>
      <c r="CY87" s="3">
        <v>100</v>
      </c>
      <c r="CZ87" s="3">
        <v>350</v>
      </c>
      <c r="DA87" s="3"/>
      <c r="DB87" s="3"/>
      <c r="DC87" s="3"/>
      <c r="DD87" s="3"/>
      <c r="DE87" s="3"/>
      <c r="DF87" s="3"/>
      <c r="DG87" s="3"/>
      <c r="DH87" s="3">
        <v>500</v>
      </c>
      <c r="DI87" s="3">
        <v>300</v>
      </c>
      <c r="DJ87" s="3"/>
      <c r="DK87" s="3">
        <v>50</v>
      </c>
      <c r="DL87" s="3">
        <v>200</v>
      </c>
      <c r="DM87" s="3">
        <v>5000</v>
      </c>
      <c r="DN87" s="3"/>
      <c r="DO87" s="3">
        <v>200</v>
      </c>
      <c r="DP87" s="3"/>
      <c r="DQ87" s="3">
        <v>200</v>
      </c>
      <c r="DR87" s="3">
        <v>50</v>
      </c>
      <c r="DS87" s="3"/>
      <c r="DT87" s="3"/>
      <c r="DU87" s="3"/>
      <c r="DV87" s="3"/>
      <c r="DW87" s="3">
        <v>200</v>
      </c>
      <c r="DX87" s="3"/>
      <c r="DY87" s="3"/>
      <c r="DZ87" s="3">
        <v>300</v>
      </c>
      <c r="EA87" s="3"/>
      <c r="EB87" s="3">
        <v>600</v>
      </c>
      <c r="EC87" s="3">
        <v>200</v>
      </c>
      <c r="ED87" s="3"/>
      <c r="EE87" s="3"/>
      <c r="EF87" s="3"/>
      <c r="EG87" s="3"/>
      <c r="EH87" s="3"/>
      <c r="EI87" s="3"/>
      <c r="EJ87" s="3"/>
      <c r="EK87" s="3">
        <v>100</v>
      </c>
      <c r="EL87" s="3"/>
      <c r="EM87" s="3">
        <v>50</v>
      </c>
      <c r="EN87" s="3"/>
      <c r="EO87" s="3"/>
      <c r="EP87" s="3"/>
      <c r="EQ87" s="3">
        <v>800</v>
      </c>
      <c r="ER87" s="3"/>
      <c r="ES87" s="3"/>
      <c r="ET87" s="3">
        <v>400</v>
      </c>
      <c r="EU87" s="3"/>
      <c r="EV87" s="3">
        <v>400</v>
      </c>
      <c r="EW87" s="3">
        <v>10</v>
      </c>
      <c r="EX87" s="3">
        <v>1300</v>
      </c>
      <c r="EY87" s="3">
        <v>200</v>
      </c>
      <c r="EZ87" s="3">
        <v>100</v>
      </c>
      <c r="FA87" s="3">
        <v>500</v>
      </c>
      <c r="FB87" s="3"/>
      <c r="FC87" s="3">
        <v>100</v>
      </c>
      <c r="FD87" s="3">
        <v>300</v>
      </c>
      <c r="FE87" s="3">
        <v>1500</v>
      </c>
      <c r="FF87" s="3"/>
      <c r="FG87" s="3"/>
      <c r="FH87" s="3">
        <v>100</v>
      </c>
      <c r="FI87" s="3">
        <v>4000</v>
      </c>
      <c r="FJ87" s="3"/>
      <c r="FK87" s="3">
        <v>300</v>
      </c>
      <c r="FL87" s="3"/>
      <c r="FM87" s="3"/>
      <c r="FN87" s="3">
        <v>100</v>
      </c>
      <c r="FO87" s="3">
        <v>1300</v>
      </c>
      <c r="FP87" s="3"/>
      <c r="FQ87" s="3">
        <v>200</v>
      </c>
      <c r="FR87" s="3"/>
      <c r="FS87" s="3">
        <v>500</v>
      </c>
      <c r="FT87" s="3"/>
      <c r="FU87" s="3">
        <v>300</v>
      </c>
      <c r="FV87" s="3">
        <v>1000</v>
      </c>
      <c r="FW87" s="3">
        <v>400</v>
      </c>
      <c r="FX87" s="3">
        <v>1600</v>
      </c>
      <c r="FY87" s="3">
        <v>5000</v>
      </c>
      <c r="FZ87" s="3"/>
      <c r="GA87" s="3">
        <v>100</v>
      </c>
      <c r="GB87" s="3">
        <v>400</v>
      </c>
      <c r="GC87" s="3">
        <v>4000</v>
      </c>
      <c r="GD87" s="3">
        <v>2000</v>
      </c>
      <c r="GE87" s="3">
        <v>400</v>
      </c>
      <c r="GF87" s="3"/>
      <c r="GG87" s="3"/>
      <c r="GH87" s="3"/>
      <c r="GI87" s="3"/>
      <c r="GJ87" s="3"/>
      <c r="GK87" s="3"/>
      <c r="GL87" s="3"/>
      <c r="GM87" s="3"/>
      <c r="GN87" s="3"/>
      <c r="GO87" s="3">
        <v>300</v>
      </c>
      <c r="GP87" s="3">
        <v>700</v>
      </c>
      <c r="GQ87" s="3">
        <v>500</v>
      </c>
      <c r="GR87" s="3">
        <v>2000</v>
      </c>
      <c r="GS87" s="3">
        <v>500</v>
      </c>
      <c r="GT87" s="3">
        <v>100</v>
      </c>
      <c r="GU87" s="3"/>
      <c r="GV87" s="3"/>
      <c r="GW87" s="3"/>
      <c r="GX87" s="3"/>
      <c r="GY87" s="3"/>
      <c r="GZ87" s="3">
        <v>200</v>
      </c>
      <c r="HA87" s="3">
        <v>200</v>
      </c>
      <c r="HB87" s="3"/>
      <c r="HC87" s="3"/>
      <c r="HD87" s="3">
        <v>300</v>
      </c>
      <c r="HE87" s="3"/>
      <c r="HF87" s="3"/>
      <c r="HG87" s="3"/>
      <c r="HH87" s="3">
        <v>600</v>
      </c>
      <c r="HI87" s="3"/>
      <c r="HJ87" s="3">
        <v>2000</v>
      </c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>
        <v>6700</v>
      </c>
      <c r="HV87" s="3"/>
      <c r="HW87" s="3">
        <v>2500</v>
      </c>
      <c r="HX87" s="3"/>
      <c r="HY87" s="3">
        <v>8000</v>
      </c>
      <c r="HZ87" s="3"/>
      <c r="IA87" s="3">
        <v>800</v>
      </c>
      <c r="IB87" s="3"/>
      <c r="IC87" s="3"/>
      <c r="ID87" s="3"/>
      <c r="IE87" s="3"/>
      <c r="IF87" s="3"/>
      <c r="IG87" s="3"/>
      <c r="IH87" s="3">
        <v>1200</v>
      </c>
      <c r="II87" s="3"/>
      <c r="IJ87" s="3"/>
      <c r="IK87" s="3"/>
      <c r="IL87" s="3"/>
      <c r="IM87" s="3">
        <v>50</v>
      </c>
      <c r="IN87" s="3">
        <v>200</v>
      </c>
      <c r="IO87" s="3">
        <v>550</v>
      </c>
      <c r="IP87" s="3"/>
      <c r="IQ87" s="3">
        <v>2000</v>
      </c>
      <c r="IR87" s="3">
        <v>1500</v>
      </c>
      <c r="IS87" s="3">
        <v>1000</v>
      </c>
      <c r="IT87" s="3">
        <v>200</v>
      </c>
      <c r="IU87" s="3"/>
      <c r="IV87" s="3">
        <v>4000</v>
      </c>
      <c r="IW87" s="3"/>
      <c r="IX87" s="3">
        <v>2700</v>
      </c>
      <c r="IY87" s="3">
        <v>2000</v>
      </c>
      <c r="IZ87" s="3"/>
      <c r="JA87" s="3">
        <v>2600</v>
      </c>
      <c r="JB87" s="3">
        <v>200</v>
      </c>
      <c r="JC87" s="3">
        <v>1000</v>
      </c>
      <c r="JD87" s="3">
        <v>1000</v>
      </c>
      <c r="JE87" s="3">
        <v>20</v>
      </c>
      <c r="JF87" s="3">
        <v>1700</v>
      </c>
      <c r="JG87" s="3"/>
      <c r="JH87" s="3">
        <v>500</v>
      </c>
      <c r="JI87" s="3">
        <v>1700</v>
      </c>
      <c r="JJ87" s="3">
        <v>100</v>
      </c>
      <c r="JK87" s="3">
        <v>1000</v>
      </c>
      <c r="JL87" s="3"/>
      <c r="JM87" s="3">
        <v>250</v>
      </c>
      <c r="JN87" s="3">
        <v>3000</v>
      </c>
      <c r="JO87" s="3"/>
      <c r="JP87" s="3">
        <v>500</v>
      </c>
      <c r="JQ87" s="3">
        <v>800</v>
      </c>
      <c r="JR87" s="3"/>
      <c r="JS87" s="3">
        <v>1200</v>
      </c>
      <c r="JT87" s="3"/>
      <c r="JU87" s="3">
        <v>3600</v>
      </c>
      <c r="JV87" s="3"/>
      <c r="JW87" s="3">
        <v>500</v>
      </c>
      <c r="JX87" s="3"/>
      <c r="JY87" s="3">
        <v>100</v>
      </c>
      <c r="JZ87" s="3"/>
      <c r="KA87" s="3"/>
      <c r="KB87" s="3">
        <f t="shared" si="2"/>
        <v>197630</v>
      </c>
      <c r="KC87" s="7" t="s">
        <v>289</v>
      </c>
    </row>
    <row r="88" spans="1:289" ht="15.75" x14ac:dyDescent="0.25">
      <c r="A88" s="10">
        <v>87</v>
      </c>
      <c r="B88" s="11" t="s">
        <v>376</v>
      </c>
      <c r="C88" s="3" t="s">
        <v>285</v>
      </c>
      <c r="D88" s="3"/>
      <c r="E88" s="3"/>
      <c r="F88" s="3">
        <v>200</v>
      </c>
      <c r="G88" s="3"/>
      <c r="H88" s="3">
        <v>30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>
        <v>150</v>
      </c>
      <c r="V88" s="3"/>
      <c r="W88" s="3"/>
      <c r="X88" s="3"/>
      <c r="Y88" s="3">
        <v>800</v>
      </c>
      <c r="Z88" s="3">
        <v>5000</v>
      </c>
      <c r="AA88" s="3">
        <v>400</v>
      </c>
      <c r="AB88" s="3"/>
      <c r="AC88" s="3"/>
      <c r="AD88" s="3">
        <v>200</v>
      </c>
      <c r="AE88" s="3">
        <v>50</v>
      </c>
      <c r="AF88" s="3"/>
      <c r="AG88" s="3"/>
      <c r="AH88" s="3">
        <v>300</v>
      </c>
      <c r="AI88" s="3"/>
      <c r="AJ88" s="3">
        <v>400</v>
      </c>
      <c r="AK88" s="3"/>
      <c r="AL88" s="3"/>
      <c r="AM88" s="3"/>
      <c r="AN88" s="3">
        <v>200</v>
      </c>
      <c r="AO88" s="3"/>
      <c r="AP88" s="3"/>
      <c r="AQ88" s="3">
        <v>200</v>
      </c>
      <c r="AR88" s="3">
        <v>150</v>
      </c>
      <c r="AS88" s="3"/>
      <c r="AT88" s="3"/>
      <c r="AU88" s="3">
        <v>500</v>
      </c>
      <c r="AV88" s="3"/>
      <c r="AW88" s="3">
        <v>300</v>
      </c>
      <c r="AX88" s="3"/>
      <c r="AY88" s="3"/>
      <c r="AZ88" s="3"/>
      <c r="BA88" s="3"/>
      <c r="BB88" s="3"/>
      <c r="BC88" s="3"/>
      <c r="BD88" s="3"/>
      <c r="BE88" s="3">
        <v>500</v>
      </c>
      <c r="BF88" s="3">
        <v>600</v>
      </c>
      <c r="BG88" s="3"/>
      <c r="BH88" s="3"/>
      <c r="BI88" s="3"/>
      <c r="BJ88" s="3"/>
      <c r="BK88" s="3"/>
      <c r="BL88" s="3"/>
      <c r="BM88" s="3">
        <v>30</v>
      </c>
      <c r="BN88" s="3">
        <v>100</v>
      </c>
      <c r="BO88" s="3">
        <v>200</v>
      </c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>
        <v>200</v>
      </c>
      <c r="CF88" s="3">
        <v>200</v>
      </c>
      <c r="CG88" s="3"/>
      <c r="CH88" s="3"/>
      <c r="CI88" s="3"/>
      <c r="CJ88" s="3"/>
      <c r="CK88" s="3">
        <v>300</v>
      </c>
      <c r="CL88" s="3"/>
      <c r="CM88" s="3"/>
      <c r="CN88" s="3"/>
      <c r="CO88" s="3">
        <v>100</v>
      </c>
      <c r="CP88" s="3"/>
      <c r="CQ88" s="3"/>
      <c r="CR88" s="3"/>
      <c r="CS88" s="3">
        <v>500</v>
      </c>
      <c r="CT88" s="3"/>
      <c r="CU88" s="3"/>
      <c r="CV88" s="3"/>
      <c r="CW88" s="3">
        <v>1500</v>
      </c>
      <c r="CX88" s="3">
        <v>300</v>
      </c>
      <c r="CY88" s="3">
        <v>100</v>
      </c>
      <c r="CZ88" s="3">
        <v>50</v>
      </c>
      <c r="DA88" s="3"/>
      <c r="DB88" s="3"/>
      <c r="DC88" s="3"/>
      <c r="DD88" s="3"/>
      <c r="DE88" s="3"/>
      <c r="DF88" s="3"/>
      <c r="DG88" s="3"/>
      <c r="DH88" s="3">
        <v>200</v>
      </c>
      <c r="DI88" s="3"/>
      <c r="DJ88" s="3"/>
      <c r="DK88" s="3">
        <v>50</v>
      </c>
      <c r="DL88" s="3"/>
      <c r="DM88" s="3"/>
      <c r="DN88" s="3"/>
      <c r="DO88" s="3"/>
      <c r="DP88" s="3"/>
      <c r="DQ88" s="3">
        <v>100</v>
      </c>
      <c r="DR88" s="3">
        <v>50</v>
      </c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>
        <v>300</v>
      </c>
      <c r="EE88" s="3"/>
      <c r="EF88" s="3"/>
      <c r="EG88" s="3"/>
      <c r="EH88" s="3"/>
      <c r="EI88" s="3"/>
      <c r="EJ88" s="3"/>
      <c r="EK88" s="3">
        <v>100</v>
      </c>
      <c r="EL88" s="3"/>
      <c r="EM88" s="3">
        <v>50</v>
      </c>
      <c r="EN88" s="3"/>
      <c r="EO88" s="3"/>
      <c r="EP88" s="3"/>
      <c r="EQ88" s="3"/>
      <c r="ER88" s="3"/>
      <c r="ES88" s="3"/>
      <c r="ET88" s="3">
        <v>200</v>
      </c>
      <c r="EU88" s="3"/>
      <c r="EV88" s="3"/>
      <c r="EW88" s="3"/>
      <c r="EX88" s="3"/>
      <c r="EY88" s="3">
        <v>100</v>
      </c>
      <c r="EZ88" s="3">
        <v>400</v>
      </c>
      <c r="FA88" s="3"/>
      <c r="FB88" s="3"/>
      <c r="FC88" s="3">
        <v>200</v>
      </c>
      <c r="FD88" s="3"/>
      <c r="FE88" s="3">
        <v>400</v>
      </c>
      <c r="FF88" s="3"/>
      <c r="FG88" s="3"/>
      <c r="FH88" s="3">
        <v>50</v>
      </c>
      <c r="FI88" s="3">
        <v>300</v>
      </c>
      <c r="FJ88" s="3"/>
      <c r="FK88" s="3"/>
      <c r="FL88" s="3"/>
      <c r="FM88" s="3"/>
      <c r="FN88" s="3">
        <v>100</v>
      </c>
      <c r="FO88" s="3">
        <v>500</v>
      </c>
      <c r="FP88" s="3">
        <v>100</v>
      </c>
      <c r="FQ88" s="3"/>
      <c r="FR88" s="3"/>
      <c r="FS88" s="3">
        <v>300</v>
      </c>
      <c r="FT88" s="3"/>
      <c r="FU88" s="3">
        <v>200</v>
      </c>
      <c r="FV88" s="3"/>
      <c r="FW88" s="3"/>
      <c r="FX88" s="3"/>
      <c r="FY88" s="3"/>
      <c r="FZ88" s="3"/>
      <c r="GA88" s="3">
        <v>200</v>
      </c>
      <c r="GB88" s="3"/>
      <c r="GC88" s="3">
        <v>100</v>
      </c>
      <c r="GD88" s="3"/>
      <c r="GE88" s="3">
        <v>200</v>
      </c>
      <c r="GF88" s="3"/>
      <c r="GG88" s="3"/>
      <c r="GH88" s="3"/>
      <c r="GI88" s="3"/>
      <c r="GJ88" s="3"/>
      <c r="GK88" s="3">
        <v>600</v>
      </c>
      <c r="GL88" s="3"/>
      <c r="GM88" s="3"/>
      <c r="GN88" s="3"/>
      <c r="GO88" s="3">
        <v>300</v>
      </c>
      <c r="GP88" s="3">
        <v>50</v>
      </c>
      <c r="GQ88" s="3"/>
      <c r="GR88" s="3"/>
      <c r="GS88" s="3">
        <v>100</v>
      </c>
      <c r="GT88" s="3">
        <v>50</v>
      </c>
      <c r="GU88" s="3"/>
      <c r="GV88" s="3"/>
      <c r="GW88" s="3"/>
      <c r="GX88" s="3"/>
      <c r="GY88" s="3"/>
      <c r="GZ88" s="3"/>
      <c r="HA88" s="3"/>
      <c r="HB88" s="3"/>
      <c r="HC88" s="3"/>
      <c r="HD88" s="3">
        <v>100</v>
      </c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>
        <v>1500</v>
      </c>
      <c r="HV88" s="3">
        <v>100</v>
      </c>
      <c r="HW88" s="3"/>
      <c r="HX88" s="3"/>
      <c r="HY88" s="3">
        <v>6000</v>
      </c>
      <c r="HZ88" s="3"/>
      <c r="IA88" s="3"/>
      <c r="IB88" s="3"/>
      <c r="IC88" s="3"/>
      <c r="ID88" s="3"/>
      <c r="IE88" s="3"/>
      <c r="IF88" s="3"/>
      <c r="IG88" s="3"/>
      <c r="IH88" s="3">
        <v>600</v>
      </c>
      <c r="II88" s="3"/>
      <c r="IJ88" s="3"/>
      <c r="IK88" s="3"/>
      <c r="IL88" s="3"/>
      <c r="IM88" s="3"/>
      <c r="IN88" s="3"/>
      <c r="IO88" s="3">
        <v>550</v>
      </c>
      <c r="IP88" s="3"/>
      <c r="IQ88" s="3">
        <v>2000</v>
      </c>
      <c r="IR88" s="3"/>
      <c r="IS88" s="3">
        <v>500</v>
      </c>
      <c r="IT88" s="3">
        <v>500</v>
      </c>
      <c r="IU88" s="3"/>
      <c r="IV88" s="3">
        <v>1000</v>
      </c>
      <c r="IW88" s="3"/>
      <c r="IX88" s="3">
        <v>100</v>
      </c>
      <c r="IY88" s="3">
        <v>500</v>
      </c>
      <c r="IZ88" s="3"/>
      <c r="JA88" s="3"/>
      <c r="JB88" s="3">
        <v>200</v>
      </c>
      <c r="JC88" s="3">
        <v>1000</v>
      </c>
      <c r="JD88" s="3"/>
      <c r="JE88" s="3">
        <v>20</v>
      </c>
      <c r="JF88" s="3">
        <v>2500</v>
      </c>
      <c r="JG88" s="3">
        <v>100</v>
      </c>
      <c r="JH88" s="3"/>
      <c r="JI88" s="3">
        <v>600</v>
      </c>
      <c r="JJ88" s="3">
        <v>30</v>
      </c>
      <c r="JK88" s="3">
        <v>500</v>
      </c>
      <c r="JL88" s="3"/>
      <c r="JM88" s="3">
        <v>250</v>
      </c>
      <c r="JN88" s="3">
        <v>500</v>
      </c>
      <c r="JO88" s="3"/>
      <c r="JP88" s="3"/>
      <c r="JQ88" s="3">
        <v>120</v>
      </c>
      <c r="JR88" s="3"/>
      <c r="JS88" s="3"/>
      <c r="JT88" s="3"/>
      <c r="JU88" s="3">
        <v>3000</v>
      </c>
      <c r="JV88" s="3"/>
      <c r="JW88" s="3"/>
      <c r="JX88" s="3"/>
      <c r="JY88" s="3"/>
      <c r="JZ88" s="3"/>
      <c r="KA88" s="3"/>
      <c r="KB88" s="3">
        <f t="shared" si="2"/>
        <v>41130</v>
      </c>
      <c r="KC88" s="7" t="s">
        <v>289</v>
      </c>
    </row>
    <row r="89" spans="1:289" ht="15.75" x14ac:dyDescent="0.25">
      <c r="A89" s="10">
        <v>88</v>
      </c>
      <c r="B89" s="11" t="s">
        <v>377</v>
      </c>
      <c r="C89" s="3" t="s">
        <v>285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>
        <v>10</v>
      </c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>
        <v>10</v>
      </c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>
        <v>5</v>
      </c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>
        <v>20</v>
      </c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>
        <v>5</v>
      </c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>
        <f t="shared" si="2"/>
        <v>50</v>
      </c>
      <c r="KC89" s="7" t="s">
        <v>289</v>
      </c>
    </row>
    <row r="90" spans="1:289" ht="15.75" x14ac:dyDescent="0.25">
      <c r="A90" s="10">
        <v>89</v>
      </c>
      <c r="B90" s="11" t="s">
        <v>378</v>
      </c>
      <c r="C90" s="3" t="s">
        <v>285</v>
      </c>
      <c r="D90" s="3"/>
      <c r="E90" s="3">
        <v>50</v>
      </c>
      <c r="F90" s="3"/>
      <c r="G90" s="3">
        <v>50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>
        <v>300</v>
      </c>
      <c r="S90" s="3"/>
      <c r="T90" s="3"/>
      <c r="U90" s="3"/>
      <c r="V90" s="3"/>
      <c r="W90" s="3"/>
      <c r="X90" s="3"/>
      <c r="Y90" s="3"/>
      <c r="Z90" s="3">
        <v>6000</v>
      </c>
      <c r="AA90" s="3"/>
      <c r="AB90" s="3"/>
      <c r="AC90" s="3">
        <v>2100</v>
      </c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>
        <v>30</v>
      </c>
      <c r="AO90" s="3"/>
      <c r="AP90" s="3"/>
      <c r="AQ90" s="3">
        <v>3</v>
      </c>
      <c r="AR90" s="3"/>
      <c r="AS90" s="3"/>
      <c r="AT90" s="3"/>
      <c r="AU90" s="3"/>
      <c r="AV90" s="3"/>
      <c r="AW90" s="3"/>
      <c r="AX90" s="3"/>
      <c r="AY90" s="3"/>
      <c r="AZ90" s="3"/>
      <c r="BA90" s="3">
        <v>1200</v>
      </c>
      <c r="BB90" s="3"/>
      <c r="BC90" s="3"/>
      <c r="BD90" s="3"/>
      <c r="BE90" s="3">
        <v>100</v>
      </c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>
        <v>30</v>
      </c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>
        <v>300</v>
      </c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>
        <v>100</v>
      </c>
      <c r="DN90" s="3"/>
      <c r="DO90" s="3"/>
      <c r="DP90" s="3">
        <v>20</v>
      </c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>
        <v>100</v>
      </c>
      <c r="ED90" s="3"/>
      <c r="EE90" s="3"/>
      <c r="EF90" s="3">
        <v>50</v>
      </c>
      <c r="EG90" s="3"/>
      <c r="EH90" s="3"/>
      <c r="EI90" s="3"/>
      <c r="EJ90" s="3"/>
      <c r="EK90" s="3"/>
      <c r="EL90" s="3">
        <v>50</v>
      </c>
      <c r="EM90" s="3"/>
      <c r="EN90" s="3"/>
      <c r="EO90" s="3">
        <v>1000</v>
      </c>
      <c r="EP90" s="3"/>
      <c r="EQ90" s="3"/>
      <c r="ER90" s="3">
        <v>5</v>
      </c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>
        <v>300</v>
      </c>
      <c r="FJ90" s="3"/>
      <c r="FK90" s="3"/>
      <c r="FL90" s="3"/>
      <c r="FM90" s="3"/>
      <c r="FN90" s="3">
        <v>10</v>
      </c>
      <c r="FO90" s="3">
        <v>300</v>
      </c>
      <c r="FP90" s="3"/>
      <c r="FQ90" s="3">
        <v>20</v>
      </c>
      <c r="FR90" s="3"/>
      <c r="FS90" s="3">
        <v>10</v>
      </c>
      <c r="FT90" s="3"/>
      <c r="FU90" s="3"/>
      <c r="FV90" s="3">
        <v>100</v>
      </c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>
        <v>100</v>
      </c>
      <c r="GI90" s="3"/>
      <c r="GJ90" s="3"/>
      <c r="GK90" s="3"/>
      <c r="GL90" s="3"/>
      <c r="GM90" s="3">
        <v>20</v>
      </c>
      <c r="GN90" s="3"/>
      <c r="GO90" s="3"/>
      <c r="GP90" s="3">
        <v>1000</v>
      </c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>
        <v>30</v>
      </c>
      <c r="HD90" s="3"/>
      <c r="HE90" s="3"/>
      <c r="HF90" s="3"/>
      <c r="HG90" s="3"/>
      <c r="HH90" s="3"/>
      <c r="HI90" s="3">
        <v>1000</v>
      </c>
      <c r="HJ90" s="3">
        <v>1500</v>
      </c>
      <c r="HK90" s="3">
        <v>10000</v>
      </c>
      <c r="HL90" s="3"/>
      <c r="HM90" s="3"/>
      <c r="HN90" s="3"/>
      <c r="HO90" s="3"/>
      <c r="HP90" s="3"/>
      <c r="HQ90" s="3">
        <v>2000</v>
      </c>
      <c r="HR90" s="3"/>
      <c r="HS90" s="3"/>
      <c r="HT90" s="3">
        <v>2000</v>
      </c>
      <c r="HU90" s="3">
        <v>100</v>
      </c>
      <c r="HV90" s="3">
        <v>20</v>
      </c>
      <c r="HW90" s="3"/>
      <c r="HX90" s="3"/>
      <c r="HY90" s="3">
        <v>2000</v>
      </c>
      <c r="HZ90" s="3"/>
      <c r="IA90" s="3">
        <v>1500</v>
      </c>
      <c r="IB90" s="3"/>
      <c r="IC90" s="3">
        <v>100</v>
      </c>
      <c r="ID90" s="3"/>
      <c r="IE90" s="3"/>
      <c r="IF90" s="3"/>
      <c r="IG90" s="3"/>
      <c r="IH90" s="3">
        <v>110</v>
      </c>
      <c r="II90" s="3">
        <v>1000</v>
      </c>
      <c r="IJ90" s="3">
        <v>14000</v>
      </c>
      <c r="IK90" s="3">
        <v>3000</v>
      </c>
      <c r="IL90" s="3"/>
      <c r="IM90" s="3"/>
      <c r="IN90" s="3"/>
      <c r="IO90" s="3"/>
      <c r="IP90" s="3"/>
      <c r="IQ90" s="3"/>
      <c r="IR90" s="3">
        <v>1600</v>
      </c>
      <c r="IS90" s="3"/>
      <c r="IT90" s="3"/>
      <c r="IU90" s="3"/>
      <c r="IV90" s="3"/>
      <c r="IW90" s="3"/>
      <c r="IX90" s="3">
        <v>10</v>
      </c>
      <c r="IY90" s="3"/>
      <c r="IZ90" s="3">
        <v>20</v>
      </c>
      <c r="JA90" s="3"/>
      <c r="JB90" s="3"/>
      <c r="JC90" s="3"/>
      <c r="JD90" s="3"/>
      <c r="JE90" s="3"/>
      <c r="JF90" s="3"/>
      <c r="JG90" s="3">
        <v>600</v>
      </c>
      <c r="JH90" s="3"/>
      <c r="JI90" s="3">
        <v>10</v>
      </c>
      <c r="JJ90" s="3"/>
      <c r="JK90" s="3"/>
      <c r="JL90" s="3"/>
      <c r="JM90" s="3"/>
      <c r="JN90" s="3"/>
      <c r="JO90" s="3"/>
      <c r="JP90" s="3"/>
      <c r="JQ90" s="3"/>
      <c r="JR90" s="3"/>
      <c r="JS90" s="3">
        <v>15</v>
      </c>
      <c r="JT90" s="3"/>
      <c r="JU90" s="3"/>
      <c r="JV90" s="3"/>
      <c r="JW90" s="3"/>
      <c r="JX90" s="3"/>
      <c r="JY90" s="3"/>
      <c r="JZ90" s="3"/>
      <c r="KA90" s="3"/>
      <c r="KB90" s="3">
        <f t="shared" si="2"/>
        <v>53963</v>
      </c>
      <c r="KC90" s="7" t="s">
        <v>289</v>
      </c>
    </row>
    <row r="91" spans="1:289" ht="15.75" x14ac:dyDescent="0.25">
      <c r="A91" s="10">
        <v>90</v>
      </c>
      <c r="B91" s="11" t="s">
        <v>379</v>
      </c>
      <c r="C91" s="3" t="s">
        <v>285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>
        <v>20</v>
      </c>
      <c r="R91" s="3"/>
      <c r="S91" s="3"/>
      <c r="T91" s="3"/>
      <c r="U91" s="3">
        <v>15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>
        <v>3</v>
      </c>
      <c r="AR91" s="3"/>
      <c r="AS91" s="3"/>
      <c r="AT91" s="3">
        <v>50</v>
      </c>
      <c r="AU91" s="3">
        <v>1600</v>
      </c>
      <c r="AV91" s="3"/>
      <c r="AW91" s="3"/>
      <c r="AX91" s="3"/>
      <c r="AY91" s="3"/>
      <c r="AZ91" s="3"/>
      <c r="BA91" s="3"/>
      <c r="BB91" s="3">
        <v>200</v>
      </c>
      <c r="BC91" s="3">
        <v>300</v>
      </c>
      <c r="BD91" s="3"/>
      <c r="BE91" s="3"/>
      <c r="BF91" s="3"/>
      <c r="BG91" s="3"/>
      <c r="BH91" s="3">
        <v>50</v>
      </c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>
        <v>12</v>
      </c>
      <c r="BV91" s="3"/>
      <c r="BW91" s="3"/>
      <c r="BX91" s="3"/>
      <c r="BY91" s="3"/>
      <c r="BZ91" s="3"/>
      <c r="CA91" s="3"/>
      <c r="CB91" s="3"/>
      <c r="CC91" s="3"/>
      <c r="CD91" s="3">
        <v>10</v>
      </c>
      <c r="CE91" s="3">
        <v>200</v>
      </c>
      <c r="CF91" s="3"/>
      <c r="CG91" s="3"/>
      <c r="CH91" s="3"/>
      <c r="CI91" s="3">
        <v>50</v>
      </c>
      <c r="CJ91" s="3"/>
      <c r="CK91" s="3"/>
      <c r="CL91" s="3"/>
      <c r="CM91" s="3"/>
      <c r="CN91" s="3"/>
      <c r="CO91" s="3"/>
      <c r="CP91" s="3"/>
      <c r="CQ91" s="3"/>
      <c r="CR91" s="3"/>
      <c r="CS91" s="3">
        <v>1000</v>
      </c>
      <c r="CT91" s="3"/>
      <c r="CU91" s="3"/>
      <c r="CV91" s="3"/>
      <c r="CW91" s="3"/>
      <c r="CX91" s="3"/>
      <c r="CY91" s="3"/>
      <c r="CZ91" s="3"/>
      <c r="DA91" s="3"/>
      <c r="DB91" s="3"/>
      <c r="DC91" s="3">
        <v>10</v>
      </c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>
        <v>100</v>
      </c>
      <c r="DU91" s="3"/>
      <c r="DV91" s="3"/>
      <c r="DW91" s="3"/>
      <c r="DX91" s="3"/>
      <c r="DY91" s="3"/>
      <c r="DZ91" s="3"/>
      <c r="EA91" s="3"/>
      <c r="EB91" s="3">
        <v>500</v>
      </c>
      <c r="EC91" s="3"/>
      <c r="ED91" s="3"/>
      <c r="EE91" s="3">
        <v>30</v>
      </c>
      <c r="EF91" s="3"/>
      <c r="EG91" s="3">
        <v>100</v>
      </c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>
        <v>5</v>
      </c>
      <c r="ES91" s="3"/>
      <c r="ET91" s="3">
        <v>500</v>
      </c>
      <c r="EU91" s="3">
        <v>100</v>
      </c>
      <c r="EV91" s="3">
        <v>20</v>
      </c>
      <c r="EW91" s="3">
        <v>30</v>
      </c>
      <c r="EX91" s="3"/>
      <c r="EY91" s="3"/>
      <c r="EZ91" s="3"/>
      <c r="FA91" s="3"/>
      <c r="FB91" s="3"/>
      <c r="FC91" s="3"/>
      <c r="FD91" s="3"/>
      <c r="FE91" s="3">
        <v>300</v>
      </c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>
        <v>25</v>
      </c>
      <c r="FQ91" s="3"/>
      <c r="FR91" s="3"/>
      <c r="FS91" s="3"/>
      <c r="FT91" s="3"/>
      <c r="FU91" s="3">
        <v>50</v>
      </c>
      <c r="FV91" s="3"/>
      <c r="FW91" s="3"/>
      <c r="FX91" s="3">
        <v>30</v>
      </c>
      <c r="FY91" s="3"/>
      <c r="FZ91" s="3"/>
      <c r="GA91" s="3"/>
      <c r="GB91" s="3"/>
      <c r="GC91" s="3">
        <v>100</v>
      </c>
      <c r="GD91" s="3"/>
      <c r="GE91" s="3"/>
      <c r="GF91" s="3"/>
      <c r="GG91" s="3"/>
      <c r="GH91" s="3"/>
      <c r="GI91" s="3"/>
      <c r="GJ91" s="3"/>
      <c r="GK91" s="3"/>
      <c r="GL91" s="3">
        <v>200</v>
      </c>
      <c r="GM91" s="3"/>
      <c r="GN91" s="3"/>
      <c r="GO91" s="3"/>
      <c r="GP91" s="3">
        <v>1000</v>
      </c>
      <c r="GQ91" s="3"/>
      <c r="GR91" s="3"/>
      <c r="GS91" s="3"/>
      <c r="GT91" s="3"/>
      <c r="GU91" s="3"/>
      <c r="GV91" s="3"/>
      <c r="GW91" s="3"/>
      <c r="GX91" s="3"/>
      <c r="GY91" s="3"/>
      <c r="GZ91" s="3">
        <v>10</v>
      </c>
      <c r="HA91" s="3"/>
      <c r="HB91" s="3">
        <v>100</v>
      </c>
      <c r="HC91" s="3"/>
      <c r="HD91" s="3"/>
      <c r="HE91" s="3"/>
      <c r="HF91" s="3"/>
      <c r="HG91" s="3"/>
      <c r="HH91" s="3"/>
      <c r="HI91" s="3"/>
      <c r="HJ91" s="3">
        <v>400</v>
      </c>
      <c r="HK91" s="3"/>
      <c r="HL91" s="3">
        <v>1303</v>
      </c>
      <c r="HM91" s="3"/>
      <c r="HN91" s="3"/>
      <c r="HO91" s="3"/>
      <c r="HP91" s="3"/>
      <c r="HQ91" s="3"/>
      <c r="HR91" s="3"/>
      <c r="HS91" s="3"/>
      <c r="HT91" s="3"/>
      <c r="HU91" s="3">
        <v>1265</v>
      </c>
      <c r="HV91" s="3">
        <v>100</v>
      </c>
      <c r="HW91" s="3">
        <v>100</v>
      </c>
      <c r="HX91" s="3"/>
      <c r="HY91" s="3">
        <v>1000</v>
      </c>
      <c r="HZ91" s="3"/>
      <c r="IA91" s="3">
        <v>500</v>
      </c>
      <c r="IB91" s="3">
        <v>30</v>
      </c>
      <c r="IC91" s="3"/>
      <c r="ID91" s="3">
        <v>1400</v>
      </c>
      <c r="IE91" s="3"/>
      <c r="IF91" s="3">
        <v>600</v>
      </c>
      <c r="IG91" s="3"/>
      <c r="IH91" s="3">
        <v>190</v>
      </c>
      <c r="II91" s="3"/>
      <c r="IJ91" s="3"/>
      <c r="IK91" s="3">
        <v>2000</v>
      </c>
      <c r="IL91" s="3"/>
      <c r="IM91" s="3"/>
      <c r="IN91" s="3"/>
      <c r="IO91" s="3"/>
      <c r="IP91" s="3"/>
      <c r="IQ91" s="3"/>
      <c r="IR91" s="3">
        <v>1500</v>
      </c>
      <c r="IS91" s="3"/>
      <c r="IT91" s="3"/>
      <c r="IU91" s="3"/>
      <c r="IV91" s="3">
        <v>120</v>
      </c>
      <c r="IW91" s="3">
        <v>500</v>
      </c>
      <c r="IX91" s="3"/>
      <c r="IY91" s="3"/>
      <c r="IZ91" s="3"/>
      <c r="JA91" s="3"/>
      <c r="JB91" s="3"/>
      <c r="JC91" s="3"/>
      <c r="JD91" s="3"/>
      <c r="JE91" s="3">
        <v>10</v>
      </c>
      <c r="JF91" s="3"/>
      <c r="JG91" s="3">
        <v>620</v>
      </c>
      <c r="JH91" s="3"/>
      <c r="JI91" s="3">
        <v>10</v>
      </c>
      <c r="JJ91" s="3">
        <v>25</v>
      </c>
      <c r="JK91" s="3"/>
      <c r="JL91" s="3"/>
      <c r="JM91" s="3"/>
      <c r="JN91" s="3">
        <v>300</v>
      </c>
      <c r="JO91" s="3"/>
      <c r="JP91" s="3"/>
      <c r="JQ91" s="3"/>
      <c r="JR91" s="3">
        <v>3000</v>
      </c>
      <c r="JS91" s="3">
        <v>15</v>
      </c>
      <c r="JT91" s="3"/>
      <c r="JU91" s="3"/>
      <c r="JV91" s="3"/>
      <c r="JW91" s="3">
        <v>40</v>
      </c>
      <c r="JX91" s="3"/>
      <c r="JY91" s="3"/>
      <c r="JZ91" s="3"/>
      <c r="KA91" s="3"/>
      <c r="KB91" s="3">
        <f t="shared" si="2"/>
        <v>21748</v>
      </c>
      <c r="KC91" s="7" t="s">
        <v>289</v>
      </c>
    </row>
    <row r="92" spans="1:289" ht="15.75" x14ac:dyDescent="0.25">
      <c r="A92" s="10">
        <v>91</v>
      </c>
      <c r="B92" s="11" t="s">
        <v>380</v>
      </c>
      <c r="C92" s="3" t="s">
        <v>285</v>
      </c>
      <c r="D92" s="3">
        <v>50</v>
      </c>
      <c r="E92" s="3">
        <v>10</v>
      </c>
      <c r="F92" s="3"/>
      <c r="G92" s="3">
        <v>10</v>
      </c>
      <c r="H92" s="3"/>
      <c r="I92" s="3">
        <v>100</v>
      </c>
      <c r="J92" s="3"/>
      <c r="K92" s="3"/>
      <c r="L92" s="3">
        <v>50</v>
      </c>
      <c r="M92" s="3">
        <v>200</v>
      </c>
      <c r="N92" s="3"/>
      <c r="O92" s="3"/>
      <c r="P92" s="3"/>
      <c r="Q92" s="3"/>
      <c r="R92" s="3"/>
      <c r="S92" s="3"/>
      <c r="T92" s="3"/>
      <c r="U92" s="3"/>
      <c r="V92" s="3">
        <v>20</v>
      </c>
      <c r="W92" s="3"/>
      <c r="X92" s="3"/>
      <c r="Y92" s="3"/>
      <c r="Z92" s="3">
        <v>30</v>
      </c>
      <c r="AA92" s="3"/>
      <c r="AB92" s="3"/>
      <c r="AC92" s="3">
        <v>100</v>
      </c>
      <c r="AD92" s="3">
        <v>200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>
        <v>150</v>
      </c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>
        <v>100</v>
      </c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>
        <v>50</v>
      </c>
      <c r="CH92" s="3"/>
      <c r="CI92" s="3"/>
      <c r="CJ92" s="3"/>
      <c r="CK92" s="3">
        <v>50</v>
      </c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>
        <v>200</v>
      </c>
      <c r="CY92" s="3"/>
      <c r="CZ92" s="3"/>
      <c r="DA92" s="3"/>
      <c r="DB92" s="3"/>
      <c r="DC92" s="3"/>
      <c r="DD92" s="3"/>
      <c r="DE92" s="3"/>
      <c r="DF92" s="3"/>
      <c r="DG92" s="3"/>
      <c r="DH92" s="3">
        <v>50</v>
      </c>
      <c r="DI92" s="3"/>
      <c r="DJ92" s="3"/>
      <c r="DK92" s="3"/>
      <c r="DL92" s="3"/>
      <c r="DM92" s="3">
        <v>100</v>
      </c>
      <c r="DN92" s="3"/>
      <c r="DO92" s="3"/>
      <c r="DP92" s="3">
        <v>20</v>
      </c>
      <c r="DQ92" s="3"/>
      <c r="DR92" s="3"/>
      <c r="DS92" s="3">
        <v>15</v>
      </c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>
        <v>30</v>
      </c>
      <c r="EL92" s="3">
        <v>10</v>
      </c>
      <c r="EM92" s="3"/>
      <c r="EN92" s="3"/>
      <c r="EO92" s="3">
        <v>100</v>
      </c>
      <c r="EP92" s="3"/>
      <c r="EQ92" s="3"/>
      <c r="ER92" s="3"/>
      <c r="ES92" s="3">
        <v>20</v>
      </c>
      <c r="ET92" s="3">
        <v>50</v>
      </c>
      <c r="EU92" s="3"/>
      <c r="EV92" s="3"/>
      <c r="EW92" s="3"/>
      <c r="EX92" s="3"/>
      <c r="EY92" s="3"/>
      <c r="EZ92" s="3"/>
      <c r="FA92" s="3"/>
      <c r="FB92" s="3">
        <v>50</v>
      </c>
      <c r="FC92" s="3"/>
      <c r="FD92" s="3"/>
      <c r="FE92" s="3"/>
      <c r="FF92" s="3"/>
      <c r="FG92" s="3">
        <v>50</v>
      </c>
      <c r="FH92" s="3"/>
      <c r="FI92" s="3"/>
      <c r="FJ92" s="3">
        <v>50</v>
      </c>
      <c r="FK92" s="3"/>
      <c r="FL92" s="3"/>
      <c r="FM92" s="3"/>
      <c r="FN92" s="3"/>
      <c r="FO92" s="3">
        <v>30</v>
      </c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>
        <v>50</v>
      </c>
      <c r="GC92" s="3">
        <v>50</v>
      </c>
      <c r="GD92" s="3"/>
      <c r="GE92" s="3"/>
      <c r="GF92" s="3">
        <v>20</v>
      </c>
      <c r="GG92" s="3"/>
      <c r="GH92" s="3"/>
      <c r="GI92" s="3"/>
      <c r="GJ92" s="3"/>
      <c r="GK92" s="3"/>
      <c r="GL92" s="3">
        <v>50</v>
      </c>
      <c r="GM92" s="3">
        <v>10</v>
      </c>
      <c r="GN92" s="3">
        <v>40</v>
      </c>
      <c r="GO92" s="3">
        <v>20</v>
      </c>
      <c r="GP92" s="3">
        <v>25</v>
      </c>
      <c r="GQ92" s="3"/>
      <c r="GR92" s="3"/>
      <c r="GS92" s="3"/>
      <c r="GT92" s="3"/>
      <c r="GU92" s="3">
        <v>30</v>
      </c>
      <c r="GV92" s="3"/>
      <c r="GW92" s="3"/>
      <c r="GX92" s="3">
        <v>10</v>
      </c>
      <c r="GY92" s="3"/>
      <c r="GZ92" s="3">
        <v>10</v>
      </c>
      <c r="HA92" s="3"/>
      <c r="HB92" s="3"/>
      <c r="HC92" s="3"/>
      <c r="HD92" s="3"/>
      <c r="HE92" s="3"/>
      <c r="HF92" s="3"/>
      <c r="HG92" s="3"/>
      <c r="HH92" s="3"/>
      <c r="HI92" s="3">
        <v>30</v>
      </c>
      <c r="HJ92" s="3">
        <v>400</v>
      </c>
      <c r="HK92" s="3"/>
      <c r="HL92" s="3"/>
      <c r="HM92" s="3"/>
      <c r="HN92" s="3"/>
      <c r="HO92" s="3"/>
      <c r="HP92" s="3"/>
      <c r="HQ92" s="3"/>
      <c r="HR92" s="3">
        <v>10</v>
      </c>
      <c r="HS92" s="3">
        <v>50</v>
      </c>
      <c r="HT92" s="3"/>
      <c r="HU92" s="3">
        <v>410</v>
      </c>
      <c r="HV92" s="3"/>
      <c r="HW92" s="3"/>
      <c r="HX92" s="3"/>
      <c r="HY92" s="3">
        <v>110</v>
      </c>
      <c r="HZ92" s="3"/>
      <c r="IA92" s="3"/>
      <c r="IB92" s="3"/>
      <c r="IC92" s="3"/>
      <c r="ID92" s="3"/>
      <c r="IE92" s="3"/>
      <c r="IF92" s="3"/>
      <c r="IG92" s="3">
        <v>50</v>
      </c>
      <c r="IH92" s="3">
        <v>910</v>
      </c>
      <c r="II92" s="3">
        <v>100</v>
      </c>
      <c r="IJ92" s="3"/>
      <c r="IK92" s="3"/>
      <c r="IL92" s="3"/>
      <c r="IM92" s="3"/>
      <c r="IN92" s="3"/>
      <c r="IO92" s="3"/>
      <c r="IP92" s="3"/>
      <c r="IQ92" s="3"/>
      <c r="IR92" s="3">
        <v>200</v>
      </c>
      <c r="IS92" s="3"/>
      <c r="IT92" s="3"/>
      <c r="IU92" s="3">
        <v>100</v>
      </c>
      <c r="IV92" s="3"/>
      <c r="IW92" s="3"/>
      <c r="IX92" s="3"/>
      <c r="IY92" s="3">
        <v>50</v>
      </c>
      <c r="IZ92" s="3"/>
      <c r="JA92" s="3"/>
      <c r="JB92" s="3"/>
      <c r="JC92" s="3"/>
      <c r="JD92" s="3"/>
      <c r="JE92" s="3"/>
      <c r="JF92" s="3"/>
      <c r="JG92" s="3">
        <v>100</v>
      </c>
      <c r="JH92" s="3"/>
      <c r="JI92" s="3"/>
      <c r="JJ92" s="3"/>
      <c r="JK92" s="3"/>
      <c r="JL92" s="3"/>
      <c r="JM92" s="3"/>
      <c r="JN92" s="3"/>
      <c r="JO92" s="3"/>
      <c r="JP92" s="3">
        <v>100</v>
      </c>
      <c r="JQ92" s="3"/>
      <c r="JR92" s="3">
        <v>50</v>
      </c>
      <c r="JS92" s="3"/>
      <c r="JT92" s="3"/>
      <c r="JU92" s="3">
        <v>300</v>
      </c>
      <c r="JV92" s="3"/>
      <c r="JW92" s="3"/>
      <c r="JX92" s="3"/>
      <c r="JY92" s="3"/>
      <c r="JZ92" s="3"/>
      <c r="KA92" s="3"/>
      <c r="KB92" s="3">
        <f t="shared" si="2"/>
        <v>5180</v>
      </c>
      <c r="KC92" s="7" t="s">
        <v>289</v>
      </c>
    </row>
    <row r="93" spans="1:289" ht="15.75" x14ac:dyDescent="0.25">
      <c r="A93" s="10">
        <v>92</v>
      </c>
      <c r="B93" s="11" t="s">
        <v>381</v>
      </c>
      <c r="C93" s="3" t="s">
        <v>285</v>
      </c>
      <c r="D93" s="3">
        <v>1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>
        <v>10</v>
      </c>
      <c r="HT93" s="3"/>
      <c r="HU93" s="3"/>
      <c r="HV93" s="3">
        <v>160</v>
      </c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>
        <v>100</v>
      </c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>
        <v>2</v>
      </c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>
        <f t="shared" si="2"/>
        <v>273</v>
      </c>
      <c r="KC93" s="7" t="s">
        <v>289</v>
      </c>
    </row>
    <row r="94" spans="1:289" ht="15.75" x14ac:dyDescent="0.25">
      <c r="A94" s="10">
        <v>93</v>
      </c>
      <c r="B94" s="11" t="s">
        <v>382</v>
      </c>
      <c r="C94" s="3" t="s">
        <v>285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>
        <v>20</v>
      </c>
      <c r="AA94" s="3">
        <v>20</v>
      </c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>
        <v>3</v>
      </c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>
        <v>2</v>
      </c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>
        <v>10</v>
      </c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>
        <f t="shared" si="2"/>
        <v>55</v>
      </c>
      <c r="KC94" s="7" t="s">
        <v>289</v>
      </c>
    </row>
    <row r="95" spans="1:289" x14ac:dyDescent="0.25">
      <c r="D95" s="4">
        <v>1071</v>
      </c>
      <c r="E95" s="4">
        <v>260</v>
      </c>
      <c r="F95" s="4">
        <v>1000</v>
      </c>
      <c r="G95" s="4">
        <v>210</v>
      </c>
      <c r="H95" s="4">
        <v>630</v>
      </c>
      <c r="I95" s="4">
        <v>900</v>
      </c>
      <c r="J95" s="4">
        <v>10</v>
      </c>
      <c r="K95" s="4">
        <v>8050</v>
      </c>
      <c r="L95" s="4">
        <v>30050</v>
      </c>
      <c r="M95" s="4">
        <v>400</v>
      </c>
      <c r="N95" s="4">
        <v>20</v>
      </c>
      <c r="O95" s="4">
        <v>50</v>
      </c>
      <c r="P95" s="4">
        <v>5</v>
      </c>
      <c r="Q95" s="4">
        <v>1220</v>
      </c>
      <c r="R95" s="4">
        <v>300</v>
      </c>
      <c r="S95" s="4">
        <v>20300</v>
      </c>
      <c r="T95" s="4">
        <v>1100</v>
      </c>
      <c r="U95" s="4">
        <v>615</v>
      </c>
      <c r="V95" s="4">
        <v>6220</v>
      </c>
      <c r="W95" s="4">
        <v>8000</v>
      </c>
      <c r="X95" s="4">
        <v>20</v>
      </c>
      <c r="Y95" s="4">
        <v>112800</v>
      </c>
      <c r="Z95" s="4">
        <v>41550</v>
      </c>
      <c r="AA95" s="4">
        <v>70770</v>
      </c>
      <c r="AB95" s="4">
        <v>60000</v>
      </c>
      <c r="AC95" s="4">
        <v>37210</v>
      </c>
      <c r="AD95" s="4">
        <v>10700</v>
      </c>
      <c r="AE95" s="4">
        <v>150</v>
      </c>
      <c r="AF95" s="4">
        <v>5940</v>
      </c>
      <c r="AG95" s="4">
        <v>3400</v>
      </c>
      <c r="AH95" s="4">
        <v>7040</v>
      </c>
      <c r="AI95" s="4">
        <v>1400</v>
      </c>
      <c r="AJ95" s="4">
        <v>1800</v>
      </c>
      <c r="AK95" s="4">
        <v>2310</v>
      </c>
      <c r="AL95" s="4">
        <v>30</v>
      </c>
      <c r="AM95" s="4">
        <v>1004</v>
      </c>
      <c r="AN95" s="4">
        <v>990</v>
      </c>
      <c r="AO95" s="4">
        <v>1300</v>
      </c>
      <c r="AP95" s="4">
        <v>300</v>
      </c>
      <c r="AQ95" s="4">
        <v>1011</v>
      </c>
      <c r="AR95" s="4">
        <v>600</v>
      </c>
      <c r="AS95" s="4">
        <v>220</v>
      </c>
      <c r="AT95" s="4">
        <v>4155</v>
      </c>
      <c r="AU95" s="4">
        <v>11040</v>
      </c>
      <c r="AV95" s="4">
        <v>2000</v>
      </c>
      <c r="AW95" s="4">
        <v>600</v>
      </c>
      <c r="AX95" s="4">
        <v>8950</v>
      </c>
      <c r="AY95" s="4">
        <v>600</v>
      </c>
      <c r="AZ95" s="4">
        <v>200</v>
      </c>
      <c r="BA95" s="4">
        <v>4050</v>
      </c>
      <c r="BB95" s="4">
        <v>2420</v>
      </c>
      <c r="BC95" s="4">
        <v>2800</v>
      </c>
      <c r="BD95" s="4">
        <v>710</v>
      </c>
      <c r="BE95" s="4">
        <v>5200</v>
      </c>
      <c r="BF95" s="4">
        <v>1300</v>
      </c>
      <c r="BG95" s="4">
        <v>1000</v>
      </c>
      <c r="BH95" s="4">
        <v>1750</v>
      </c>
      <c r="BI95" s="4">
        <v>6900</v>
      </c>
      <c r="BJ95" s="4">
        <v>2215</v>
      </c>
      <c r="BK95" s="4">
        <v>18300</v>
      </c>
      <c r="BL95" s="4">
        <v>2500</v>
      </c>
      <c r="BM95" s="4">
        <v>510</v>
      </c>
      <c r="BN95" s="4">
        <v>550</v>
      </c>
      <c r="BO95" s="4">
        <v>1200</v>
      </c>
      <c r="BP95" s="4">
        <v>2830</v>
      </c>
      <c r="BQ95" s="4">
        <v>1100</v>
      </c>
      <c r="BR95" s="4">
        <v>60</v>
      </c>
      <c r="BS95" s="4">
        <v>1700</v>
      </c>
      <c r="BT95" s="4">
        <v>50</v>
      </c>
      <c r="BU95" s="4">
        <v>3012</v>
      </c>
      <c r="BV95" s="4">
        <v>1220</v>
      </c>
      <c r="BW95" s="4">
        <v>7100</v>
      </c>
      <c r="BX95" s="4">
        <v>50</v>
      </c>
      <c r="BY95" s="4">
        <v>2500</v>
      </c>
      <c r="BZ95" s="4">
        <v>600</v>
      </c>
      <c r="CA95" s="4">
        <v>8000</v>
      </c>
      <c r="CB95" s="4">
        <v>800</v>
      </c>
      <c r="CC95" s="4">
        <v>1300</v>
      </c>
      <c r="CD95" s="4">
        <v>135</v>
      </c>
      <c r="CE95" s="4">
        <v>1220</v>
      </c>
      <c r="CF95" s="4">
        <v>600</v>
      </c>
      <c r="CG95" s="4">
        <v>670</v>
      </c>
      <c r="CH95" s="4">
        <v>100</v>
      </c>
      <c r="CI95" s="4">
        <v>50</v>
      </c>
      <c r="CJ95" s="4">
        <v>2000</v>
      </c>
      <c r="CK95" s="4">
        <v>8130</v>
      </c>
      <c r="CL95" s="4">
        <v>200</v>
      </c>
      <c r="CM95" s="4">
        <v>100</v>
      </c>
      <c r="CN95" s="4">
        <v>340</v>
      </c>
      <c r="CO95" s="4">
        <v>2060</v>
      </c>
      <c r="CP95" s="4">
        <v>850</v>
      </c>
      <c r="CQ95" s="4">
        <v>4020</v>
      </c>
      <c r="CR95" s="4">
        <v>710</v>
      </c>
      <c r="CS95" s="4">
        <v>10200</v>
      </c>
      <c r="CT95" s="4">
        <v>3050</v>
      </c>
      <c r="CU95" s="4">
        <v>260</v>
      </c>
      <c r="CV95" s="4">
        <v>3350</v>
      </c>
      <c r="CW95" s="4">
        <v>5550</v>
      </c>
      <c r="CX95" s="4">
        <v>6200</v>
      </c>
      <c r="CY95" s="4">
        <v>530</v>
      </c>
      <c r="CZ95" s="4">
        <v>1025</v>
      </c>
      <c r="DA95" s="4">
        <v>415</v>
      </c>
      <c r="DB95" s="4">
        <v>5200</v>
      </c>
      <c r="DC95" s="4">
        <v>170</v>
      </c>
      <c r="DD95" s="4">
        <v>2200</v>
      </c>
      <c r="DE95" s="4">
        <v>2030</v>
      </c>
      <c r="DF95" s="4">
        <v>500</v>
      </c>
      <c r="DG95" s="4">
        <v>310</v>
      </c>
      <c r="DH95" s="4">
        <v>1950</v>
      </c>
      <c r="DI95" s="4">
        <v>610</v>
      </c>
      <c r="DJ95" s="4">
        <v>2100</v>
      </c>
      <c r="DK95" s="4">
        <v>362</v>
      </c>
      <c r="DL95" s="4">
        <v>230</v>
      </c>
      <c r="DM95" s="4">
        <v>10500</v>
      </c>
      <c r="DN95" s="4">
        <v>1200</v>
      </c>
      <c r="DO95" s="4">
        <v>600</v>
      </c>
      <c r="DP95" s="4">
        <v>2250</v>
      </c>
      <c r="DQ95" s="4">
        <v>3020</v>
      </c>
      <c r="DR95" s="4">
        <v>355</v>
      </c>
      <c r="DS95" s="4">
        <v>1515</v>
      </c>
      <c r="DT95" s="4">
        <v>100</v>
      </c>
      <c r="DU95" s="4">
        <v>2006</v>
      </c>
      <c r="DV95" s="4">
        <v>2000</v>
      </c>
      <c r="DW95" s="4">
        <v>2470</v>
      </c>
      <c r="DX95" s="4">
        <v>600</v>
      </c>
      <c r="DY95" s="4">
        <v>200</v>
      </c>
      <c r="DZ95" s="4">
        <v>915</v>
      </c>
      <c r="EA95" s="4">
        <v>700</v>
      </c>
      <c r="EB95" s="4">
        <v>1200</v>
      </c>
      <c r="EC95" s="4">
        <v>800</v>
      </c>
      <c r="ED95" s="4">
        <v>500</v>
      </c>
      <c r="EE95" s="4">
        <v>1690</v>
      </c>
      <c r="EF95" s="4">
        <v>550</v>
      </c>
      <c r="EG95" s="4">
        <v>1100</v>
      </c>
      <c r="EH95" s="4">
        <v>5000</v>
      </c>
      <c r="EI95" s="4">
        <v>800</v>
      </c>
      <c r="EJ95" s="4">
        <v>20000</v>
      </c>
      <c r="EK95" s="4">
        <v>1233</v>
      </c>
      <c r="EL95" s="4">
        <v>570</v>
      </c>
      <c r="EM95" s="4">
        <v>462</v>
      </c>
      <c r="EN95" s="4">
        <v>200</v>
      </c>
      <c r="EO95" s="4">
        <v>3750</v>
      </c>
      <c r="EP95" s="4">
        <v>205</v>
      </c>
      <c r="EQ95" s="4">
        <v>3400</v>
      </c>
      <c r="ER95" s="4">
        <v>3010</v>
      </c>
      <c r="ES95" s="4">
        <v>1620</v>
      </c>
      <c r="ET95" s="4">
        <v>3050</v>
      </c>
      <c r="EU95" s="4">
        <v>900</v>
      </c>
      <c r="EV95" s="4">
        <v>9900</v>
      </c>
      <c r="EW95" s="4">
        <v>305</v>
      </c>
      <c r="EX95" s="4">
        <v>3130</v>
      </c>
      <c r="EY95" s="4">
        <v>1408</v>
      </c>
      <c r="EZ95" s="4">
        <v>1300</v>
      </c>
      <c r="FA95" s="4">
        <v>1230</v>
      </c>
      <c r="FB95" s="4">
        <v>1510</v>
      </c>
      <c r="FC95" s="4">
        <v>2600</v>
      </c>
      <c r="FD95" s="4">
        <v>1000</v>
      </c>
      <c r="FE95" s="4">
        <v>3930</v>
      </c>
      <c r="FF95" s="4">
        <v>500</v>
      </c>
      <c r="FG95" s="4">
        <v>550</v>
      </c>
      <c r="FH95" s="4">
        <v>1150</v>
      </c>
      <c r="FI95" s="4">
        <v>6400</v>
      </c>
      <c r="FJ95" s="4">
        <v>450</v>
      </c>
      <c r="FK95" s="4">
        <v>800</v>
      </c>
      <c r="FL95" s="4">
        <v>2250</v>
      </c>
      <c r="FM95" s="4">
        <v>50</v>
      </c>
      <c r="FN95" s="4">
        <v>230</v>
      </c>
      <c r="FO95" s="4">
        <v>4630</v>
      </c>
      <c r="FP95" s="4">
        <v>2480</v>
      </c>
      <c r="FQ95" s="4">
        <v>332</v>
      </c>
      <c r="FR95" s="4">
        <v>500</v>
      </c>
      <c r="FS95" s="4">
        <v>2510</v>
      </c>
      <c r="FT95" s="4">
        <v>1300</v>
      </c>
      <c r="FU95" s="4">
        <v>1065</v>
      </c>
      <c r="FV95" s="4">
        <v>2450</v>
      </c>
      <c r="FW95" s="4">
        <v>1805</v>
      </c>
      <c r="FX95" s="4">
        <v>3460</v>
      </c>
      <c r="FY95" s="4">
        <v>110050</v>
      </c>
      <c r="FZ95" s="4">
        <v>10000</v>
      </c>
      <c r="GA95" s="4">
        <v>400</v>
      </c>
      <c r="GB95" s="4">
        <v>11060</v>
      </c>
      <c r="GC95" s="4">
        <v>6410</v>
      </c>
      <c r="GD95" s="4">
        <v>4740</v>
      </c>
      <c r="GE95" s="4">
        <v>2110</v>
      </c>
      <c r="GF95" s="4">
        <v>420</v>
      </c>
      <c r="GG95" s="4">
        <v>220</v>
      </c>
      <c r="GH95" s="4">
        <v>2650</v>
      </c>
      <c r="GI95" s="4">
        <v>1150</v>
      </c>
      <c r="GJ95" s="4">
        <v>215</v>
      </c>
      <c r="GK95" s="4">
        <v>8300</v>
      </c>
      <c r="GL95" s="4">
        <v>23250</v>
      </c>
      <c r="GM95" s="4">
        <v>330</v>
      </c>
      <c r="GN95" s="4">
        <v>3345</v>
      </c>
      <c r="GO95" s="4">
        <v>1070</v>
      </c>
      <c r="GP95" s="4">
        <v>3700</v>
      </c>
      <c r="GQ95" s="4">
        <v>3500</v>
      </c>
      <c r="GR95" s="4">
        <v>7500</v>
      </c>
      <c r="GS95" s="4">
        <v>12600</v>
      </c>
      <c r="GT95" s="4">
        <v>350</v>
      </c>
      <c r="GU95" s="4">
        <v>5580</v>
      </c>
      <c r="GV95" s="4">
        <v>1500</v>
      </c>
      <c r="GW95" s="4">
        <v>300</v>
      </c>
      <c r="GX95" s="4">
        <v>10</v>
      </c>
      <c r="GY95" s="4">
        <v>2300</v>
      </c>
      <c r="GZ95" s="4">
        <v>435</v>
      </c>
      <c r="HA95" s="4">
        <v>604</v>
      </c>
      <c r="HB95" s="4">
        <v>200</v>
      </c>
      <c r="HC95" s="4">
        <v>430</v>
      </c>
      <c r="HD95" s="4">
        <v>806</v>
      </c>
      <c r="HE95" s="4">
        <v>10400</v>
      </c>
      <c r="HF95" s="4">
        <v>2500</v>
      </c>
      <c r="HG95" s="4">
        <v>5000</v>
      </c>
      <c r="HH95" s="4">
        <v>740</v>
      </c>
      <c r="HI95" s="4">
        <v>5130</v>
      </c>
      <c r="HJ95" s="4">
        <v>20700</v>
      </c>
      <c r="HK95" s="4">
        <v>50000</v>
      </c>
      <c r="HL95" s="4">
        <v>1303</v>
      </c>
      <c r="HM95" s="4">
        <v>30</v>
      </c>
      <c r="HN95" s="4">
        <v>1000</v>
      </c>
      <c r="HO95" s="4">
        <v>105000</v>
      </c>
      <c r="HP95" s="4">
        <v>500</v>
      </c>
      <c r="HQ95" s="4">
        <v>2928</v>
      </c>
      <c r="HR95" s="4">
        <v>15283</v>
      </c>
      <c r="HS95" s="4">
        <v>30986</v>
      </c>
      <c r="HT95" s="4">
        <v>9200</v>
      </c>
      <c r="HU95" s="4">
        <v>73812</v>
      </c>
      <c r="HV95" s="4">
        <v>35813</v>
      </c>
      <c r="HW95" s="4">
        <v>4660</v>
      </c>
      <c r="HX95" s="4">
        <v>30</v>
      </c>
      <c r="HY95" s="4">
        <v>40055</v>
      </c>
      <c r="HZ95" s="4">
        <v>6010</v>
      </c>
      <c r="IA95" s="4">
        <v>3150</v>
      </c>
      <c r="IB95" s="4">
        <v>375510</v>
      </c>
      <c r="IC95" s="4">
        <v>3250</v>
      </c>
      <c r="ID95" s="4">
        <v>1460</v>
      </c>
      <c r="IE95" s="4">
        <v>150</v>
      </c>
      <c r="IF95" s="4">
        <v>83230</v>
      </c>
      <c r="IG95" s="4">
        <v>60055</v>
      </c>
      <c r="IH95" s="4">
        <v>68181</v>
      </c>
      <c r="II95" s="4">
        <v>9320</v>
      </c>
      <c r="IJ95" s="4">
        <v>51505</v>
      </c>
      <c r="IK95" s="4">
        <v>17922</v>
      </c>
      <c r="IL95" s="4">
        <v>50</v>
      </c>
      <c r="IM95" s="4">
        <v>60050</v>
      </c>
      <c r="IN95" s="4">
        <v>830</v>
      </c>
      <c r="IO95" s="4">
        <v>11185</v>
      </c>
      <c r="IP95" s="4">
        <v>5940</v>
      </c>
      <c r="IQ95" s="4">
        <v>5620</v>
      </c>
      <c r="IR95" s="4">
        <v>34122</v>
      </c>
      <c r="IS95" s="4">
        <v>7235</v>
      </c>
      <c r="IT95" s="4">
        <v>1190</v>
      </c>
      <c r="IU95" s="4">
        <v>4745</v>
      </c>
      <c r="IV95" s="4">
        <v>6421</v>
      </c>
      <c r="IW95" s="4">
        <v>19645</v>
      </c>
      <c r="IX95" s="4">
        <v>7660</v>
      </c>
      <c r="IY95" s="4">
        <v>3520</v>
      </c>
      <c r="IZ95" s="4">
        <v>1030</v>
      </c>
      <c r="JA95" s="4">
        <v>23550</v>
      </c>
      <c r="JB95" s="4">
        <v>50900</v>
      </c>
      <c r="JC95" s="4">
        <v>22665</v>
      </c>
      <c r="JD95" s="4">
        <v>3220</v>
      </c>
      <c r="JE95" s="4">
        <v>120</v>
      </c>
      <c r="JF95" s="4">
        <v>7402</v>
      </c>
      <c r="JG95" s="4">
        <v>38920</v>
      </c>
      <c r="JH95" s="4">
        <v>585</v>
      </c>
      <c r="JI95" s="4">
        <v>5500</v>
      </c>
      <c r="JJ95" s="4">
        <v>230</v>
      </c>
      <c r="JK95" s="4">
        <v>2300</v>
      </c>
      <c r="JL95" s="4">
        <v>5053</v>
      </c>
      <c r="JM95" s="4">
        <v>2050</v>
      </c>
      <c r="JN95" s="4">
        <v>5170</v>
      </c>
      <c r="JO95" s="4">
        <v>355</v>
      </c>
      <c r="JP95" s="4">
        <v>2120</v>
      </c>
      <c r="JQ95" s="4">
        <v>4910</v>
      </c>
      <c r="JR95" s="4">
        <v>12694</v>
      </c>
      <c r="JS95" s="4">
        <v>4240</v>
      </c>
      <c r="JT95" s="4">
        <v>445</v>
      </c>
      <c r="JU95" s="4">
        <v>12906</v>
      </c>
      <c r="JV95" s="4">
        <v>20</v>
      </c>
      <c r="JW95" s="4">
        <v>1750</v>
      </c>
      <c r="JX95" s="4">
        <v>10535</v>
      </c>
      <c r="JY95" s="4">
        <v>10700</v>
      </c>
      <c r="JZ95" s="4">
        <v>20</v>
      </c>
      <c r="KA95" s="4">
        <v>3300</v>
      </c>
      <c r="KB95" s="4">
        <v>2476602</v>
      </c>
    </row>
  </sheetData>
  <autoFilter ref="B1:KB95" xr:uid="{00000000-0001-0000-0000-000000000000}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2024-08-01T13:50:51Z</dcterms:modified>
</cp:coreProperties>
</file>