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dispozitive de reabilitare\"/>
    </mc:Choice>
  </mc:AlternateContent>
  <bookViews>
    <workbookView xWindow="0" yWindow="0" windowWidth="14355" windowHeight="1200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'!$B$6:$M$18</definedName>
    <definedName name="_xlnm._FilterDatabase" localSheetId="0" hidden="1">'Specificaţii tehnice         '!$A$6:$J$17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M29" i="5" l="1"/>
  <c r="K33" i="5" l="1"/>
  <c r="J33" i="5"/>
  <c r="K12" i="7" l="1"/>
  <c r="J12" i="7"/>
</calcChain>
</file>

<file path=xl/sharedStrings.xml><?xml version="1.0" encoding="utf-8"?>
<sst xmlns="http://schemas.openxmlformats.org/spreadsheetml/2006/main" count="236" uniqueCount="74">
  <si>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</si>
  <si>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</si>
  <si>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</si>
  <si>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</si>
  <si>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</si>
  <si>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</si>
  <si>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</si>
  <si>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</si>
  <si>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</si>
  <si>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</si>
  <si>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</si>
  <si>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</si>
  <si>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</si>
  <si>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</si>
  <si>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</si>
  <si>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</si>
  <si>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</si>
  <si>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</si>
  <si>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</si>
  <si>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</si>
  <si>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</si>
  <si>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</si>
  <si>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</si>
  <si>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</si>
  <si>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</si>
  <si>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</si>
  <si>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</si>
  <si>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</si>
  <si>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</si>
  <si>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</si>
  <si>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</si>
  <si>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</si>
  <si>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</si>
  <si>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Achiziționarea dispozitivelor de reabilitare conform necesităților IMSP Centrul de Sănătate Cantemir</t>
  </si>
  <si>
    <t>Bară de perete</t>
  </si>
  <si>
    <t>Bara Orizontală</t>
  </si>
  <si>
    <t xml:space="preserve">Bicicleta pentru exerciții </t>
  </si>
  <si>
    <t>Banda de alergare</t>
  </si>
  <si>
    <t xml:space="preserve">Fitt-ball </t>
  </si>
  <si>
    <t xml:space="preserve">Emisferă de balansare </t>
  </si>
  <si>
    <t xml:space="preserve">Rolă pentru masaj </t>
  </si>
  <si>
    <t xml:space="preserve">Masa de masaj </t>
  </si>
  <si>
    <t xml:space="preserve">Baston de gimnastică </t>
  </si>
  <si>
    <t xml:space="preserve">Disc de echilibrare </t>
  </si>
  <si>
    <t xml:space="preserve">Cercuri </t>
  </si>
  <si>
    <t>Bancă pentru antrenament de forță</t>
  </si>
  <si>
    <t>Bandă de gimnastică</t>
  </si>
  <si>
    <t>Set Gantere</t>
  </si>
  <si>
    <t xml:space="preserve">Bară halteră curbată </t>
  </si>
  <si>
    <t xml:space="preserve">Bară halteră dreaptă </t>
  </si>
  <si>
    <t>Expander</t>
  </si>
  <si>
    <t>Mingi de masaj</t>
  </si>
  <si>
    <t>Aparat electric de masaj</t>
  </si>
  <si>
    <t xml:space="preserve">Aparat electric de masaj </t>
  </si>
  <si>
    <t>Înălțime 2 m, lățime 1 m, distanta între scări 20 cm, material - lemn, fixare pe perete.</t>
  </si>
  <si>
    <t>Metal fixare pe perete, lățime 0.5 m</t>
  </si>
  <si>
    <t>Monitor electronic, regularea vitezei si puterii a efortului fizic a pacientului.</t>
  </si>
  <si>
    <t>Carcasa metal, Ecran electronic cu miniere, cu corecția vitezei și intensității și reglarea distanței parcurse, 220 v</t>
  </si>
  <si>
    <t>Material cauciuc, mânere, diametru 0,5 m.</t>
  </si>
  <si>
    <t>material eco-piele, diametru de 15 cm lungime 0.5 m.</t>
  </si>
  <si>
    <t>Carcasa metal, acoperit eco-piele, reglare electrică după înălțime, reglabilă la nivel de corp și picioare, lungime 2-2,20 m, lățime 70-80 cm, cu conectare 220 v.</t>
  </si>
  <si>
    <t>Metal, diametru 40 cm.</t>
  </si>
  <si>
    <t>Carcasa metal, pentru antrenament material eco-piele.</t>
  </si>
  <si>
    <t>Material cauciuc elastic . Diferite grade de elasticitate.</t>
  </si>
  <si>
    <t>Material fier lungime 70 cm greutatea 3-5 kg cu funcția fixării greutății adăugătoare.</t>
  </si>
  <si>
    <t>Material cauciuc, mâner plastic, cu funcția regulării intensității greutății efortului.</t>
  </si>
  <si>
    <t>Material cauciuc elastic , moale cu diametru de la 5 - 10 cm.</t>
  </si>
  <si>
    <t>Material folosit - plastic, electric cu baterie funcție de încărcare cu funcție de vibrare, formă pistol.</t>
  </si>
  <si>
    <t>Aparat special folosit pentru stimularea sistemului muscular și nervos, aparat electric cu conectare la pacient cu 4 electrozi, curent electric pentru stimularea mușchilor și sistemului nervos.</t>
  </si>
  <si>
    <t xml:space="preserve">Material - cauciuc moale și elastic
2 buc. Diametru 0.5 m
2 buc. Diametru 1 m
</t>
  </si>
  <si>
    <t xml:space="preserve">Plastic, lungime 0.5 - 5 buc.
Plastic, lungime 1 m - 5 buc.
</t>
  </si>
  <si>
    <t xml:space="preserve">Material plastic, diametru de 0.5 m. - 2 buc.
Material plastic, 1 m - 2 buc
</t>
  </si>
  <si>
    <t xml:space="preserve">(2 buc 0.5 kg, 2 buc 1kg, 2 buc. 1.5 kg, 2 buc. 5 kg, 2 buc. 10kg)
Set de gantere produs din metal acoperit cu vinii.
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</si>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</sst>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105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6" fillId="0" borderId="0" xfId="1" applyFont="1" applyAlignment="1" applyProtection="1">
      <alignment vertical="top"/>
      <protection locked="0"/>
    </xf>
    <xf numFmtId="0" fontId="10" fillId="0" borderId="0" xfId="1" applyFont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9" fillId="0" borderId="0" xfId="0" applyFont="1" applyAlignment="1">
      <alignment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6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10" fillId="3" borderId="1" xfId="1" applyFont="1" applyFill="1" applyBorder="1" applyProtection="1"/>
    <xf numFmtId="0" fontId="10" fillId="3" borderId="1" xfId="1" applyFont="1" applyFill="1" applyBorder="1" applyAlignment="1" applyProtection="1"/>
    <xf numFmtId="165" fontId="10" fillId="3" borderId="1" xfId="1" applyNumberFormat="1" applyFont="1" applyFill="1" applyBorder="1" applyProtection="1"/>
    <xf numFmtId="0" fontId="10" fillId="3" borderId="1" xfId="1" applyFont="1" applyFill="1" applyBorder="1" applyProtection="1">
      <protection locked="0"/>
    </xf>
    <xf numFmtId="0" fontId="16" fillId="3" borderId="1" xfId="1" applyFont="1" applyFill="1" applyBorder="1" applyProtection="1"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4" fontId="10" fillId="3" borderId="1" xfId="1" applyNumberFormat="1" applyFont="1" applyFill="1" applyBorder="1" applyProtection="1"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4" fontId="16" fillId="3" borderId="1" xfId="1" applyNumberFormat="1" applyFont="1" applyFill="1" applyBorder="1" applyProtection="1">
      <protection locked="0"/>
    </xf>
    <xf numFmtId="0" fontId="3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vertical="top" wrapText="1"/>
    </xf>
    <xf numFmtId="0" fontId="10" fillId="3" borderId="1" xfId="1" applyFont="1" applyFill="1" applyBorder="1" applyAlignment="1" applyProtection="1">
      <alignment vertical="top"/>
      <protection locked="0"/>
    </xf>
    <xf numFmtId="0" fontId="10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/>
    <xf numFmtId="0" fontId="19" fillId="3" borderId="1" xfId="0" applyFont="1" applyFill="1" applyBorder="1" applyAlignment="1">
      <alignment wrapText="1"/>
    </xf>
    <xf numFmtId="4" fontId="0" fillId="0" borderId="0" xfId="0" applyNumberFormat="1"/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6"/>
  <sheetViews>
    <sheetView zoomScale="70" zoomScaleNormal="70" workbookViewId="0">
      <selection activeCell="B7" sqref="B7:C27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40"/>
      <c r="B1" s="40"/>
      <c r="C1" s="90" t="s">
        <v>24</v>
      </c>
      <c r="D1" s="90"/>
      <c r="E1" s="90"/>
      <c r="F1" s="90"/>
      <c r="G1" s="90"/>
      <c r="H1" s="90"/>
      <c r="I1" s="90"/>
      <c r="J1" s="90"/>
      <c r="K1" s="90"/>
    </row>
    <row r="2" spans="1:18">
      <c r="A2" s="40"/>
      <c r="B2" s="40"/>
      <c r="C2" s="40"/>
      <c r="D2" s="92" t="s">
        <v>30</v>
      </c>
      <c r="E2" s="92"/>
      <c r="F2" s="92"/>
      <c r="G2" s="92"/>
      <c r="H2" s="92"/>
      <c r="I2" s="41"/>
      <c r="J2" s="40"/>
      <c r="K2" s="40"/>
    </row>
    <row r="3" spans="1:18" ht="47.25">
      <c r="A3" s="93" t="s">
        <v>8</v>
      </c>
      <c r="B3" s="93"/>
      <c r="C3" s="93"/>
      <c r="D3" s="94" t="s">
        <v>25</v>
      </c>
      <c r="E3" s="94"/>
      <c r="F3" s="94"/>
      <c r="G3" s="94"/>
      <c r="H3" s="94"/>
      <c r="I3" s="42" t="s">
        <v>9</v>
      </c>
      <c r="J3" s="31" t="s">
        <v>10</v>
      </c>
      <c r="K3" s="40"/>
    </row>
    <row r="4" spans="1:18" s="20" customFormat="1">
      <c r="A4" s="95" t="s">
        <v>7</v>
      </c>
      <c r="B4" s="95"/>
      <c r="C4" s="95"/>
      <c r="D4" s="96" t="s">
        <v>33</v>
      </c>
      <c r="E4" s="96"/>
      <c r="F4" s="96"/>
      <c r="G4" s="96"/>
      <c r="H4" s="96"/>
      <c r="I4" s="96"/>
      <c r="J4" s="29" t="s">
        <v>11</v>
      </c>
      <c r="K4" s="30"/>
      <c r="P4" s="35"/>
    </row>
    <row r="5" spans="1:18" s="20" customFormat="1">
      <c r="A5" s="63"/>
      <c r="B5" s="63"/>
      <c r="C5" s="63"/>
      <c r="D5" s="91"/>
      <c r="E5" s="91"/>
      <c r="F5" s="91"/>
      <c r="G5" s="91"/>
      <c r="H5" s="91"/>
      <c r="I5" s="91"/>
      <c r="J5" s="91"/>
      <c r="K5" s="30"/>
      <c r="P5" s="35"/>
    </row>
    <row r="6" spans="1:18" ht="30" customHeight="1">
      <c r="A6" s="43" t="s">
        <v>2</v>
      </c>
      <c r="B6" s="43" t="s">
        <v>0</v>
      </c>
      <c r="C6" s="43" t="s">
        <v>1</v>
      </c>
      <c r="D6" s="44" t="s">
        <v>3</v>
      </c>
      <c r="E6" s="45" t="s">
        <v>4</v>
      </c>
      <c r="F6" s="45" t="s">
        <v>27</v>
      </c>
      <c r="G6" s="45" t="s">
        <v>5</v>
      </c>
      <c r="H6" s="45" t="s">
        <v>6</v>
      </c>
      <c r="I6" s="45" t="s">
        <v>28</v>
      </c>
      <c r="J6" s="65" t="s">
        <v>29</v>
      </c>
      <c r="K6" s="61"/>
    </row>
    <row r="7" spans="1:18" ht="30" customHeight="1">
      <c r="A7" s="36" t="s">
        <v>26</v>
      </c>
      <c r="B7" s="68">
        <v>1</v>
      </c>
      <c r="C7" s="69" t="s">
        <v>34</v>
      </c>
      <c r="D7" s="69" t="s">
        <v>34</v>
      </c>
      <c r="E7" s="68"/>
      <c r="F7" s="80"/>
      <c r="G7" s="46"/>
      <c r="H7" s="84" t="s">
        <v>54</v>
      </c>
      <c r="I7" s="59"/>
      <c r="J7" s="66"/>
      <c r="K7" s="48"/>
      <c r="L7" s="48"/>
      <c r="M7" s="48"/>
      <c r="N7" s="48"/>
      <c r="O7" s="48"/>
      <c r="P7" s="49"/>
      <c r="Q7" s="48"/>
      <c r="R7" s="48"/>
    </row>
    <row r="8" spans="1:18" ht="30" customHeight="1">
      <c r="A8" s="36" t="s">
        <v>26</v>
      </c>
      <c r="B8" s="68">
        <v>2</v>
      </c>
      <c r="C8" s="69" t="s">
        <v>35</v>
      </c>
      <c r="D8" s="69" t="s">
        <v>35</v>
      </c>
      <c r="E8" s="68"/>
      <c r="F8" s="80"/>
      <c r="G8" s="46"/>
      <c r="H8" s="84" t="s">
        <v>55</v>
      </c>
      <c r="I8" s="59"/>
      <c r="J8" s="66"/>
      <c r="K8" s="48"/>
      <c r="L8" s="48"/>
      <c r="M8" s="48"/>
      <c r="N8" s="48"/>
      <c r="O8" s="48"/>
      <c r="P8" s="49"/>
      <c r="Q8" s="48"/>
      <c r="R8" s="48"/>
    </row>
    <row r="9" spans="1:18" ht="30" customHeight="1">
      <c r="A9" s="36" t="s">
        <v>26</v>
      </c>
      <c r="B9" s="68">
        <v>3</v>
      </c>
      <c r="C9" s="69" t="s">
        <v>36</v>
      </c>
      <c r="D9" s="69" t="s">
        <v>36</v>
      </c>
      <c r="E9" s="68"/>
      <c r="F9" s="80"/>
      <c r="G9" s="46"/>
      <c r="H9" s="84" t="s">
        <v>56</v>
      </c>
      <c r="I9" s="59"/>
      <c r="J9" s="66"/>
      <c r="K9" s="48"/>
      <c r="L9" s="48"/>
      <c r="M9" s="48"/>
      <c r="N9" s="48"/>
      <c r="O9" s="48"/>
      <c r="P9" s="49"/>
      <c r="Q9" s="48"/>
      <c r="R9" s="48"/>
    </row>
    <row r="10" spans="1:18" ht="30" customHeight="1">
      <c r="A10" s="36" t="s">
        <v>26</v>
      </c>
      <c r="B10" s="68">
        <v>4</v>
      </c>
      <c r="C10" s="69" t="s">
        <v>37</v>
      </c>
      <c r="D10" s="69" t="s">
        <v>37</v>
      </c>
      <c r="E10" s="68"/>
      <c r="F10" s="80"/>
      <c r="G10" s="50"/>
      <c r="H10" s="84" t="s">
        <v>57</v>
      </c>
      <c r="I10" s="59"/>
      <c r="J10" s="66"/>
      <c r="K10" s="51"/>
      <c r="L10" s="51"/>
      <c r="M10" s="51"/>
      <c r="N10" s="51"/>
      <c r="O10" s="51"/>
    </row>
    <row r="11" spans="1:18" ht="30" customHeight="1">
      <c r="A11" s="36" t="s">
        <v>26</v>
      </c>
      <c r="B11" s="68">
        <v>5</v>
      </c>
      <c r="C11" s="69" t="s">
        <v>38</v>
      </c>
      <c r="D11" s="69" t="s">
        <v>38</v>
      </c>
      <c r="E11" s="68"/>
      <c r="F11" s="80"/>
      <c r="G11" s="50"/>
      <c r="H11" s="84" t="s">
        <v>69</v>
      </c>
      <c r="I11" s="59"/>
      <c r="J11" s="66"/>
      <c r="K11" s="51"/>
    </row>
    <row r="12" spans="1:18" ht="30" customHeight="1">
      <c r="A12" s="36" t="s">
        <v>26</v>
      </c>
      <c r="B12" s="68">
        <v>6</v>
      </c>
      <c r="C12" s="69" t="s">
        <v>39</v>
      </c>
      <c r="D12" s="69" t="s">
        <v>39</v>
      </c>
      <c r="E12" s="68"/>
      <c r="F12" s="80"/>
      <c r="G12" s="50"/>
      <c r="H12" s="84" t="s">
        <v>58</v>
      </c>
      <c r="I12" s="59"/>
      <c r="J12" s="66"/>
      <c r="K12" s="51"/>
    </row>
    <row r="13" spans="1:18" ht="30" customHeight="1">
      <c r="A13" s="36" t="s">
        <v>26</v>
      </c>
      <c r="B13" s="68">
        <v>7</v>
      </c>
      <c r="C13" s="69" t="s">
        <v>40</v>
      </c>
      <c r="D13" s="69" t="s">
        <v>40</v>
      </c>
      <c r="E13" s="68"/>
      <c r="F13" s="80"/>
      <c r="G13" s="85"/>
      <c r="H13" s="84" t="s">
        <v>59</v>
      </c>
      <c r="I13" s="59"/>
      <c r="J13" s="66"/>
      <c r="K13" s="52"/>
    </row>
    <row r="14" spans="1:18" ht="30" customHeight="1">
      <c r="A14" s="36" t="s">
        <v>26</v>
      </c>
      <c r="B14" s="68">
        <v>8</v>
      </c>
      <c r="C14" s="69" t="s">
        <v>41</v>
      </c>
      <c r="D14" s="69" t="s">
        <v>41</v>
      </c>
      <c r="E14" s="68"/>
      <c r="F14" s="80"/>
      <c r="G14" s="86"/>
      <c r="H14" s="84" t="s">
        <v>60</v>
      </c>
      <c r="I14" s="59"/>
      <c r="J14" s="66"/>
      <c r="K14" s="62"/>
    </row>
    <row r="15" spans="1:18" ht="30" customHeight="1">
      <c r="A15" s="36" t="s">
        <v>26</v>
      </c>
      <c r="B15" s="68">
        <v>9</v>
      </c>
      <c r="C15" s="69" t="s">
        <v>42</v>
      </c>
      <c r="D15" s="69" t="s">
        <v>42</v>
      </c>
      <c r="E15" s="68"/>
      <c r="F15" s="80"/>
      <c r="G15" s="86"/>
      <c r="H15" s="84" t="s">
        <v>70</v>
      </c>
      <c r="I15" s="59"/>
      <c r="J15" s="66"/>
      <c r="K15" s="62"/>
    </row>
    <row r="16" spans="1:18" ht="30" customHeight="1">
      <c r="A16" s="36" t="s">
        <v>26</v>
      </c>
      <c r="B16" s="68">
        <v>10</v>
      </c>
      <c r="C16" s="69" t="s">
        <v>43</v>
      </c>
      <c r="D16" s="69" t="s">
        <v>43</v>
      </c>
      <c r="E16" s="68"/>
      <c r="F16" s="80"/>
      <c r="G16" s="86"/>
      <c r="H16" s="84" t="s">
        <v>61</v>
      </c>
      <c r="I16" s="59"/>
      <c r="J16" s="66"/>
      <c r="K16" s="62"/>
    </row>
    <row r="17" spans="1:18" ht="30" customHeight="1">
      <c r="A17" s="36" t="s">
        <v>26</v>
      </c>
      <c r="B17" s="68">
        <v>11</v>
      </c>
      <c r="C17" s="69" t="s">
        <v>44</v>
      </c>
      <c r="D17" s="69" t="s">
        <v>44</v>
      </c>
      <c r="E17" s="68"/>
      <c r="F17" s="80"/>
      <c r="G17" s="86"/>
      <c r="H17" s="84" t="s">
        <v>71</v>
      </c>
      <c r="I17" s="59"/>
      <c r="J17" s="66"/>
      <c r="K17" s="62"/>
    </row>
    <row r="18" spans="1:18" ht="30" customHeight="1">
      <c r="A18" s="36" t="s">
        <v>26</v>
      </c>
      <c r="B18" s="76">
        <v>12</v>
      </c>
      <c r="C18" s="70" t="s">
        <v>45</v>
      </c>
      <c r="D18" s="70" t="s">
        <v>45</v>
      </c>
      <c r="E18" s="68"/>
      <c r="F18" s="76"/>
      <c r="G18" s="75"/>
      <c r="H18" s="69" t="s">
        <v>62</v>
      </c>
      <c r="I18" s="77"/>
      <c r="J18" s="66"/>
      <c r="K18" s="28"/>
      <c r="L18" s="28"/>
      <c r="M18" s="28"/>
      <c r="N18" s="28"/>
      <c r="O18" s="28"/>
      <c r="P18" s="28"/>
      <c r="Q18" s="28"/>
      <c r="R18" s="28"/>
    </row>
    <row r="19" spans="1:18" ht="30" customHeight="1">
      <c r="A19" s="36" t="s">
        <v>26</v>
      </c>
      <c r="B19" s="68">
        <v>13</v>
      </c>
      <c r="C19" s="70" t="s">
        <v>46</v>
      </c>
      <c r="D19" s="70" t="s">
        <v>46</v>
      </c>
      <c r="E19" s="68"/>
      <c r="F19" s="76"/>
      <c r="G19" s="75"/>
      <c r="H19" s="69" t="s">
        <v>63</v>
      </c>
      <c r="I19" s="77"/>
      <c r="J19" s="66"/>
      <c r="K19" s="28"/>
      <c r="L19" s="28"/>
      <c r="M19" s="28"/>
      <c r="N19" s="28"/>
      <c r="O19" s="28"/>
      <c r="P19" s="28"/>
      <c r="Q19" s="28"/>
      <c r="R19" s="28"/>
    </row>
    <row r="20" spans="1:18" ht="30" customHeight="1">
      <c r="A20" s="36" t="s">
        <v>26</v>
      </c>
      <c r="B20" s="68">
        <v>14</v>
      </c>
      <c r="C20" s="70" t="s">
        <v>47</v>
      </c>
      <c r="D20" s="70" t="s">
        <v>47</v>
      </c>
      <c r="E20" s="68"/>
      <c r="F20" s="78"/>
      <c r="G20" s="87"/>
      <c r="H20" s="88" t="s">
        <v>72</v>
      </c>
      <c r="I20" s="79"/>
      <c r="J20" s="66"/>
      <c r="K20"/>
      <c r="L20"/>
      <c r="M20"/>
      <c r="N20"/>
      <c r="O20"/>
      <c r="P20"/>
      <c r="Q20"/>
      <c r="R20"/>
    </row>
    <row r="21" spans="1:18" ht="30" customHeight="1">
      <c r="A21" s="36" t="s">
        <v>26</v>
      </c>
      <c r="B21" s="68">
        <v>15</v>
      </c>
      <c r="C21" s="70" t="s">
        <v>48</v>
      </c>
      <c r="D21" s="70" t="s">
        <v>48</v>
      </c>
      <c r="E21" s="68"/>
      <c r="F21" s="78"/>
      <c r="G21" s="87"/>
      <c r="H21" s="88" t="s">
        <v>64</v>
      </c>
      <c r="I21" s="79"/>
      <c r="J21" s="66"/>
      <c r="K21"/>
      <c r="L21"/>
      <c r="M21"/>
      <c r="N21"/>
      <c r="O21"/>
      <c r="P21"/>
      <c r="Q21"/>
      <c r="R21"/>
    </row>
    <row r="22" spans="1:18" ht="30" customHeight="1">
      <c r="A22" s="36" t="s">
        <v>26</v>
      </c>
      <c r="B22" s="76">
        <v>16</v>
      </c>
      <c r="C22" s="70" t="s">
        <v>49</v>
      </c>
      <c r="D22" s="70" t="s">
        <v>49</v>
      </c>
      <c r="E22" s="68"/>
      <c r="F22" s="78"/>
      <c r="G22" s="87"/>
      <c r="H22" s="88" t="s">
        <v>64</v>
      </c>
      <c r="I22" s="79"/>
      <c r="J22" s="66"/>
      <c r="K22"/>
      <c r="L22"/>
      <c r="M22"/>
      <c r="N22"/>
      <c r="O22"/>
      <c r="P22"/>
      <c r="Q22"/>
      <c r="R22"/>
    </row>
    <row r="23" spans="1:18" ht="30" customHeight="1">
      <c r="A23" s="36" t="s">
        <v>26</v>
      </c>
      <c r="B23" s="68">
        <v>17</v>
      </c>
      <c r="C23" s="70" t="s">
        <v>50</v>
      </c>
      <c r="D23" s="70" t="s">
        <v>50</v>
      </c>
      <c r="E23" s="68"/>
      <c r="F23" s="78"/>
      <c r="G23" s="87"/>
      <c r="H23" s="88" t="s">
        <v>65</v>
      </c>
      <c r="I23" s="79"/>
      <c r="J23" s="66"/>
      <c r="K23"/>
      <c r="L23"/>
      <c r="M23"/>
      <c r="N23"/>
      <c r="O23"/>
      <c r="P23"/>
      <c r="Q23"/>
      <c r="R23"/>
    </row>
    <row r="24" spans="1:18" ht="30" customHeight="1">
      <c r="A24" s="36" t="s">
        <v>26</v>
      </c>
      <c r="B24" s="68">
        <v>18</v>
      </c>
      <c r="C24" s="70" t="s">
        <v>51</v>
      </c>
      <c r="D24" s="70" t="s">
        <v>51</v>
      </c>
      <c r="E24" s="68"/>
      <c r="F24" s="78"/>
      <c r="G24" s="87"/>
      <c r="H24" s="88" t="s">
        <v>66</v>
      </c>
      <c r="I24" s="79"/>
      <c r="J24" s="66"/>
      <c r="K24"/>
      <c r="L24"/>
      <c r="M24"/>
      <c r="N24"/>
      <c r="O24"/>
      <c r="P24"/>
      <c r="Q24"/>
      <c r="R24"/>
    </row>
    <row r="25" spans="1:18" ht="30" customHeight="1">
      <c r="A25" s="36" t="s">
        <v>26</v>
      </c>
      <c r="B25" s="68">
        <v>19</v>
      </c>
      <c r="C25" s="70" t="s">
        <v>52</v>
      </c>
      <c r="D25" s="70" t="s">
        <v>52</v>
      </c>
      <c r="E25" s="68"/>
      <c r="F25" s="78"/>
      <c r="G25" s="87"/>
      <c r="H25" s="88" t="s">
        <v>67</v>
      </c>
      <c r="I25" s="79"/>
      <c r="J25" s="66"/>
      <c r="K25"/>
      <c r="L25"/>
      <c r="M25"/>
      <c r="N25"/>
      <c r="O25"/>
      <c r="P25"/>
      <c r="Q25"/>
      <c r="R25"/>
    </row>
    <row r="26" spans="1:18" ht="30" customHeight="1">
      <c r="A26" s="36" t="s">
        <v>26</v>
      </c>
      <c r="B26" s="76">
        <v>20</v>
      </c>
      <c r="C26" s="70" t="s">
        <v>53</v>
      </c>
      <c r="D26" s="70" t="s">
        <v>53</v>
      </c>
      <c r="E26" s="68"/>
      <c r="F26" s="78"/>
      <c r="G26" s="87"/>
      <c r="H26" s="88" t="s">
        <v>68</v>
      </c>
      <c r="I26" s="79"/>
      <c r="J26" s="66"/>
      <c r="K26"/>
      <c r="L26"/>
      <c r="M26"/>
      <c r="N26"/>
      <c r="O26"/>
      <c r="P26"/>
      <c r="Q26"/>
      <c r="R26"/>
    </row>
    <row r="27" spans="1:18" ht="30" customHeight="1">
      <c r="A27" s="36" t="s">
        <v>26</v>
      </c>
      <c r="B27" s="68">
        <v>21</v>
      </c>
      <c r="C27" s="70" t="s">
        <v>52</v>
      </c>
      <c r="D27" s="70" t="s">
        <v>52</v>
      </c>
      <c r="E27" s="68"/>
      <c r="F27" s="78"/>
      <c r="G27" s="87"/>
      <c r="H27" s="88" t="s">
        <v>68</v>
      </c>
      <c r="I27" s="79"/>
      <c r="J27" s="66"/>
      <c r="K27"/>
      <c r="L27"/>
      <c r="M27"/>
      <c r="N27"/>
      <c r="O27"/>
      <c r="P27"/>
      <c r="Q27"/>
      <c r="R27"/>
    </row>
    <row r="28" spans="1:18">
      <c r="A28" s="64"/>
      <c r="B28"/>
      <c r="C28"/>
      <c r="D28"/>
      <c r="E28"/>
      <c r="F28"/>
      <c r="G28"/>
      <c r="H28"/>
      <c r="I28" s="89"/>
      <c r="J28"/>
      <c r="K28"/>
      <c r="L28"/>
      <c r="M28"/>
      <c r="N28"/>
      <c r="O28"/>
      <c r="P28"/>
      <c r="Q28"/>
      <c r="R28"/>
    </row>
    <row r="29" spans="1:18">
      <c r="B29" s="53"/>
      <c r="C29" s="54"/>
      <c r="D29" s="54"/>
      <c r="H29" s="47"/>
    </row>
    <row r="30" spans="1:18">
      <c r="C30" s="27"/>
      <c r="D30" s="27"/>
      <c r="E30" s="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20.25">
      <c r="C31" s="28" t="s">
        <v>12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20.25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3:18" ht="20.25">
      <c r="C33" s="28" t="s">
        <v>13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3:18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3:18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3:18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</sheetData>
  <autoFilter ref="A6:J17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G19" zoomScale="70" zoomScaleNormal="70" workbookViewId="0">
      <selection activeCell="M29" sqref="M29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56" customWidth="1"/>
    <col min="14" max="14" width="9.140625" style="66"/>
    <col min="15" max="16384" width="9.140625" style="2"/>
  </cols>
  <sheetData>
    <row r="1" spans="1:18">
      <c r="D1" s="100" t="s">
        <v>23</v>
      </c>
      <c r="E1" s="100"/>
      <c r="F1" s="100"/>
      <c r="G1" s="100"/>
      <c r="H1" s="100"/>
      <c r="I1" s="100"/>
      <c r="J1" s="100"/>
      <c r="K1" s="100"/>
      <c r="L1" s="100"/>
    </row>
    <row r="2" spans="1:18">
      <c r="D2" s="101" t="s">
        <v>14</v>
      </c>
      <c r="E2" s="101"/>
      <c r="F2" s="101"/>
      <c r="G2" s="101"/>
      <c r="H2" s="101"/>
      <c r="I2" s="101"/>
      <c r="J2" s="101"/>
      <c r="K2" s="13"/>
    </row>
    <row r="3" spans="1:18">
      <c r="B3" s="102" t="s">
        <v>8</v>
      </c>
      <c r="C3" s="102"/>
      <c r="D3" s="102"/>
      <c r="E3" s="103" t="s">
        <v>25</v>
      </c>
      <c r="F3" s="103"/>
      <c r="G3" s="103"/>
      <c r="H3" s="103"/>
      <c r="I3" s="103"/>
      <c r="K3" s="2" t="s">
        <v>9</v>
      </c>
      <c r="L3" s="2" t="s">
        <v>10</v>
      </c>
    </row>
    <row r="4" spans="1:18" s="4" customFormat="1" ht="32.25" customHeight="1">
      <c r="A4" s="3"/>
      <c r="B4" s="104" t="s">
        <v>7</v>
      </c>
      <c r="C4" s="104"/>
      <c r="D4" s="104"/>
      <c r="E4" s="96" t="s">
        <v>33</v>
      </c>
      <c r="F4" s="96"/>
      <c r="G4" s="96"/>
      <c r="H4" s="96"/>
      <c r="I4" s="96"/>
      <c r="J4" s="96"/>
      <c r="K4" s="96"/>
      <c r="L4" s="16" t="s">
        <v>11</v>
      </c>
      <c r="M4" s="57"/>
      <c r="N4" s="67"/>
    </row>
    <row r="5" spans="1:18" s="5" customFormat="1" ht="20.100000000000001" customHeight="1">
      <c r="A5" s="3"/>
      <c r="C5" s="26"/>
      <c r="D5" s="4"/>
      <c r="E5" s="98"/>
      <c r="F5" s="98"/>
      <c r="G5" s="98"/>
      <c r="H5" s="98"/>
      <c r="I5" s="98"/>
      <c r="J5" s="22"/>
      <c r="K5" s="22"/>
      <c r="L5" s="22"/>
      <c r="M5" s="58"/>
      <c r="N5" s="67"/>
    </row>
    <row r="6" spans="1:18" ht="47.25">
      <c r="A6" s="6"/>
      <c r="B6" s="1" t="s">
        <v>2</v>
      </c>
      <c r="C6" s="39" t="s">
        <v>0</v>
      </c>
      <c r="D6" s="1" t="s">
        <v>1</v>
      </c>
      <c r="E6" s="39" t="s">
        <v>3</v>
      </c>
      <c r="F6" s="39" t="s">
        <v>15</v>
      </c>
      <c r="G6" s="23" t="s">
        <v>16</v>
      </c>
      <c r="H6" s="39" t="s">
        <v>17</v>
      </c>
      <c r="I6" s="39" t="s">
        <v>18</v>
      </c>
      <c r="J6" s="19" t="s">
        <v>19</v>
      </c>
      <c r="K6" s="39" t="s">
        <v>20</v>
      </c>
      <c r="L6" s="39" t="s">
        <v>21</v>
      </c>
      <c r="M6" s="55"/>
    </row>
    <row r="7" spans="1:18">
      <c r="A7" s="6"/>
      <c r="B7" s="33">
        <v>1</v>
      </c>
      <c r="C7" s="99">
        <v>2</v>
      </c>
      <c r="D7" s="99"/>
      <c r="E7" s="99"/>
      <c r="F7" s="39">
        <v>3</v>
      </c>
      <c r="G7" s="23">
        <v>4</v>
      </c>
      <c r="H7" s="39">
        <v>5</v>
      </c>
      <c r="I7" s="39">
        <v>6</v>
      </c>
      <c r="J7" s="39">
        <v>7</v>
      </c>
      <c r="K7" s="39">
        <v>8</v>
      </c>
      <c r="L7" s="15">
        <v>9</v>
      </c>
      <c r="M7" s="55"/>
    </row>
    <row r="8" spans="1:18" ht="76.5">
      <c r="A8" s="18"/>
      <c r="B8" s="36" t="s">
        <v>26</v>
      </c>
      <c r="C8" s="68">
        <v>1</v>
      </c>
      <c r="D8" s="69" t="s">
        <v>34</v>
      </c>
      <c r="E8" s="69" t="s">
        <v>34</v>
      </c>
      <c r="F8" s="68" t="s">
        <v>32</v>
      </c>
      <c r="G8" s="80">
        <v>1</v>
      </c>
      <c r="H8" s="68"/>
      <c r="I8" s="37"/>
      <c r="J8" s="37"/>
      <c r="K8" s="37"/>
      <c r="L8" s="17" t="s">
        <v>31</v>
      </c>
      <c r="M8" s="59">
        <v>4166.67</v>
      </c>
    </row>
    <row r="9" spans="1:18" ht="76.5">
      <c r="B9" s="36" t="s">
        <v>26</v>
      </c>
      <c r="C9" s="68">
        <v>2</v>
      </c>
      <c r="D9" s="69" t="s">
        <v>35</v>
      </c>
      <c r="E9" s="69" t="s">
        <v>35</v>
      </c>
      <c r="F9" s="68" t="s">
        <v>32</v>
      </c>
      <c r="G9" s="80">
        <v>1</v>
      </c>
      <c r="H9" s="68"/>
      <c r="I9" s="37"/>
      <c r="J9" s="37"/>
      <c r="K9" s="37"/>
      <c r="L9" s="17" t="s">
        <v>31</v>
      </c>
      <c r="M9" s="59">
        <v>3166.67</v>
      </c>
    </row>
    <row r="10" spans="1:18" ht="76.5">
      <c r="B10" s="36" t="s">
        <v>26</v>
      </c>
      <c r="C10" s="68">
        <v>3</v>
      </c>
      <c r="D10" s="69" t="s">
        <v>36</v>
      </c>
      <c r="E10" s="69" t="s">
        <v>36</v>
      </c>
      <c r="F10" s="68" t="s">
        <v>32</v>
      </c>
      <c r="G10" s="80">
        <v>1</v>
      </c>
      <c r="H10" s="68"/>
      <c r="I10" s="37"/>
      <c r="J10" s="37"/>
      <c r="K10" s="37"/>
      <c r="L10" s="17" t="s">
        <v>31</v>
      </c>
      <c r="M10" s="59">
        <v>5832.5</v>
      </c>
    </row>
    <row r="11" spans="1:18" ht="76.5">
      <c r="B11" s="36" t="s">
        <v>26</v>
      </c>
      <c r="C11" s="68">
        <v>4</v>
      </c>
      <c r="D11" s="69" t="s">
        <v>37</v>
      </c>
      <c r="E11" s="69" t="s">
        <v>37</v>
      </c>
      <c r="F11" s="68" t="s">
        <v>32</v>
      </c>
      <c r="G11" s="80">
        <v>1</v>
      </c>
      <c r="H11" s="68"/>
      <c r="I11" s="37"/>
      <c r="J11" s="38"/>
      <c r="K11" s="37"/>
      <c r="L11" s="17" t="s">
        <v>31</v>
      </c>
      <c r="M11" s="59">
        <v>9075</v>
      </c>
      <c r="O11" s="27"/>
      <c r="P11" s="27"/>
      <c r="Q11" s="27"/>
      <c r="R11" s="27"/>
    </row>
    <row r="12" spans="1:18" ht="76.5">
      <c r="B12" s="36" t="s">
        <v>26</v>
      </c>
      <c r="C12" s="68">
        <v>5</v>
      </c>
      <c r="D12" s="69" t="s">
        <v>38</v>
      </c>
      <c r="E12" s="69" t="s">
        <v>38</v>
      </c>
      <c r="F12" s="68" t="s">
        <v>73</v>
      </c>
      <c r="G12" s="80">
        <v>1</v>
      </c>
      <c r="H12" s="68"/>
      <c r="I12" s="71"/>
      <c r="J12" s="71"/>
      <c r="K12" s="71"/>
      <c r="L12" s="17" t="s">
        <v>31</v>
      </c>
      <c r="M12" s="59">
        <v>1600</v>
      </c>
      <c r="O12" s="27"/>
      <c r="P12" s="27"/>
    </row>
    <row r="13" spans="1:18" ht="76.5">
      <c r="B13" s="36" t="s">
        <v>26</v>
      </c>
      <c r="C13" s="68">
        <v>6</v>
      </c>
      <c r="D13" s="69" t="s">
        <v>39</v>
      </c>
      <c r="E13" s="69" t="s">
        <v>39</v>
      </c>
      <c r="F13" s="68" t="s">
        <v>32</v>
      </c>
      <c r="G13" s="80">
        <v>2</v>
      </c>
      <c r="H13" s="68"/>
      <c r="I13" s="72"/>
      <c r="J13" s="73"/>
      <c r="K13" s="73"/>
      <c r="L13" s="17" t="s">
        <v>31</v>
      </c>
      <c r="M13" s="59">
        <v>2500</v>
      </c>
      <c r="O13" s="27"/>
      <c r="P13" s="27"/>
    </row>
    <row r="14" spans="1:18" ht="76.5">
      <c r="B14" s="36" t="s">
        <v>26</v>
      </c>
      <c r="C14" s="68">
        <v>7</v>
      </c>
      <c r="D14" s="69" t="s">
        <v>40</v>
      </c>
      <c r="E14" s="69" t="s">
        <v>40</v>
      </c>
      <c r="F14" s="68" t="s">
        <v>32</v>
      </c>
      <c r="G14" s="80">
        <v>4</v>
      </c>
      <c r="H14" s="68"/>
      <c r="I14" s="74"/>
      <c r="J14" s="74"/>
      <c r="K14" s="74"/>
      <c r="L14" s="17" t="s">
        <v>31</v>
      </c>
      <c r="M14" s="59">
        <v>1950</v>
      </c>
      <c r="O14" s="27"/>
      <c r="P14" s="27"/>
    </row>
    <row r="15" spans="1:18" ht="76.5">
      <c r="B15" s="36" t="s">
        <v>26</v>
      </c>
      <c r="C15" s="68">
        <v>8</v>
      </c>
      <c r="D15" s="69" t="s">
        <v>41</v>
      </c>
      <c r="E15" s="69" t="s">
        <v>41</v>
      </c>
      <c r="F15" s="68" t="s">
        <v>32</v>
      </c>
      <c r="G15" s="80">
        <v>1</v>
      </c>
      <c r="H15" s="68"/>
      <c r="I15" s="74"/>
      <c r="J15" s="74"/>
      <c r="K15" s="74"/>
      <c r="L15" s="17" t="s">
        <v>31</v>
      </c>
      <c r="M15" s="59">
        <v>12583.33</v>
      </c>
      <c r="O15" s="27"/>
      <c r="P15" s="27"/>
    </row>
    <row r="16" spans="1:18" ht="76.5">
      <c r="B16" s="36" t="s">
        <v>26</v>
      </c>
      <c r="C16" s="68">
        <v>9</v>
      </c>
      <c r="D16" s="69" t="s">
        <v>42</v>
      </c>
      <c r="E16" s="69" t="s">
        <v>42</v>
      </c>
      <c r="F16" s="68" t="s">
        <v>73</v>
      </c>
      <c r="G16" s="80">
        <v>1</v>
      </c>
      <c r="H16" s="68"/>
      <c r="I16" s="75"/>
      <c r="J16" s="75"/>
      <c r="K16" s="75"/>
      <c r="L16" s="17" t="s">
        <v>31</v>
      </c>
      <c r="M16" s="59">
        <v>416.67</v>
      </c>
      <c r="O16" s="28"/>
      <c r="P16" s="28"/>
    </row>
    <row r="17" spans="2:19" ht="76.5">
      <c r="B17" s="36" t="s">
        <v>26</v>
      </c>
      <c r="C17" s="68">
        <v>10</v>
      </c>
      <c r="D17" s="69" t="s">
        <v>43</v>
      </c>
      <c r="E17" s="69" t="s">
        <v>43</v>
      </c>
      <c r="F17" s="68" t="s">
        <v>32</v>
      </c>
      <c r="G17" s="80">
        <v>3</v>
      </c>
      <c r="H17" s="68"/>
      <c r="I17" s="75"/>
      <c r="J17" s="75"/>
      <c r="K17" s="75"/>
      <c r="L17" s="17" t="s">
        <v>31</v>
      </c>
      <c r="M17" s="59">
        <v>1000</v>
      </c>
      <c r="O17" s="28"/>
      <c r="P17" s="28"/>
    </row>
    <row r="18" spans="2:19" ht="76.5">
      <c r="B18" s="36" t="s">
        <v>26</v>
      </c>
      <c r="C18" s="68">
        <v>11</v>
      </c>
      <c r="D18" s="69" t="s">
        <v>44</v>
      </c>
      <c r="E18" s="69" t="s">
        <v>44</v>
      </c>
      <c r="F18" s="68" t="s">
        <v>73</v>
      </c>
      <c r="G18" s="80">
        <v>1</v>
      </c>
      <c r="H18" s="68"/>
      <c r="I18" s="75"/>
      <c r="J18" s="75"/>
      <c r="K18" s="75"/>
      <c r="L18" s="17" t="s">
        <v>31</v>
      </c>
      <c r="M18" s="59">
        <v>1833.33</v>
      </c>
      <c r="O18" s="28"/>
      <c r="P18" s="28"/>
    </row>
    <row r="19" spans="2:19" ht="76.5">
      <c r="B19" s="36" t="s">
        <v>26</v>
      </c>
      <c r="C19" s="68">
        <v>12</v>
      </c>
      <c r="D19" s="70" t="s">
        <v>45</v>
      </c>
      <c r="E19" s="70" t="s">
        <v>45</v>
      </c>
      <c r="F19" s="68" t="s">
        <v>32</v>
      </c>
      <c r="G19" s="76">
        <v>1</v>
      </c>
      <c r="H19" s="74"/>
      <c r="I19" s="74"/>
      <c r="J19" s="74"/>
      <c r="K19" s="74"/>
      <c r="L19" s="17" t="s">
        <v>31</v>
      </c>
      <c r="M19" s="77">
        <v>3333.33</v>
      </c>
      <c r="O19" s="27"/>
      <c r="P19" s="27"/>
      <c r="Q19" s="27"/>
      <c r="R19" s="27"/>
      <c r="S19" s="27"/>
    </row>
    <row r="20" spans="2:19" ht="76.5">
      <c r="B20" s="36" t="s">
        <v>26</v>
      </c>
      <c r="C20" s="68">
        <v>13</v>
      </c>
      <c r="D20" s="70" t="s">
        <v>46</v>
      </c>
      <c r="E20" s="70" t="s">
        <v>46</v>
      </c>
      <c r="F20" s="68" t="s">
        <v>32</v>
      </c>
      <c r="G20" s="76">
        <v>10</v>
      </c>
      <c r="H20" s="74"/>
      <c r="I20" s="74"/>
      <c r="J20" s="74"/>
      <c r="K20" s="74"/>
      <c r="L20" s="17" t="s">
        <v>31</v>
      </c>
      <c r="M20" s="77">
        <v>1666.67</v>
      </c>
      <c r="O20" s="27"/>
      <c r="P20" s="27"/>
      <c r="Q20" s="27"/>
      <c r="R20" s="27"/>
      <c r="S20" s="27"/>
    </row>
    <row r="21" spans="2:19" ht="76.5">
      <c r="B21" s="36" t="s">
        <v>26</v>
      </c>
      <c r="C21" s="68">
        <v>14</v>
      </c>
      <c r="D21" s="70" t="s">
        <v>47</v>
      </c>
      <c r="E21" s="70" t="s">
        <v>47</v>
      </c>
      <c r="F21" s="68" t="s">
        <v>73</v>
      </c>
      <c r="G21" s="78">
        <v>1</v>
      </c>
      <c r="H21" s="75"/>
      <c r="I21" s="75"/>
      <c r="J21" s="75"/>
      <c r="K21" s="75"/>
      <c r="L21" s="17" t="s">
        <v>31</v>
      </c>
      <c r="M21" s="79">
        <v>4166.67</v>
      </c>
      <c r="O21" s="28"/>
      <c r="P21" s="28"/>
      <c r="Q21" s="28"/>
      <c r="R21" s="28"/>
      <c r="S21" s="28"/>
    </row>
    <row r="22" spans="2:19" s="27" customFormat="1" ht="76.5">
      <c r="B22" s="36" t="s">
        <v>26</v>
      </c>
      <c r="C22" s="68">
        <v>15</v>
      </c>
      <c r="D22" s="70" t="s">
        <v>48</v>
      </c>
      <c r="E22" s="70" t="s">
        <v>48</v>
      </c>
      <c r="F22" s="68" t="s">
        <v>32</v>
      </c>
      <c r="G22" s="78">
        <v>1</v>
      </c>
      <c r="H22" s="75"/>
      <c r="I22" s="75"/>
      <c r="J22" s="75"/>
      <c r="K22" s="75"/>
      <c r="L22" s="17" t="s">
        <v>31</v>
      </c>
      <c r="M22" s="79">
        <v>1250</v>
      </c>
      <c r="N22" s="66"/>
      <c r="O22" s="28"/>
      <c r="P22" s="28"/>
      <c r="Q22" s="28"/>
      <c r="R22" s="28"/>
      <c r="S22" s="28"/>
    </row>
    <row r="23" spans="2:19" s="27" customFormat="1" ht="76.5">
      <c r="B23" s="36" t="s">
        <v>26</v>
      </c>
      <c r="C23" s="68">
        <v>16</v>
      </c>
      <c r="D23" s="70" t="s">
        <v>49</v>
      </c>
      <c r="E23" s="70" t="s">
        <v>49</v>
      </c>
      <c r="F23" s="68" t="s">
        <v>32</v>
      </c>
      <c r="G23" s="78">
        <v>1</v>
      </c>
      <c r="H23" s="75"/>
      <c r="I23" s="75"/>
      <c r="J23" s="75"/>
      <c r="K23" s="75"/>
      <c r="L23" s="17" t="s">
        <v>31</v>
      </c>
      <c r="M23" s="79">
        <v>1250</v>
      </c>
      <c r="N23" s="66"/>
      <c r="O23" s="28"/>
      <c r="P23" s="28"/>
      <c r="Q23" s="28"/>
      <c r="R23" s="28"/>
      <c r="S23" s="28"/>
    </row>
    <row r="24" spans="2:19" s="27" customFormat="1" ht="76.5">
      <c r="B24" s="36" t="s">
        <v>26</v>
      </c>
      <c r="C24" s="68">
        <v>17</v>
      </c>
      <c r="D24" s="70" t="s">
        <v>50</v>
      </c>
      <c r="E24" s="70" t="s">
        <v>50</v>
      </c>
      <c r="F24" s="68" t="s">
        <v>32</v>
      </c>
      <c r="G24" s="78">
        <v>5</v>
      </c>
      <c r="H24" s="75"/>
      <c r="I24" s="75"/>
      <c r="J24" s="75"/>
      <c r="K24" s="75"/>
      <c r="L24" s="17" t="s">
        <v>31</v>
      </c>
      <c r="M24" s="79">
        <v>1458.33</v>
      </c>
      <c r="N24" s="66"/>
      <c r="O24" s="28"/>
      <c r="P24" s="28"/>
      <c r="Q24" s="28"/>
      <c r="R24" s="28"/>
      <c r="S24" s="28"/>
    </row>
    <row r="25" spans="2:19" s="27" customFormat="1" ht="76.5">
      <c r="B25" s="36" t="s">
        <v>26</v>
      </c>
      <c r="C25" s="68">
        <v>18</v>
      </c>
      <c r="D25" s="70" t="s">
        <v>51</v>
      </c>
      <c r="E25" s="70" t="s">
        <v>51</v>
      </c>
      <c r="F25" s="68" t="s">
        <v>32</v>
      </c>
      <c r="G25" s="78">
        <v>10</v>
      </c>
      <c r="H25" s="75"/>
      <c r="I25" s="75"/>
      <c r="J25" s="75"/>
      <c r="K25" s="75"/>
      <c r="L25" s="17" t="s">
        <v>31</v>
      </c>
      <c r="M25" s="79">
        <v>1000</v>
      </c>
      <c r="N25" s="66"/>
      <c r="O25" s="28"/>
      <c r="P25" s="28"/>
      <c r="Q25" s="28"/>
      <c r="R25" s="28"/>
      <c r="S25" s="28"/>
    </row>
    <row r="26" spans="2:19" s="27" customFormat="1" ht="76.5">
      <c r="B26" s="36" t="s">
        <v>26</v>
      </c>
      <c r="C26" s="68">
        <v>19</v>
      </c>
      <c r="D26" s="70" t="s">
        <v>52</v>
      </c>
      <c r="E26" s="70" t="s">
        <v>52</v>
      </c>
      <c r="F26" s="68" t="s">
        <v>32</v>
      </c>
      <c r="G26" s="78">
        <v>1</v>
      </c>
      <c r="H26" s="75"/>
      <c r="I26" s="75"/>
      <c r="J26" s="75"/>
      <c r="K26" s="75"/>
      <c r="L26" s="17" t="s">
        <v>31</v>
      </c>
      <c r="M26" s="79">
        <v>1166.67</v>
      </c>
      <c r="N26" s="66"/>
      <c r="O26" s="28"/>
      <c r="P26" s="28"/>
      <c r="Q26" s="28"/>
      <c r="R26" s="28"/>
      <c r="S26" s="28"/>
    </row>
    <row r="27" spans="2:19" s="27" customFormat="1" ht="76.5">
      <c r="B27" s="36" t="s">
        <v>26</v>
      </c>
      <c r="C27" s="68">
        <v>20</v>
      </c>
      <c r="D27" s="70" t="s">
        <v>53</v>
      </c>
      <c r="E27" s="70" t="s">
        <v>53</v>
      </c>
      <c r="F27" s="68" t="s">
        <v>32</v>
      </c>
      <c r="G27" s="78">
        <v>1</v>
      </c>
      <c r="H27" s="75"/>
      <c r="I27" s="75"/>
      <c r="J27" s="75"/>
      <c r="K27" s="75"/>
      <c r="L27" s="17" t="s">
        <v>31</v>
      </c>
      <c r="M27" s="79">
        <v>1250</v>
      </c>
      <c r="N27" s="66"/>
      <c r="O27" s="28"/>
      <c r="P27" s="28"/>
      <c r="Q27" s="28"/>
      <c r="R27" s="28"/>
      <c r="S27" s="28"/>
    </row>
    <row r="28" spans="2:19" s="27" customFormat="1" ht="76.5">
      <c r="B28" s="36" t="s">
        <v>26</v>
      </c>
      <c r="C28" s="68">
        <v>21</v>
      </c>
      <c r="D28" s="70" t="s">
        <v>52</v>
      </c>
      <c r="E28" s="70" t="s">
        <v>52</v>
      </c>
      <c r="F28" s="68" t="s">
        <v>32</v>
      </c>
      <c r="G28" s="78">
        <v>1</v>
      </c>
      <c r="H28" s="75"/>
      <c r="I28" s="75"/>
      <c r="J28" s="75"/>
      <c r="K28" s="75"/>
      <c r="L28" s="17" t="s">
        <v>31</v>
      </c>
      <c r="M28" s="79">
        <v>2166.67</v>
      </c>
      <c r="N28" s="66"/>
      <c r="O28" s="28"/>
      <c r="P28" s="28"/>
      <c r="Q28" s="28"/>
      <c r="R28" s="28"/>
      <c r="S28" s="28"/>
    </row>
    <row r="29" spans="2:19">
      <c r="M29" s="56">
        <f>SUM(M8:M28)</f>
        <v>62832.509999999995</v>
      </c>
    </row>
    <row r="31" spans="2:19">
      <c r="D31"/>
      <c r="E31"/>
      <c r="F31"/>
      <c r="G31" s="81"/>
      <c r="H31"/>
      <c r="I31"/>
      <c r="J31"/>
      <c r="K31"/>
      <c r="L31"/>
      <c r="M31"/>
      <c r="N31" s="60"/>
      <c r="O31"/>
      <c r="P31"/>
      <c r="Q31"/>
      <c r="R31"/>
    </row>
    <row r="32" spans="2:19">
      <c r="D32" s="10"/>
      <c r="E32" s="10"/>
      <c r="F32" s="11"/>
      <c r="G32" s="82"/>
      <c r="H32" s="12"/>
      <c r="I32" s="12"/>
      <c r="J32" s="10"/>
      <c r="K32" s="10"/>
      <c r="L32" s="10"/>
      <c r="M32" s="27"/>
      <c r="O32" s="27"/>
      <c r="P32" s="27"/>
      <c r="Q32" s="27"/>
      <c r="R32" s="27"/>
    </row>
    <row r="33" spans="4:18">
      <c r="D33" s="10"/>
      <c r="E33" s="10"/>
      <c r="F33" s="11"/>
      <c r="G33" s="82"/>
      <c r="H33" s="97" t="s">
        <v>22</v>
      </c>
      <c r="I33" s="97"/>
      <c r="J33" s="8" t="e">
        <f>SUM(#REF!)</f>
        <v>#REF!</v>
      </c>
      <c r="K33" s="8" t="e">
        <f>SUM(#REF!)</f>
        <v>#REF!</v>
      </c>
      <c r="L33" s="10"/>
      <c r="M33" s="27"/>
      <c r="O33" s="27"/>
      <c r="P33" s="27"/>
      <c r="Q33" s="27"/>
      <c r="R33" s="27"/>
    </row>
    <row r="34" spans="4:18">
      <c r="D34" s="27"/>
      <c r="E34" s="27"/>
      <c r="G34" s="25"/>
      <c r="H34" s="27"/>
      <c r="I34" s="27"/>
      <c r="J34" s="27"/>
      <c r="K34" s="27"/>
      <c r="L34" s="27"/>
      <c r="M34" s="27"/>
      <c r="O34" s="27"/>
      <c r="P34" s="27"/>
      <c r="Q34" s="27"/>
      <c r="R34" s="27"/>
    </row>
    <row r="35" spans="4:18">
      <c r="D35" s="27"/>
      <c r="E35" s="27"/>
      <c r="G35" s="25"/>
      <c r="H35" s="27"/>
      <c r="I35" s="27"/>
      <c r="J35" s="27"/>
      <c r="K35" s="27"/>
      <c r="L35" s="27"/>
      <c r="M35" s="27"/>
      <c r="O35" s="27"/>
      <c r="P35" s="27"/>
      <c r="Q35" s="27"/>
      <c r="R35" s="27"/>
    </row>
    <row r="36" spans="4:18" ht="20.25">
      <c r="D36" s="28" t="s">
        <v>12</v>
      </c>
      <c r="E36" s="28"/>
      <c r="F36" s="28"/>
      <c r="G36" s="83"/>
      <c r="H36" s="28"/>
      <c r="I36" s="28"/>
      <c r="J36" s="28"/>
      <c r="K36" s="28"/>
      <c r="L36" s="28"/>
      <c r="M36" s="28"/>
      <c r="O36" s="28"/>
      <c r="P36" s="28"/>
      <c r="Q36" s="28"/>
      <c r="R36" s="28"/>
    </row>
    <row r="37" spans="4:18" ht="20.25">
      <c r="D37" s="28"/>
      <c r="E37" s="28"/>
      <c r="F37" s="28"/>
      <c r="G37" s="83"/>
      <c r="H37" s="28"/>
      <c r="I37" s="28"/>
      <c r="J37" s="28"/>
      <c r="K37" s="28"/>
      <c r="L37" s="28"/>
      <c r="M37" s="28"/>
      <c r="O37" s="28"/>
      <c r="P37" s="28"/>
      <c r="Q37" s="28"/>
      <c r="R37" s="28"/>
    </row>
    <row r="38" spans="4:18" ht="20.25">
      <c r="D38" s="28" t="s">
        <v>13</v>
      </c>
      <c r="E38" s="28"/>
      <c r="F38" s="28"/>
      <c r="G38" s="83"/>
      <c r="H38" s="28"/>
      <c r="I38" s="28"/>
      <c r="J38" s="28"/>
      <c r="K38" s="28"/>
      <c r="L38" s="28"/>
      <c r="M38" s="28"/>
      <c r="O38" s="28"/>
      <c r="P38" s="28"/>
      <c r="Q38" s="28"/>
      <c r="R38" s="28"/>
    </row>
    <row r="39" spans="4:18">
      <c r="D39"/>
      <c r="E39"/>
      <c r="F39"/>
      <c r="G39" s="81"/>
      <c r="H39"/>
      <c r="I39"/>
      <c r="J39"/>
      <c r="K39"/>
      <c r="L39"/>
      <c r="M39"/>
      <c r="N39" s="60"/>
      <c r="O39"/>
      <c r="P39"/>
      <c r="Q39"/>
      <c r="R39"/>
    </row>
    <row r="40" spans="4:18">
      <c r="D40"/>
      <c r="E40"/>
      <c r="F40"/>
      <c r="G40" s="81"/>
      <c r="H40"/>
      <c r="I40"/>
      <c r="J40"/>
      <c r="K40"/>
      <c r="L40"/>
      <c r="M40"/>
      <c r="N40" s="60"/>
      <c r="O40"/>
      <c r="P40"/>
      <c r="Q40"/>
      <c r="R40"/>
    </row>
    <row r="41" spans="4:18">
      <c r="D41"/>
      <c r="E41"/>
      <c r="F41"/>
      <c r="G41" s="81"/>
      <c r="H41"/>
      <c r="I41"/>
      <c r="J41"/>
      <c r="K41"/>
      <c r="L41"/>
      <c r="M41"/>
      <c r="N41" s="60"/>
      <c r="O41"/>
      <c r="P41"/>
      <c r="Q41"/>
      <c r="R41"/>
    </row>
    <row r="42" spans="4:18">
      <c r="D42"/>
      <c r="E42"/>
      <c r="F42"/>
      <c r="G42" s="81"/>
      <c r="H42"/>
      <c r="I42"/>
      <c r="J42"/>
      <c r="K42"/>
      <c r="L42"/>
      <c r="M42"/>
      <c r="N42" s="60"/>
      <c r="O42"/>
      <c r="P42"/>
      <c r="Q42"/>
      <c r="R42"/>
    </row>
    <row r="43" spans="4:18">
      <c r="D43"/>
      <c r="E43"/>
      <c r="F43"/>
      <c r="G43" s="81"/>
      <c r="H43"/>
      <c r="I43"/>
      <c r="J43"/>
      <c r="K43"/>
      <c r="L43"/>
      <c r="M43"/>
      <c r="N43" s="60"/>
      <c r="O43"/>
      <c r="P43"/>
      <c r="Q43"/>
      <c r="R43"/>
    </row>
  </sheetData>
  <autoFilter ref="B6:M18"/>
  <mergeCells count="9">
    <mergeCell ref="H33:I33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0" sqref="D10:R22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7" t="s">
        <v>22</v>
      </c>
      <c r="I12" s="97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2025-04-16T12:51:01Z</dcterms:modified>
</cp:coreProperties>
</file>