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'!$A$6:$L$12</definedName>
  </definedNames>
  <calcPr calcId="181029"/>
  <extLst/>
</workbook>
</file>

<file path=xl/sharedStrings.xml><?xml version="1.0" encoding="utf-8"?>
<sst xmlns="http://schemas.openxmlformats.org/spreadsheetml/2006/main" count="1019" uniqueCount="323">
  <si>
    <t>Nr. Lot</t>
  </si>
  <si>
    <t>Denumire Lot</t>
  </si>
  <si>
    <t>33100000-1</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</si>
  <si>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</si>
  <si>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</si>
  <si>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</si>
  <si>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</si>
  <si>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</si>
  <si>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</si>
  <si>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</si>
  <si>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</si>
  <si>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</si>
  <si>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</si>
  <si>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</si>
  <si>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</si>
  <si>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</si>
  <si>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</si>
  <si>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</si>
  <si>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</si>
  <si>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</si>
  <si>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</si>
  <si>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</si>
  <si>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</si>
  <si>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</si>
  <si>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</si>
  <si>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</si>
  <si>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</si>
  <si>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</si>
  <si>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</si>
  <si>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</si>
  <si>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</si>
  <si>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Set introductor pentru punctie arteriala femurala</t>
  </si>
  <si>
    <t>Set introductor pentru punctie arteriala radiala</t>
  </si>
  <si>
    <t>Catetere de diagnostic femurale și radiale</t>
  </si>
  <si>
    <t>Cateter de suport periferic</t>
  </si>
  <si>
    <t>Teacă ghid scurt</t>
  </si>
  <si>
    <t>Teacă ghid lung</t>
  </si>
  <si>
    <t>Microcatetere</t>
  </si>
  <si>
    <t>Arc ghid de diagnostic standard</t>
  </si>
  <si>
    <t>Arc ghid de diagnostic lung</t>
  </si>
  <si>
    <t>Arc ghid de diagnostic stiff</t>
  </si>
  <si>
    <t>Arc ghid hidrofilic pentru proceduri periferice</t>
  </si>
  <si>
    <t>Ghid pentru angioplastie  tip floppy</t>
  </si>
  <si>
    <t>Ghid cu varf moale acoperit cu polimer</t>
  </si>
  <si>
    <t>Ghid 0.014”  cu acoperire hidrofila si insert de platina pt vizibilitate.</t>
  </si>
  <si>
    <t xml:space="preserve">Balon pentru pre și postdilatare periferică </t>
  </si>
  <si>
    <t xml:space="preserve">Balon semicompliant pentru angioplastie periferică </t>
  </si>
  <si>
    <t xml:space="preserve">Balon noncompliant angioplastie periferică BTK </t>
  </si>
  <si>
    <t xml:space="preserve">Cateter periferic  cu balon </t>
  </si>
  <si>
    <t xml:space="preserve">Cateter periferic  cu balon utilizat în CTO </t>
  </si>
  <si>
    <t xml:space="preserve">Balon angioplastie periferica pentru tratamentul leziunilor obstructive cu lungimi extreme si manevrabilitate contralaterala </t>
  </si>
  <si>
    <t xml:space="preserve">Balon angioplastie periferica pentru tratamentul leziunilor cu abord anatomic dificil </t>
  </si>
  <si>
    <t xml:space="preserve">Balon angioplastie periferica pentru tratamentul leziunilor extinsese </t>
  </si>
  <si>
    <t>Balon pentru artere renale</t>
  </si>
  <si>
    <t xml:space="preserve">Balon pentru arterele carotide </t>
  </si>
  <si>
    <t>Cateter cu Balon pentru atrioseptostomie</t>
  </si>
  <si>
    <t>Cateter Balon pentru valvuloplastie pulmonara si aortica</t>
  </si>
  <si>
    <t xml:space="preserve">Stent expandabil pe balon </t>
  </si>
  <si>
    <t xml:space="preserve">Stent periferic  autoexpandabil cu profil de 5 Fr </t>
  </si>
  <si>
    <t xml:space="preserve">Stent periferic cu  flexibilitate crescută </t>
  </si>
  <si>
    <t xml:space="preserve">Stent autoexpandabil pentru arterele iliace </t>
  </si>
  <si>
    <r>
      <rPr>
        <sz val="11"/>
        <color indexed="8"/>
        <rFont val="Times New Roman"/>
        <family val="1"/>
      </rPr>
      <t xml:space="preserve">Stent pentru artere carotide 
</t>
    </r>
  </si>
  <si>
    <r>
      <rPr>
        <sz val="11"/>
        <color indexed="8"/>
        <rFont val="Times New Roman"/>
        <family val="1"/>
      </rPr>
      <t>Stent pentru artere renale</t>
    </r>
    <r>
      <rPr>
        <sz val="11"/>
        <color indexed="11"/>
        <rFont val="Times New Roman"/>
        <family val="1"/>
      </rPr>
      <t xml:space="preserve"> </t>
    </r>
    <r>
      <rPr>
        <sz val="11"/>
        <color indexed="8"/>
        <rFont val="Times New Roman"/>
        <family val="1"/>
      </rPr>
      <t xml:space="preserve">
</t>
    </r>
  </si>
  <si>
    <t>Microsfere pentru embolizare</t>
  </si>
  <si>
    <t>Set inflator cu manometru tip A</t>
  </si>
  <si>
    <t xml:space="preserve">Sistem de inchidere percutana a orificiului de punctie </t>
  </si>
  <si>
    <t>Dispozitiv recuperare corp strain</t>
  </si>
  <si>
    <t xml:space="preserve"> Set seringa pentru angiomat model Illumina avut in dotare</t>
  </si>
  <si>
    <t>Filtru vena cava convertibil</t>
  </si>
  <si>
    <t xml:space="preserve">Filtru distal pentru protectie embolica </t>
  </si>
  <si>
    <t>Dispozitiv de control a ghidului</t>
  </si>
  <si>
    <t xml:space="preserve">Cateter hidrofilic </t>
  </si>
  <si>
    <t xml:space="preserve">Conector Y mono </t>
  </si>
  <si>
    <t xml:space="preserve">Conector Yduo- </t>
  </si>
  <si>
    <t xml:space="preserve">Adaptor pentru kissing biballoon </t>
  </si>
  <si>
    <t>Conector injectare sub presiune lung</t>
  </si>
  <si>
    <t xml:space="preserve">Conector injectare sub presiune scurt </t>
  </si>
  <si>
    <t>Set linie de monitorizare</t>
  </si>
  <si>
    <t>Robinete</t>
  </si>
  <si>
    <t xml:space="preserve">Spirale (coiluri periferice) </t>
  </si>
  <si>
    <r>
      <rPr>
        <sz val="12"/>
        <color indexed="8"/>
        <rFont val="Times New Roman"/>
        <family val="1"/>
      </rPr>
      <t xml:space="preserve">Dispozitiv revascularizare / recuperare trombi – stent retriever </t>
    </r>
    <r>
      <rPr>
        <sz val="12"/>
        <color indexed="11"/>
        <rFont val="Times New Roman"/>
        <family val="1"/>
      </rPr>
      <t xml:space="preserve"> </t>
    </r>
  </si>
  <si>
    <r>
      <rPr>
        <sz val="12"/>
        <color indexed="8"/>
        <rFont val="Times New Roman"/>
        <family val="1"/>
      </rPr>
      <t xml:space="preserve">
</t>
    </r>
    <r>
      <rPr>
        <sz val="12"/>
        <color indexed="8"/>
        <rFont val="Times New Roman"/>
        <family val="1"/>
      </rPr>
      <t xml:space="preserve">Cateter ghid prevazut cu balon de olcuzie  
</t>
    </r>
  </si>
  <si>
    <r>
      <rPr>
        <sz val="12"/>
        <color indexed="8"/>
        <rFont val="Times New Roman"/>
        <family val="1"/>
      </rPr>
      <t>Cateter suport intracranial</t>
    </r>
    <r>
      <rPr>
        <sz val="12"/>
        <color indexed="11"/>
        <rFont val="Times New Roman"/>
        <family val="1"/>
      </rPr>
      <t xml:space="preserve"> </t>
    </r>
  </si>
  <si>
    <t xml:space="preserve">Spirale platina cu detasare mecanica pentru embolizarea endovasculara a anevrismelor (Coils) </t>
  </si>
  <si>
    <t>Seringi pentru injectie cu precizie inalta</t>
  </si>
  <si>
    <t>Seringi</t>
  </si>
  <si>
    <t>Sistema de perfuzie cu presiune inalta</t>
  </si>
  <si>
    <t xml:space="preserve">Stent împletit </t>
  </si>
  <si>
    <r>
      <rPr>
        <sz val="12"/>
        <color indexed="8"/>
        <rFont val="Times New Roman"/>
        <family val="1"/>
      </rPr>
      <t>Stent tăiat cu laser</t>
    </r>
    <r>
      <rPr>
        <sz val="12"/>
        <color indexed="11"/>
        <rFont val="Times New Roman"/>
        <family val="1"/>
      </rPr>
      <t xml:space="preserve"> </t>
    </r>
  </si>
  <si>
    <t xml:space="preserve">Dispozitiv de embolizare </t>
  </si>
  <si>
    <t>Microcatere cerebrale</t>
  </si>
  <si>
    <t>Cateter ghid cu balon</t>
  </si>
  <si>
    <t xml:space="preserve">Agent embolic </t>
  </si>
  <si>
    <t>Ocludere pentru CAP (Canal arterial patent)</t>
  </si>
  <si>
    <t>Ocludere pentru DSA (Defect septal atrial)</t>
  </si>
  <si>
    <t>Ghid stiff pentru livrarea ocluderelor CAP</t>
  </si>
  <si>
    <t>Sistem de livrare p/u ocluder CAP</t>
  </si>
  <si>
    <t>Microcateter 0.017''</t>
  </si>
  <si>
    <t>Microcateter cu virf detasabil1.5,3,5 cm</t>
  </si>
  <si>
    <t>Balon Supercompliant</t>
  </si>
  <si>
    <t>Balon Extracompliant</t>
  </si>
  <si>
    <t>Microghid 0.008''</t>
  </si>
  <si>
    <t>Microghid 0.014''</t>
  </si>
  <si>
    <t>Ghid 0.010”</t>
  </si>
  <si>
    <t xml:space="preserve">Cateter cu balon flotant tip Shwan-Ganz </t>
  </si>
  <si>
    <t>Cateter cu Balon de măsură</t>
  </si>
  <si>
    <t xml:space="preserve">Stent autoexpandabil periferic </t>
  </si>
  <si>
    <t>Set inflator cu manometru  tip B</t>
  </si>
  <si>
    <t xml:space="preserve">Stent pentru artere coronare
</t>
  </si>
  <si>
    <t>Cateter pentru trombaspirație</t>
  </si>
  <si>
    <t xml:space="preserve">Stentgraft </t>
  </si>
  <si>
    <t>Stentgraft aorta abdominala</t>
  </si>
  <si>
    <t>Ghiduri superstiff pentru protezare endovasculara</t>
  </si>
  <si>
    <t>Dispozitiv de embolizare neuroendovasculara</t>
  </si>
  <si>
    <t>Endograft aortic</t>
  </si>
  <si>
    <t>63</t>
  </si>
  <si>
    <t>67</t>
  </si>
  <si>
    <t>Set introductor pentru punctie arteriala radial</t>
  </si>
  <si>
    <t xml:space="preserve">Microcatetere  destinate livrarii materialelor / substantelor de diagnostic si tratament in sistemul vascular </t>
  </si>
  <si>
    <t>Microcatetere livrare spirale</t>
  </si>
  <si>
    <t xml:space="preserve">Ghid 0.014”  cu acoperire hidrofila si insert de platina pt vizibilitate. </t>
  </si>
  <si>
    <t>Balon pentru pre și postdilatare periferică</t>
  </si>
  <si>
    <t>Balon semicompliant pentru angioplastie periferică</t>
  </si>
  <si>
    <t>Balon noncompliant angioplastie periferică BTK</t>
  </si>
  <si>
    <t>Cateter periferic  cu balon</t>
  </si>
  <si>
    <t>Cateter periferic  cu balon utilizat în CTO</t>
  </si>
  <si>
    <t>Balon angioplastie periferica pentru tratamentul leziunilor obstructive cu lungimi extreme si manevrabilitate contralaterala</t>
  </si>
  <si>
    <t xml:space="preserve">Balon angioplastie periferica pentru tratamentul leziunilor cu abord anatomic dificil
</t>
  </si>
  <si>
    <t>Balon angioplastie periferica pentru tratamentul leziunilor extinse</t>
  </si>
  <si>
    <t xml:space="preserve">Balon pentru artere renale </t>
  </si>
  <si>
    <t>Balon pentru artere carotide</t>
  </si>
  <si>
    <t>Stent expandabil pe balon</t>
  </si>
  <si>
    <t>Stent periferic  autoexpandabil cu profil de 5 Fr</t>
  </si>
  <si>
    <t>Stent periferic cu  flexibilitate crescută</t>
  </si>
  <si>
    <t>Stent autoexpandabil pentru arterele iliace</t>
  </si>
  <si>
    <t xml:space="preserve">Stent pentru artere carotide
</t>
  </si>
  <si>
    <t>Stent pentru artere renale</t>
  </si>
  <si>
    <t xml:space="preserve">Set inflator cu manometru tip A </t>
  </si>
  <si>
    <t>Sistem de inchidere percutana a orificiului de punctie</t>
  </si>
  <si>
    <t>Filtru distal pentru protectie embolica</t>
  </si>
  <si>
    <t>Cateter hidrofilic</t>
  </si>
  <si>
    <t>Conector Y mono</t>
  </si>
  <si>
    <t>Conector Y duo-</t>
  </si>
  <si>
    <t>Adaptor pentru kissing baloon</t>
  </si>
  <si>
    <t>Conector injectare sub presiune scurt</t>
  </si>
  <si>
    <t>Spirale (coiluri periferice)</t>
  </si>
  <si>
    <t xml:space="preserve">Dispozitiv revascularizare / recuperare trombi – stent retriever  </t>
  </si>
  <si>
    <t>Cateter ghid prevazut cu balon de ocluzie</t>
  </si>
  <si>
    <t xml:space="preserve">Cateter suport intracranial </t>
  </si>
  <si>
    <t>Stent împletit</t>
  </si>
  <si>
    <t>Stent tăiat cu laser</t>
  </si>
  <si>
    <t>Dispozitiv de embolizare</t>
  </si>
  <si>
    <t>Microcateter pentru transport</t>
  </si>
  <si>
    <t>Cateter intermediar</t>
  </si>
  <si>
    <t>Cateter ghid cu balon cu destinatie neurovasculara</t>
  </si>
  <si>
    <t>Agent embolic</t>
  </si>
  <si>
    <t>Ocludere pentru CAP</t>
  </si>
  <si>
    <t xml:space="preserve">Microcateter livrare stent deviator flux neurovascular sau dispositive embolizare </t>
  </si>
  <si>
    <t>Microcateter compatibil DMSO</t>
  </si>
  <si>
    <t>Cateter intracerebral cu balon compliant</t>
  </si>
  <si>
    <t>Cateter intracerebral cu balon super compliant</t>
  </si>
  <si>
    <t>Microghid compatibil DMSO</t>
  </si>
  <si>
    <t>Ghid 0.014”  cu acoperire hidrofila si insert de platina pt vizibilitate</t>
  </si>
  <si>
    <t xml:space="preserve">Ghid 0.010”  cu acoperire hidrofila si insert de platina pt vizibilitate. </t>
  </si>
  <si>
    <t>Cateter cu balon flotant tip Shwan-Ganz pentru aprecierea presiunii in artera pulmonara</t>
  </si>
  <si>
    <t>Cateter cu balon flotant tip Shwan-Ganz pentru determinarea debitului cardiac prin metoda termodilutiei</t>
  </si>
  <si>
    <t xml:space="preserve">Set inflator cu manometru tip B </t>
  </si>
  <si>
    <t xml:space="preserve">Stent medicamentos montat pe balon pentru artere coronare 
</t>
  </si>
  <si>
    <t>Stentgraft periferic</t>
  </si>
  <si>
    <t>Stentgraft Aorta Abdominala (set)EVAR</t>
  </si>
  <si>
    <t>Dispozitiv de embolizare dedicat neurovascular cu forta radiala sporita</t>
  </si>
  <si>
    <t>Endograft aortic pentru tratamentul coarctatiei de aorta</t>
  </si>
  <si>
    <t xml:space="preserve">
Cateter ghid prevazut cu balon de olcuzie  
</t>
  </si>
  <si>
    <r>
      <rPr>
        <sz val="11"/>
        <color indexed="8"/>
        <rFont val="Times New Roman"/>
        <family val="1"/>
      </rPr>
      <t xml:space="preserve">Stent pentru artere carotide 
</t>
    </r>
  </si>
  <si>
    <r>
      <rPr>
        <sz val="11"/>
        <color indexed="8"/>
        <rFont val="Times New Roman"/>
        <family val="1"/>
      </rPr>
      <t>Stent pentru artere renale</t>
    </r>
    <r>
      <rPr>
        <sz val="11"/>
        <color indexed="11"/>
        <rFont val="Times New Roman"/>
        <family val="1"/>
      </rPr>
      <t xml:space="preserve"> </t>
    </r>
    <r>
      <rPr>
        <sz val="11"/>
        <color indexed="8"/>
        <rFont val="Times New Roman"/>
        <family val="1"/>
      </rPr>
      <t xml:space="preserve">
</t>
    </r>
  </si>
  <si>
    <r>
      <t xml:space="preserve">Dispozitiv revascularizare / recuperare trombi – stent retriever </t>
    </r>
    <r>
      <rPr>
        <sz val="12"/>
        <color indexed="11"/>
        <rFont val="Times New Roman"/>
        <family val="1"/>
      </rPr>
      <t xml:space="preserve"> </t>
    </r>
  </si>
  <si>
    <r>
      <t>Cateter suport intracranial</t>
    </r>
    <r>
      <rPr>
        <sz val="12"/>
        <color indexed="11"/>
        <rFont val="Times New Roman"/>
        <family val="1"/>
      </rPr>
      <t xml:space="preserve"> </t>
    </r>
  </si>
  <si>
    <r>
      <t>Stent tăiat cu laser</t>
    </r>
    <r>
      <rPr>
        <sz val="12"/>
        <color indexed="11"/>
        <rFont val="Times New Roman"/>
        <family val="1"/>
      </rPr>
      <t xml:space="preserve"> </t>
    </r>
  </si>
  <si>
    <t>Buc</t>
  </si>
  <si>
    <t xml:space="preserve">Conceputa pentru a funcționa atât ca un cateter de ghidaj cat si ca teaca introductoare
Armare spiralata  în interiorul tecii
Acoperire hidrofilica distală
Diametre: 5, 6, 7 si 8 Fr; Lungimea - 45cm;
Valva “cross-cut” pentru asigurarea hemostazei 
Strat interior din PTFE 
5 configurații diferite ale vârfului: Renal double curve; Hokeystik; Contralateral; Multipurpose; Straight; Modified cerebral Burke.
Marcaj radioopac la vârful distal al tecii
</t>
  </si>
  <si>
    <t xml:space="preserve">Sa contina: teaca. dilalator, mini-ghid, ac de punctie arteriala  18G sau 20G si seringa injectare manuala de 2.5 cc
Teaca din PTFE, cu D: 4, 5, 6, 7, 8, 9, 10, 11 F, si L: 5, 7, 10, 25 cm
Sa aiba valva hemostatica din slilicon, design "cross-cut" pentru prevenirea hemoragiei
Dilatator conic din polipropilena, netraumatic
Mini ghid: 0.018", 0.021", 0.025"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</si>
  <si>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Sa contina: teaca. dilalator, mini-ghid, ac de punctie arteriala
 (single sau double-wall) 21G  scalpel
Teaca din PTFE, cu D: 4, 5, 6,7 F, si L: 11 si 23 cm
Sa aiba valva hemostatica din slilicon, design "cross-cut" pentru prevenirea hemoragiei
Dilatator ascutit, conic din polipropilena, netraumatic 
Mini ghid: 0.021", lungime 45 cm pentru teaca de 11 cm, si 70 cm pentru teaca 23 cm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obturator
Produs "latex-free"
Rezistenta la kinking 
Toate componentele sa fie incluse intr-o tavita de plastic.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</si>
  <si>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Fabricate din nylon - elastomer sau nylon - poliuretan, cu varf atraumatic si radioopac, construite conform tehnologiei ce asigura un flux continuu de substanta de contrast la injectare; Invelis din material antitrombotic; Virful distal din poliuretan, usor radioopac, atraumatic, compatibil cu ghid 0,035 si 0,038. Presiune de lucru 1200 PSI.
Diametre : 4 F, 5F si 6 F.
Lungimi: 65 cm, 80 cm, 90 cm, 100 cm, 110 cm;
Control optim al torsiunii, rezistenta la rasucire; 
Formele uzuale plus urmatoarele forme speciale:
IM; JR 3.5; JR 4.0; JR 4.5; JR 5.0; JL 3.5; JL 4.0; JL 5.0; TIG II; Cobra; Simmons II; Vertebral; Pigtail; MP A2; Amplatz Right; Amplatz left; Head hunter; VTK; LIMA.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</si>
  <si>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Cateter suport periferie - OTW; recomandat pentru acces la vascularizatie, schimbare ghiduri; livrare substanta contrast sau solutie salina. Destinate cazurilor de ocluzie cronica totala (CTO) in vasculatura periferica si/sau angioplastie subintimala. 
Shaft- Otel inoxidabil, impletitura dubla
Varf conic- drept sau angulat 30°. Lungimea partii conice a varfului de 12 mm pentru tranzitie usoara a ghidului de 0,035" catre varful cateterului.
Lungimi disponibile: 65cm; 90cm; 135cm; 150cm. 
Compatibilitate ghid: 0.035" (0.89 mm)
Compatibilitate teaca: 4 Fr
3 markeri radioopaci: 1 marker incastrat in shaft pozitionat la 1 mm de varf; 1 marker la 40 mm; 1 marker la 60mm.
Material Markeri: Platinum(90%), Iridium (10%)
Invelis Hidrofilic cu proprietati similare mucoasei: 40cm
Presiunea maxima: 750 psi
O.D.: proximal 1.39mm; Distal:0.95mm
I.D.: proximal 1.05mm; distal 0.92mm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</si>
  <si>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Conceputa pentru a funcționa atât ca un cateter de ghidaj cat si ca teaca introductoare
Armare spiralata  în interiorul tecii
Acoperire hidrofilica distală 
Diametre:  6, 7 si 8 Fr; Lungimi - 65 cm si 90 cm;
Valva “cross-cut” pentru asigurarea hemostazei sau TBV (Tuohy-Borst Valve) pentru lungime de 90 cm. 
Strat interior din PTFE 
5 configurații diferite ale vârfului:  Renal double curve; Hokeystik; Contralateral; Multipurpose; Straight; Modified cerebral Burke
Marcaj radioopac la vârful distal al tecii.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</si>
  <si>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Sa fie compatibil DMSO
Suprafata externa trebuie sa fie hidrofila 
Suprafata interna sa fie acoperita cu un strat PTFE
Realizat din otel inoxidabil ranforsat 
Constructia proximala a cateterului sa fie semi-rigida , iar cea distala sa fie flexibila pentru a permite un bun control si navigabilitate  in sistemul vascular
Sa prezinte 1 sau 2 markeri distali radio-opaci pentru o buna vizibilitate 
Constructia varfului cateterului sa permita modificarea formei acestuia in prezenta aburului – steam-shape. Marker radioopac la virf.
Dimensiuni  : 
Microcateter diametru intern 0.015” , diametru extern proximal 2.3F / distal 1.7F , lungime totala 158cm
Microcateter diametru intern  0.017” , diametru extern proximal 2.4F / distal 1.9F , lungime totala 158cm
Microcateter diametru intern 0.021” , diamentru extern proximal 2.4F / distal 2.7F , lungime totala 135 sau 158cm 
Microcateter diametru intern 0.027” , diamentru extern proximal 2.8F / distal 2.8F , lungime totala 115 /135 sau 158cm .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</si>
  <si>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Corpul microcateterului sa fie construit din nitinol impletit cu 4 zone distincte de impletire progresiva.
Diametru intern 0.017” , 
Diametru extern : distal 1.7F sau 1.9F / proximal 2.1F sau 2.4F
Lungime de lucru 150cm / lungime totala 155cm
Compatibil cu ghid 0.014”
Varf drept sau angulat 45º / 90º
Varful cateterului sa fie preformabil (shapeable tip)
Prezinta maker fluoro safe situat la 90cm de markerul distal
Prezinta 2 markeri distali radioopaci
Suprafata externa a microcateterului sa fie acoperita cu strat hirdrofilic pentru lubricitate
Rezistenta superioara la kinking si ovalizare
Microcateterul sa fie compatibil DMSO
Suporta o presiune de injectare 600psi.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</si>
  <si>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50 cm, 80 cm, 120 cm, 150 cm, 180 cm
Lungimea partii flexibile : 10, 30, 50, 80 mm
Curbura distala : dreapta / angulata / curbura in J 1.5 sau 3 mm / dublu angulata(Bolia).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</si>
  <si>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220, 260, 300 cm
Lungimea partii flexibile : 10, 30 mm
Curbura distala : dreapta / angulata.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</si>
  <si>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Diametre : 0,020”; 0,025”; 0,035”; 0,038” 
Lungimi disponibile : 150, 180, 260, 300 cm
Lungimea partii flexibile : 10, 30 mm
Curbura distala : dreapta / angulata / curbura in J de 1.5 mm.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</si>
  <si>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Constructia hibrida din fir de nitinol, care in partea distala de 25 cm este fabricata din nitinol acoperit cu poliuretan cu continut de tungsten si un strat hidrofilic cu proprietatile similare mucoasei, partea proximala din nitinol extra rigid acoperit cu PTFE. Conexiunea inobservabila dintre aceste doua parti datorit tehnologiei de fusiune.
Miez super elastic din nitinol: cu memorie excelenta a formei (shape memory)
Structura hibrida duala care sa permita efectuarea a doua operatiuni cu un singur ghid: navigarea in artere, trecerea leziunilor si suport pentru livrare a instrumentelor intervantionale.
Constructie dintr-o singura piesa
Tija proximala: 155 cm sau 235 cm  
Jacheta radioopaca: 25 cm strat de poliuretan care încorporează săruri de tungsten 
Diametrul: 0.014 ", 0.018 ", 0.035 "(0,89 mm) 
Lungimi: 180 cm / 260 cm / 300 cm 
Lungime flexibila distala: conică, 10 mm / 50 mm 
Partea distala: angulata 45° sau dreapta.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</si>
  <si>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Corewire puternic cu virf de nitinol moale si modelabil, acoperire hidrofilica, diametru de 0,014” , drept sau in forma de J cu lungimi disponibile de 190 si 300cm; marker distal nu mai mic de 3 cm .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</si>
  <si>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Ghid 0,014” diametru cu core-ul dintr-o piesa pana la varf, acoperit cu polimer hidrofilic. Constructia din otel inoxidabil a miezului ofera control si rezistenta la rasucire. Radioopacitate 3 cm ce permite o buna vizualizare in timpul introducerii substantei de contrast. Lungimi 180 si 300 cm cu virf drept modelabil. Certificat ISO 9001 si CE de la producător.
3. Monstră la cerere (termen maxim 5 zile).
</t>
  </si>
  <si>
    <t xml:space="preserve">Ghid hidrofil cu destinatie pentru interventie neuroendovasculara cu suport sporit pentru diverse sisteme cu destinatie endovasculara intracerebrala. Capat distal din platina radiopaca cu virf drept (coil) de lungime 5 cm. Virful remodelabil. Lungimea ghidului 205 cm.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</si>
  <si>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Balon Semicompliant RX/OTW din poliamida (NYLON) recomandat pre si post dilatare a leziunilor stenotice sau ocluzive ale arterelor iliace, femuro-popliteale, renale, la fel si fistulelor de hemodializa;
Markeri Radioopaci vizibili la adincimea de 90 si 100 cm
Lungimi balon: 20; 40; 60; 80; 100; 120;150;200 mm
Diametre disponibile balon:3.0mm;4.0mm; 5.0mm; 6.0mm; 7.0mm; 8.0mm; 9.0mm; 10.0mm ;12mm
Compatibilitate ghid: 0.035" (0.89 mm)
Lungime utila shaft:90cm(OTW) si 135cm(RX)
Core wire din otel inoxidabil incorporat in shaft sporeste crosabilitatea prin leziune.
Compatibilitate introducator: 6 Fr.
presiune nominala= 8-10atm
presiune RBP= 12atm- 20atm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</si>
  <si>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Baloane de tip RX. Balon semicompliant recomandat pentru pre- și postdilatare a leziunilor stenotice arteriale, venoase sau în vasele artificiale (grafts) din regiunile periferice, cu excepția celor cefalice, viscerale și cardiace
Compatibilitate ghid: 0,018”
Lungime utilă: 150 cm
Materialul bașonului: Polyamide
Acoperire hidrofilică cu proprietăți similare mucoasei: 45 cm partea distală
Diametre balon: 2,00 – 8,00 mm
Lungimi balon: 40, 60, 80, 100, 120, 150 mm
Markeri radiopaci: 2 PtIr
Plierea balonului: 3 pliuri pentru D 2,00 – 6,00 mm și 4 pliuri pentru D 7,00 – 8,00 mm
Diametru shaftului: 
Distal: 3,8 Fr (1,27 mm) 
Proximal: 3,4 Fr (1,12 mm)
Diametru vârf: 0,024” (0,6 mm)
Construcția shaftului: hibrid hipotub din oțel inoxidabil și polimer
Presiune nomnală: 8 atm 
Presiune RBP: 12 - 14 atm în funcție de diametrul balonului
Timpul de disumflare: 1 sec pentru baloane de 2,00 – 3,00 mm și 4 – 28 sec restul dimensiunilor
Compatibilitate introducator: 4 – 6 Fr în funcție de diametru.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</si>
  <si>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Baloane de tip OTW, semi- sau noncompliant 
Compatibilitate ghid: 0,014”
Lungime shaft: 100 sau 148 cm
Materialul balonului: Nylon
Acoperire hidrofilică cu proprietăți similare mucoasei
Diametre balon: 1,25;1,50;2,0;2,5;3,0;3,5; 4,00 mm
Lungimi balon: 20, 40, 80, 120, 150, 200 mm
Markeri radiopaci: 1 pentru Ǿ 1,25 – 1,50 mm și 2 pentru Ǿ 2,00 – 4,00 mm din PtIr
Plierea balonului: 2 pliuri pentruǾ1,25 – 1,50 mm și 3 pliuri pentru Ǿ 2,00 – 4,00 mm
Diametru shaftului: 
Distal: 2,5 – 3,00 Fr în funcție de diametru 
Proximal: 3,2 – 3,6 Fr în funcție de diametru
Diametru vârf: 0,43 – 0,45 mm în funcție de diametrul balonului
Diametru de trecere: 0,66 – 1,40 mm în funcție de diametrul balonului
Presiune nomnală: 6 – 8 atm în funcție de diametrul balonului
Presiune RBP: 14 – 20 atm în funcție de diametrul balonului
Timpul de disumflare: 1 sec pentru baloane de 1,25 – 1,50 mm și 4 – 28 sec restul dimensiunilor
Compatibilitate introducator: 4 Fr
Forma balonului: brațul distal al balonului de forma conică lungă pentru trecerea ușoară prin leziunile stenotice, brațul proximal – scurt.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</si>
  <si>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Balon dublu-lumen din Nylon-12, tip OTW compatibil cu gidul de marimea nu mai mult de 0.014 ". 
Markeri radioopaci dublu (nu mai putin de patru pentru balonul 210 mm) 
Presiune nominală  - 7-10 atm., presiune RBP – 14-18 atm, 
Acoperire  hidrofilă pe toată suprafața (si a balonului si a cateterului) – obligatoriu.
Lungime shaft 90-150cm. Rezistent la răsuciri  și ridare. Vârful conic pe toata circumferinta, forma conica să ofere ultra tranziție lină de la fir la vârf cu  trecere bună prin  stenoze (pentru toate lungimile a balonului inclusiv 210mm).
diametre=1,5-2,0-2,5-3,0-3,5-4,0 mm.
lungimi=20-40-80-120-150-210 mm (Lungimea de 20 mm trebuie sa fie disponibila in mod obligatoriu).
Forma conica a balonului 210 mm obligatoriu. 
Partea proximală  1.24 ", distală - 0.99".
Cresterea geometrica a balonului de la presiunea nominal pina la presiunea de spargere nu mai mult de 7%
Cantitatea pliulelor pentru micsorarea profilului nu mai putin de 3 mm
Deflatia rapida a balonului
Posibilitatea de re-pliere a balonului si repozitionarea repetata in cateter.
Compatibil cu introductor nu mai mult de 4F
Diametru virfului distal nu mai mult de 0,016 in.
Diametru partii proximale a staftului nu mai mult de 1,24 mm 
Diametru partei distale a staftului nu mai mult 0,99 mm
Ghid compatibil  0,014.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</si>
  <si>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 Balon dublu-lumen, tip OTW, compatibil cu gid de marimea nu mai mare de 0.018 ". 
• Diametre : 2,0-2,5-3,0-3,5-4,0-5,0-5,5-6,0 mm.
• Lungimi : 20-40-60-80-100-120-150-180-200 mm (Lungimea de 20 mm trebuie sa fie disponibila in mod obligatoriu).
• Presiune nominală  - 7-10 atm., presiune RBP – 14-18 atm. 
• Dizain co-axial pentru  pusabilitatea ridicata a balonului si torcabilitatea sporita a ghidului.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Markeri radioopaci pe cateter la capetele balonului, care indica sectiunea de dilatare a balonului si permite amplasarea exacta a lui fata de leziune.
• Markerii radioopaci sa fie obligatoriu flexibili pentru a se conforma complet anatomiei vasculare tortuoase.
• Virf conic pe toata circumferinta, low-profile, pentru crosabilitate inalta prin leziunile complexe. 
• Acoperire  hidrofilă pe toată suprafața (si a balonului si a cateterului) – obligatoriu.
• Lungime shaft 90-150cm. 
• Rezistent la răsuciri  și ridare(pentru toate lungimile a balonului inclusiv 200mm).
• Partea proximală  1.24 ", distală - 0.99".
• Compatibil cu introductor de 4F si 5F in dependenta de diametru.
• Diametrul virfului distal nu mai mult de 0,016 in.
• Diametrul partii proximale a shaftului nu mai mult de 1,24 mm. 
• Diametrul partii distale a staftului nu mai mult 0,99 mm.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</si>
  <si>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
Balon OTW 
Shaft coaxial si lumen larg pentru inflatie si deflatie rapida si repetata
Diametre necesare pentru balon: 3.0–12.0 mm
Lungimi balon : 20, 40, 60, 80, 120, 150, 200, 250, 300 mm
Tip balon: complianta scazuta, acoperit hidrofilic, trifoldat, 2 markeri platina- iridium
Presiune nominala in functie de dimensiuni, conform specificatiei producatorului
Diametru shaft 5-7Fr
Dublu lumen pentru imbunatatirea manevrabilitatii, flexibilitatii, penetrabilitatii si reducerea colabarii.
Lungime utilizabila: 80, 130cm
Partea distala shaft acoperita hidrofilic
Ghiduri compatibile maximum 0,035″
 Materialul balonului sa fie un material rezistent si subtire, cu pereti suplii, flrxibili, rezistenti la zgarieturi. Profil minimalizat prin foldarea balonului in 6 pliuri..
Shaftul si umerii balonului acoperiti hidrofilic pentru stabilitate la parcurgerea leziunii si in timpul inflatarii.
2 Markeri radioopaci de platina-iridiu, fara profil care sa modifice suprafata exterioara.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</si>
  <si>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
Balon OTW 
Shaft coaxial si lumen larg pentru inflatie si deflatie rapida si repetata
Diametre necesare pentru balon: 2.0, 2.5, 3.0, 3.5, 4.0, 5.0, 6.0, 7.0 mm
Lungimi balon: 20, 40, 60, 80, 120, 150 mm
Tip balon: complianta scazuta, acoperit hidrofilic, trifoldat, 2 markeri platina- iridium
Presiune nominala 8atm, RPB 22 atm
Diametru shaft 4Fr
Lungime utilizabila: 90, 130, 180 cm
Partea distala shaft acoperita hidrofilic
Ghiduri compatibile: 0.014″ si 0.018″
Diametru intern pentru introductor: 4.0 Fr.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</si>
  <si>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
Balon OTW 
Shaft coaxial si lumen larg pentru inflatie si deflatie rapida si repetata
Diametre necesare pentru balon: 4.0, 5.0, 6.0, 7.0 mm
Lungimi balon: 150, 200, 250, 300 mm
Tip balon: complianta scazuta, acoperit hidrofilic, trifoldat, 2 markeri platina- iridium
Presiune nominala 16atm, RPB 14 atm
Diametru shaft 3.9 Fr–4.2 Fr
Lungime utilizabila: 90, 130, 180 cm
Partea distala shaft acoperita hidrofilic
Ghiduri compatibile: 0.014″ si 0.018″
Diametru intern pentru introductor: 4 Fr: 4.0–5.0 x 200 mm si  5 Fr: 5.0–7.0 x 250 mm.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</si>
  <si>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Balon Semicompliant RX din poliamida recomandat pentru pre si post dilatare a leziunilor stenotice sau ocluzive ale arterelor renale sau oricare alte in afara de cele coronare, cervicale sau cerebrale. 
Markeri Radioopaci: 2 benzi din Platinum Iridium
Lungimi balon: 20 mm
Diametre disponibile balon: 4.0mm; 5.0mm; 6.0mm; 7.0mm. 
Compatibilitate ghid: 0.018" (0.46 mm).
Lungime utila: 90 cm sau 150 cm.
Plierea balonului: 3 pliuri.
"Diametrul Shaftului:
- Distal 3,6 Fr
- Proximal 2.4 Fr.
Compatibilitate introducator: 5 Fr.
Hypotube: otel inoxidabil 304V.
Diametrul intrare: 0,65 mm
Presiune nominala: pentru balon de 4 si 5 mm - 6 atm, pentru balon de 6 si 7 mm - 4 atm.
Presiune RBP: pentru balon de 4 si 5 mm - 14 atm, pentru balon de 6 si 7 mm - 12 atm.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</si>
  <si>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Balon de tip RX, compatibil cu ghid 0,014"; Permite pasajul facil prin leziunile subocluzive; Indicat in leziunile cu predilectie carotide si renale; Profil de intrare virf 0,021"; diametre cuprinse intre 4-7 mm, cu Lungimi de 15,20,30,40mm; Lungime de lucru a cateterului 142 cm; compatibil cu categhid 6F; Compatibil cu teaca 4F; Diametrul shaftului distal 3,3F;Balonul si saftul distal cu strat acoperit hidrofil si PTFE pe hypotub; Markeri radioopaci fara profil de suprafata; Presiunea nominala de 10 atm; RBP la 14 atm.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</si>
  <si>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Cateter cu balon obligator dedicat atrioseptostomiei pediatrice. Diametre 9.5 mm și 13.5 mm. Lungimi 0.95 și 1.35cm. Balonul de 9.5 mm s-ă treacă prin teaca de 5F, iar cel de 13.5 mm - prin teacă de 6 F.Balon non-compleant, cu profil redus în stare dezumflată, lumen dublu. Radioopacitate a cateterului și marcaje a balonului.  Lungimea shaftului de 50 cm. Compatibilitate cu ghid de 0,014’’ și 0,021’’.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Certificat ISO 9001 si CE de la producător. 5. prezentarea mostrei la cerere (in termen de 5 zile). </t>
  </si>
  <si>
    <t xml:space="preserve">Balon noncompleant  din polimer, cu marcheri radioopaci din platina, compatibil cu ghid de 0,035, 0,025, 0,020. Compatibil cu teaca de 4F,5F, 6F,7F,8F. Profil mic, constructie axiala. Timp de inflatie si deflatie foarte rapid. RPB 18 ATM, NP-10 ATM. Diametre disponibile: de la 2 la 25 mm. Lungimi de balon de la 1 la 8 cm. Lungimea shaft - 70, 90 ,100 cm. Balonul sa fie elastomer termoplastic.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Certificat ISO 9001 si CE de la producător. 5. prezentarea mostrei la cerere (in termen de 5 zile). </t>
  </si>
  <si>
    <t xml:space="preserve">Stent montat pe balon prin sertizare
Stent  matrice cu celulile deschise
Rezistență radială înaltă
Lungimea stentului 12,17,27,37,57 mm (lungimea de 12 mm trebuie sa fie disponibila in mod obligatoriu)
Diametrele 5-6-7-8-9-10 mm
Markeri tantal la fiecare capăt al stentului – obligatoriu pentru efectuarea controlului efectiv a stentului dupa instalare
Scurtarea dimensiuni stentului este zero sau minimala - obligatoriu
Lungimea celulelor in mm: 3.5, 3.6, 3.75
Lungimea sistemului de livrare :80cm si 135cm
Virf flexibil de forma conica 
Marker distal pe virful cateterului de livrare pentru pozitionarea precisa a locului de deschidere a stentului
Stift flexibil
Cateter de profil scazut
Profulul transversal al sistemei 0.079, 0.081, 0.083, 0.088, 0.092 inch.
Balon semicompliant
Creșterea procentuală a volumului balonului dintre presiunea nominală și presiunea de spargere 5%
Lungimea balonului  15,20,30,40,60 mm
Presiunea nominala, nu mai mult de 8 atm
Diametru la presuinea nominala  5,6,7,8,9,10 mm
Presiunea de spargere,  nu mai mult de 12 atm
Minim 5 pliuri de impachetare ale balonului, pentru micsorarea profilului 
Compatibilitatea cu introductor de 6 Fr si 7Fr
Compatibilitate cu ghid de 0,035
Sa existe cel putin un studiu clinic relevant privind eficienta tratamentului leziunilor arterelor iliace externe si commune.  Studiul sa evidentieze pastrarea permeabilitatii de minim 90% dupa mai mult de 6 luni de la implant. Leziunile incluse in studiu sa fie de tip complex ca lungime , grad de stenoza sau restenoza si ocluzie.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</si>
  <si>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Stent periferic  autoexpandabil cu profil  5 Fr
Stent din nitinol cu diametre disponibile de:  5,6,7,8 mm si lungimi de: 20,40,60,80, 100,120,150 mm. Toate dimensiunile sa fie compatibile cu teaca de 5Fr. Compatibilitate pentru ghid de 0,035”
Particularitati: Stent produs dintr-un singur tub prin tăiere cu laser, finisaj electrolitic al stentului pentru micșorarea proprietăților adezive. Conectarea vârfurilor celulelor in spirală (tip comutare) pentru distribuirea mai bună a sarcinii și îmbunătățirea durabilității. Conectarea nodurilor celulelor 1 vârf prin 3 pentru flexibilitatea sporita.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
Profilul transversal al stentului nu mai mult 0,079”
Cateter cu lungimi disponibile de : 80cm , 120cm si minim 150 cm, acesta din urma pentru acces brachial sau femural .
Varful flexibil atraumatic in forma de conus. Marker distal pe virful cateterului de livrare pentru pozitionarea precisa la locului de deschidere a stentului. Sistemul sa fie de tip triaxial, cu strat sau teaca izolatoare pentru eliminarea frictiunii si precizia manevrarii.
Sistem de livrare ergonomic adaptat pentru utilizarea cu o singura mana,  fara schimbarea pozitiei mainii in timpul aplicarii stentului, pentru reducerea  riscului de elongatie,  compresie sau modificarea pozitiei acestuia. Sensibilitate tactila in maner  si control auditiv la deschiderea stentului .Valva hemostatica.
Performantele stentului in timp (la 3 ani) sa fie evidentiate de cel putin un studiu clinic relevant. Studiul clinic sa includa si leziuni complexe (peste 75mm si foarte calcificate)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</si>
  <si>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Stent autoexpandabil din nitinol. Deschiderea stentului de efectuează prin contracția învelișul exterior al cateterului din spate. Stentul direct este produs dintr-un singur tub prin tăiere cu laser. Conectarea vârfurilor celulelor prin spirală (tip comutare) pentru distribuire mai bună a sarcinii și îmbunătățirea durabilității. Conectarea nodurilor celulelor 1 vârf prin 3 pentru flexibilitatea sporita. Celulele stentului sunt deschise, partea de sus a celulelor nu iese spre exterior prin îndoire stentului. Imposibilitatea deformării stentului în cazul flexiunii în lumenului vasului.Stabilitatea radiala înalta, constantă pe întreaga lungime a stentului. Flexibilitatea înalta a stentului. Grosimea peretelui stentului nu mai mult de 0,0088 mm. Presiunea radiala nu mai puțin de 10.55 g/mm. Putere de dezvăluire nu mai mul de 6.3, g/mm. Lustruire electrolitică a stentului pentru micșorarea proprietăților adezive.Capetele stentului nu se extinse la deschiderea OBLIGATORIU.
Diametrul stentului 5,6,7,8 mm
Lungimea stentului 20,30,40,60,80,100,120,150,200 mm
Markeri din tantal la fiecare capăt al stentului - OBLIGATORIU
Cantitatea markerilor nu mai puțin de 4,5,6  din fiecare capat în functie de marime.
Scurtarea dimensiuni stentului la deschiderea este zeru OBLIGATORIU.
Sistem de prevenire săriturii stentului din sistem de livrare  în timpul divulgării și divulgării precoce.
Fixarea parții proximale a stentului la cateter până la indepartarea completa a teacii exterioare OBLIGATORIU.Vârful este atașat la cateterul interior, la dezvăluire stentutului vârful și partea interioară a cateterului trece prin stent OBLIGATORIU
Lungimea sistemei de livrare, nu mai puțin de 80 – 120 cm
Stiftul are mai multe zone de mare flexibilitate
Capatul proximal rigid al sistemei de livrare pentru îmbunătățirea împingerii
Varful flexibil atraumatic in forma de conus. Marker distal pe virful cateterului de livrare pentru pozitionarea precisa a locului de deschidere a stentului 
Sensibilitatea tactila la deschiderea stentului
Miner ergonomic la system de livrare pentru deschiderea stentului
Valva hemostatica
Compatibilitatea cu gidurile nu mai mult de 0,035 inch
Toate dimensiunile stentului sunt  compatibile cu introductor  6 Fr
Profilul transversal al stentului nu mai mult 0,079”.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</si>
  <si>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 Stent periferic autoexpandabil din Nitinol produs dintr-un singur tub prin tăiere cu Laser
• Diametre disponibile : 6,7,8,9,10,12 mm. Lungimi disponibile : 20,30,40,50,60,70,80, 100,120 mm. 
• Toate diametrele sa fie compatibile cu teaca de 6F. Compatibilitate pentru ghid de 0,035”
• Capetele stentului in forma de coroana pentru un grad sporit de apozitie si fixare marginala a lui
•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deschisa si inchisa pentru implantarea uniforma pe toata lungimea lui (evitarea scurtarii si/sau alungirii stentului).
• Stabilitatea radiala înalta, constantă pe întreaga lungime a stentului
• Scurtarea stentului la deschiderea acestuia : zero sau minimala 
• Cateter cu lungimi disponibile de : 75cm , 120cm 
• Diametrul extern nominal al cateterului (profilul)  &lt; 0,079”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Sensibilitate tactila a manerului  si control auditiv la deschiderea stentului .
• Valva hemostatica.
• Compatibil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</si>
  <si>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Stent din nitinol, construit din doua straturi de mesa: macro-mesa externa si micro-mesa interna, care divizeaza celule mari in 16 celule mici, aria unei microcelule constituie 0.0381 mm2. Micromesa cu dimensiuni intre 20 si 40 mm. Sistem de livrare 5F pentru toate dimensiunile din nomenclator. Flexibilitate superioara si apozitie excelenta fata de perertele vasului, cu pana la 50% repozitionabil si retractabil, dedicat pentru stenoze si disectii carotidiene.
Sistemul de livrare: RX.
Lungimea utila: 143 cm.
Compatibilitate: arc ghid 0.014" si toate sisteme de protectie anti-emboli, teaca de 5 Fr sau cateter de ghidare de 7 Fr (pentru toate marimile ale stentului).
Diametre: 5 - 10 mm sau 10 - 50 mm.
Structura din mese impletite, care permite autoajustare in artere.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</si>
  <si>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Stent expandabil pe balon, din otel inoxidabil, taiat cu laser. Tip celule-"diamond shape", celule inchise. Conexiune celule: pentru stent de 5,00 si 6,00mm - 12 celule, 3 conectori; pentru stent de 7,00 mm- 14 celule, 4 conectori. Grosimea stratului 0,18mm. Marckeri din aur la ambele capete ale stentului. Lungimi: 12 sau 18mm. Diametre: 5,00; 6,00; 7,00mm. Materialul balonului - nailon. Plierea balonului - 3 pliuri. Stent premontat pe balon. Balon mai mare ca stentul cu 1 mm. Stent amplasat intre markerii balonului. Compatibilitate cu ghid 0,018” sau  0,014”. Lungime utila 90 sau 150cm. Segment RX-15cm. Compatibilitate cu teaca 5Fr pentru 5,00 si 6,00mm si 6F pentru 7,00mm. Acoperire hidrofila similara mucoasei. Presiune nominala 8-10 atm. RBP-12atm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</si>
  <si>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Microsfere biocompatibile din PEG (polietilen-glicol)
Design sferic, omogen, pentru evitarea agregarii in cateterul de livrare
Sfere compresibile (compresibilitate &gt; 30%) si calibrate pentru o embolizare selectiva in proportie de 90-100%.
Prezentate in seringile preincarcate de 20 ml, unde - 2 ml microsfere si 4 ml solutie salina.
Microsfere codate pe culori:
Portocaliu: microsfere 75 micrometri
Galben: microsfere 200 micrometri
Albastru: microsfere 400 micrometri
Rosu: microsfere 600 micrometri
Verde: microsfere 800 micrometri
Violet: microsfere 1100 micrometri
Caracteristicele avansate de mentinere a omogenitatii suspensiei.
Compatibilitate cu catetere de livrare de 4, 5 F, cu I.D.: 0,040".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</si>
  <si>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Conţine -  Contine: 
- seringa cu manometru de presiune pentru umflarea baloanelor,  de 20 atm. 
-  un robinet cu trei cai
-  maner tip ”pistol”
-  valva in ”Y”
-  ”steering handle” dispozitiv de ghidare
introducer pentru ghid de angioplastie 0.014’’.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</si>
  <si>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-confortabil pentru pacient
-timp scurt de imobilizare a pacientului 30 min
-dispozitiv compatibil 6 si 8 F
-studii de specialitate relevante privind eficienta si siguranta
-complicatii reduse 
-Marcaj CE.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</si>
  <si>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Dispozitiv confectionat din Nitinol, tip lasou, pentru recuperare fragmente migrate accidental
Bucla confectionata din aur- tungsten pentru vizibilitate optima
Marker radioopac din platina
Lungime : 60, 125, 150, 175 cm ; diametru : 2,4,5,7,10,15,20,25,30,35 mm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</si>
  <si>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Rezistenta la presiune nu mai  putin de 1200 psi, din polipropilen de calitate inalta, transparent (pentru identificarea bulelor de aer), lacăt dublu pentru prevenirea aspiratiei si scurgerii, cap de protecție pentru evitarea contaminarii, conectare la toate standardele Luer posibile.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</si>
  <si>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Filtru conic, material -  cobalt chromium, non-feromagnetic , radio-opac, testat la 3Tesla.
Auto stabilizare centrală, cu 8 cârlige, flexibil, indicat in Vena Cava la diametre până la 28 mm. Dezactivare prin metoda percutană.
Accesul vascular: femural pe dreapta și pe stânga, jugular.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</si>
  <si>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Filtru distal pentru protectie embolica
Utilizabil pentru arterele carotide, coronare si ale membrelor inferioare
• Compatibilitate ghid: la alegere (0.014” - 0.018”)
• 6Fr Ghid/5Fr Teaca compatible
• Dispozitiv tip ,,Rapid exchange” 
• Fir de capturare incorporat (disponibil de 190cm sau 320cm)
• 5 Markeri de vizibilitate
• Ac pentru irigare inclus
• Filtru conic din nitinol cu fibre dispuse sub forma de plasa, disponibil in 5 variante de marime: 3, 4, 5, 6, 7mm
• 3 zone de filtrare; 80µm, 160 µm si 210 µm
• Hipotub conector flexibil pentru maxima performanta in zonele tortuoase
• Filtrul are libertate de miscare longitudinala si rotationala pe ghid (filtrul ramane pe loc in timp ce ghidul avanseaza, pentru a evita manipulari ce pot induce vasospasm)
• Diametru ghid 0,014, Lungime OTW/RX: 320/90 cm.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Certificat ISO 9001 si CE de la producător5. prezentarea mostrei la cerere (in termen de 5 zile). 
</t>
  </si>
  <si>
    <t xml:space="preserve">Dispozitiv de control a ghidului,  compatibil cu conductorii de pe 0,010 "(0,26 mm) până la 0,038" (0,97 mm).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Certificat ISO 9001 si CE de la producător 5. prezentarea mostrei la cerere (in termen de 5 zile). 
</t>
  </si>
  <si>
    <t xml:space="preserve"> Cateter hidrofilic, 5Fr - 0.038" (0.97 mm), lungimea 125 cm, "side port" 0, lungimea acoperirii hidrofilice 40 cm, configurari ale virfului: Vertebral, Headhunter, VTK, Simmons II.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Certificat ISO 9001 si CE de la producător 5. prezentarea mostrei la cerere (in termen de 5 zile).</t>
  </si>
  <si>
    <t xml:space="preserve">Universal, pentru toate tehnicile intervenționale. Lumen 9,5F.
Valva hemostatica de tip Tuohyi Borst cu adaptor rotator. Dispozitiv de inserție. Steril, jetabil.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Certificat ISO 9001 si CE de la producător 5. prezentarea mostrei la cerere (in termen de 5 zile).
</t>
  </si>
  <si>
    <t xml:space="preserve">universal, pentru toate tehnicile intervenționale. Lumen 9,5F.
Valva hemostatica de tip Tuohyi Borst cu adaptor rotator. Dispozitiv de inserție. Steril, jetabil.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Certificat ISO 9001 si CE de la producător 5. prezentarea mostrei la cerere (in termen de 5 zile).
</t>
  </si>
  <si>
    <t>Pentru dilatarea simultană și/sau segmentară a leziunilor în bifurcații. Steril, jetabil.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Certificat ISO 9001 si CE de la producător 5. prezentarea mostrei la cerere (in termen de 5 zile).</t>
  </si>
  <si>
    <t>Transparent, lungime 200 cm, cu piesa rotativa male/female, flexibil, rezistent la 1200 psi, material PUR. Steril, jetabil.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Certificat ISO 9001 si CE de la producător 5. prezentarea mostrei la cerere (in termen de 5 zile).</t>
  </si>
  <si>
    <t>Transparent, lungime 120 cm, cu piesa rotativa male/female, flexibil, rezistent la 1200 psi, material PUR. Steril, jetabil.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Certificat ISO 9001 si CE de la producător 5. prezentarea mostrei la cerere (in termen de 5 zile).</t>
  </si>
  <si>
    <t>Linie de monitorizare a TA, transductor cu technologie chip, senzor precalibrat cu parametri electrici constanti, stopcock 3 cai dublu, tubulatura minim 125 cm codificat color. Compatibil cu toate monitoarele, steril, jetabil.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</si>
  <si>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Sistem tripolar cu tre cai. Sistem pentru utilizare in terapia perfuzabila simultana conectori luer-lock, masculi si femele. Steril.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Certificat ISO 9001 si CE de la producător 5. prezentarea mostrei la cerere (in termen de 5 zile).</t>
  </si>
  <si>
    <t>Spire din platina acoperite cu polimer hidrogel expandabil. 2 tipuri de sisteme: detasare/impingere pe ghid. Sistemul cu detasare 0.018/0.035 spire de 3-4-6-810-12-15-20 mm si lungimi de 5-10-15-20-30 cm; se ofera cu sistemul de detasare a spirelor. Sistemul cu impingere pe ghid 0.018/0.035: spire de 2-3-4-6-8-10-15 mm si lungimi de 2-4-6-10-14 cm. Cresterea volumului dupa activarea hidrogelului : pentru spire de 0.018 - de 5 ori, cele de 0.035 - de 4 ori.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</si>
  <si>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 xml:space="preserve">Stent intracranian recuperare  autoexpandabil si recuperabil
La deschidere stentul sa aibe un design parametric (intrepatrundere) ce permite fixarea trombului in minim 2 planuri. Acest design trebuie sa mentina uniforma dimensiunea celulei de inglobare a trombului si , de asemenea , sa limite elongatia sau scurtarea in timpul livrarii stentului prin microcatheter.
Sa fie disponibil in minim 2 variante cu diametru de 4 si 6mm la deschidere si lungime de 20 pana la 40mm
Suprafata stentului sa prezinte marcaje din platina pe suprafata acestuia , pozitionate din 10 in 10mm pentru o identificare facila sub control radioscopic.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</si>
  <si>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Sa fie disponibil in minim 4 variante cu diametre de 6+ (ID 0.051”) / 7+ (ID 0.067”) / 8F (ID 0.075”) si 9F (ID 0.085”) si lungime efectiva (de lucru) de 92 pana la 95cm.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</si>
  <si>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Compozitie : nitinol coil – pentru mentinerea integritatii lumenului si rezistenta la ovalizare.
Suprafata externa sa prezinte un invelis de polyester pentru stabilitate proximala si flexibilitate distala , iar suprafata interna sa prezinte un invelis PTFE pentru o manipulare facila a microcateterelor.
Prezinta la capatul distal o zona flexibila de minim 8cm.
Prezinta minim 1 marker radioopac distal din platina/iridiu
Dimensiuni cateter 5F
Diametru intern 0.058” 
Lungimi disponibile 105 , 115 , 125 , 130mm
Varf drept
Dimensiuni cateter 6F
Diametru intern 0.072” , diametru extern 6F
Lungimi disponibile 95 , 105 , 115 , 125 , 130mm
Varf drept sau angulat 25º.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</si>
  <si>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Spirale framing 3D
Spire din platina cu diametru variabil al firului primar - 0.0115” , 0.0125” , 0.0135” , 0.0145”
Structura 3D cu configuratie de tip bucla deschisa (open-loop) pentru mentinerea formei
Prima bucla formata sa fie cu 25% mai mica fata de diametrul nominal al implantului.
Dimensiuni : diametru 3-25mm , lungime 6-50mm (minim 40 dimensiuni disponibile)
Sistem detasare mecanic (fara cabluri) : actiune instanta
Prevazute cu marker pentru detasare manuala.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</si>
  <si>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Spirale filling (super-soft) 3D &amp; helical
Spire din platina cu diametru variabil al firului primar - 0.0115” , 0.0125” , 0.0135” , 0.0145”
Dimensiuni : diametru 4-6mm , lungime 6-20mm (minim 15 dimensiuni disponibile)
Sistem detasare mecanic (fara cabluri) : actiune instanta
Prevazute cu marker pentru detasare manuala.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</si>
  <si>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Spirale finishing (extra-soft) 3D &amp; helical
Spire din platina cu diametru variabil al firului primar - 0.0115” , 0.0125” , 0.0135” , 0.0145”
Dimensiuni : diametru 1, 1.5 , 2 , 2.5 , 3mm , lungime 2-10mm (minim 30 dimensiuni disponibile)
Sistem detasare mecanic (fara cabluri) : actiune instanta
Prevazute cu marker pentru detasare manuala.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</si>
  <si>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 xml:space="preserve">Seringa speciala pentru injectia cu precizia inalta. Vol 1 ml.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
</t>
  </si>
  <si>
    <t>Seringa sterila din 3 componente fara ac cu volume de 5 ml si 20 ml cu conexiune de tip  Luer Lock , 1. Autorizatie de la producator.
2. Certificat ISO 9001 si CE de la producător.
3. Monstră la cerere (termen maxim 5 zile).</t>
  </si>
  <si>
    <t>Sistema de perfuzie a solutiilor cu ac plastic pentru transfuzie sol sub presiune pina la 4,5 Bar.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</si>
  <si>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Stent pentru aneurisme, împletit din fir de nitinol, cu flexibilitate sporită pentru vase sinuoase; radio-opacitate totală; suprafața firului cu acoperire sau special prelucrată (a se specifica in ofertă) pentru ca să permită o capacitate de trombogenitate minimă; capetele stentului - cu bucle închise, să permită livrarea și ancorarea atraumatică; capacitatea de repoziționare în teacă nu mai puțin de 95%, minim 6 markeri distali și minim 1 marker la mijlocul stentului, compatibil cu microcatetere de 0,0165" si 0,017", celulele stentului vor permite pasajul prin ele a microcateterelor. Diametrul solicitat: 2,5-4,5 mm, pentru vase cu diam.1,5-4,5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</si>
  <si>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r>
      <t xml:space="preserve">Stent pentru aneurisme, tăiat cu laser, din nitinol, cu celule asimetrice, cu flexibilitate sporită pentru vase sinuoase; suprafața stentului cu acoperire sau special prelucrată (a se specifica in ofertă) pentru ca să permită o capacitate de trombogenitate minimă; capetele stentului să permită apoziția corectă în vas; capacitatea de repoziționare în teacă nu mai puțin de 90%, minim 3 markeri distali din platina si iridiu și minim 2 markeri din aur pe ghidul de transport; compatibil cu microcatetere de 0,0165" - 0,021". Diametrul solicitat: 3,0-6,5 mm, pentru vase cu diam. 1,5-6,0 mm. </t>
    </r>
    <r>
      <rPr>
        <b/>
        <sz val="12"/>
        <color indexed="8"/>
        <rFont val="Times New Roman"/>
        <family val="1"/>
      </rPr>
      <t xml:space="preserve">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 ctronic unde pot fi regasite produsele oferite. Termen de valabilitate nu mai putin de 12 luni. </t>
    </r>
    <r>
      <rPr>
        <sz val="12"/>
        <color indexed="8"/>
        <rFont val="Times New Roman"/>
        <family val="1"/>
      </rPr>
      <t xml:space="preserv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r>
  </si>
  <si>
    <t>Dispozitiv pentru embolizarea aneurismelor, împletit din fir de nitinol și platină, cu flexibilitate sporită pentru vase sinuoase; radio-opacitate totală; suprafața firului cu acoperire sau special prelucrată (a se specifica in ofertă) pentru ca să permită o capacitate de trombogenitate minimă; capetele dispozitivului - cu bucle închise, să permită livrarea și ancorarea atraumatică; cu capacitatea de repoziționare în teacă, minim 3 markeri distali din platină și iridiu, compatibil cu microcateter 0,027". Diametrul solicitat: 3,5-6,0 mm cu incremența de 0,5 mm, lungimea totală în vase 15-80 mm; pentru vase cu diam. 2,5-6,0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</si>
  <si>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r>
      <rPr>
        <sz val="12"/>
        <color indexed="8"/>
        <rFont val="Times New Roman"/>
        <family val="1"/>
      </rPr>
      <t xml:space="preserve">Microcateter din polimer cu minim 6 zone diferite de flexibilitate pentru a facilita transportul pentru coils; minim 3 straturi: intern din PTFE, mediu din nitinol împletit și extern hidrofilic; vîrf maleabil. Dimensiuni 0,0165"; 0,021"; 0,027" cu lungimea totală minim 155 mm; markeri incluși. Compatibilitate cu Sublot 18.2. </t>
    </r>
    <r>
      <rPr>
        <b/>
        <sz val="12"/>
        <color indexed="8"/>
        <rFont val="Times New Roman"/>
        <family val="1"/>
      </rPr>
      <t xml:space="preserve">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 </t>
    </r>
    <r>
      <rPr>
        <sz val="12"/>
        <color indexed="8"/>
        <rFont val="Times New Roman"/>
        <family val="1"/>
      </rPr>
      <t xml:space="preserve"> 1. Certificatul de calitate CE; 2. Certificatul EC Design Examination pentru produsele oferite (pentru Clasa de risc III); 3. Catalogul electronic unde pot fi regasite produsele oferite.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r>
  </si>
  <si>
    <t>Cateter balon OTW cu capacitate de pasaj al stentului prin cateter. Dublu stratificat, strat intern din PTFE, ranforsat, virf maleabil, conector transparent pentru vizualizare. Dimensiuni 0.0165"; 0.021"; 0.027", lungimea totala - minim 155 cm.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  1. Certificatul de calitate CE; 2. Certificatul EC Design Examination pentru produsele oferite (pentru Clasa de risc III); 3. Catalogul electronic unde pot fi regasite produsele oferite.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</si>
  <si>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Agent lichid embolic utilizat pentru malformatii arterio-venoase cerebrale. Cel putin doua variante de viscozitati. Nivel minim de artifacte la Angio-CT.  1. Certificatul de calitate CE; 2. Certificatul EC Design Examination pentru produsele oferite (pentru Clasa de risc III); 3. Catalogul electronic unde pot fi regasite produsele oferite.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</si>
  <si>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Ocluder format din doua discuri simetrice articulate intre ele, dintr-o plasa multistratificata. Design simetric permitind abord din partea aortala sau pulmonara; Permite livrarea prin teci cu profil redus. Diametre ductale 2,5-5,5mm; Lungime duct- 5 - 12mm;  1. Certificatul de calitate CE; 2. Certificatul EC Design Examination pentru produsele oferite (pentru Clasa de risc III); 3. Catalogul electronic unde pot fi regasite produsele oferite.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</si>
  <si>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 xml:space="preserve">Ghid ce conține un miez de metal inoxidabil, și acoperire PTFE, ce redă suport și pushabilitate sporită, fiind dedicat intervențiilor de radiologie intervințională cardiacă. Vârf atraumatic “J-tip”, torcabilitate sporită. Proprietăți antitrombotice ale stratului extern. Certificat de la producător ce atestă calitatea produsului ISO 13485, valabil - copie confirmată prin semnătura electronică. 
*Certificat de la producător ce atestă calitatea produsului ISO 9001, valabil - copie confirmată prin semnătura electronica. 
*Certificat CE sau declarație de conformitate CE în funcție de evaluarea conformității cu anexele corespunzătoare pentru produsele oferite, valabil - copie confirmată prin semnătura şi ştampila participantului. 
*Documente confirmative: Catalog/ Broșura/ Informații privind studiile clinice de la producător pentru produsele ofertate. </t>
  </si>
  <si>
    <t xml:space="preserve">Sistemul de livrare obligator sa conțină 1. Teaca de livrare, acoperită cu material ce să reducă fricțiunea, să conțină un strat de spirală metalică pentru rezistentă, și radioopacitate, conector proximal “feminin” pentru conectarea cu dilatatorul sau cu încărcătorul. Lungimi obligatorii- 80, 110 cm, diametre - 6,7,8,9,10,11,12,14 F, Unghiuri de 45 și 180 grade; 2. Dilatator, confecționat din material cu coeficient de fricțiune scăzut, radioopac, compatibil cu ghid 0,035’’; 3. Încărcător transparent; 4. Y-conector cu valvă hemostatică. Compatibilitate cu ocludere “oclutech”. Certificat de la producător ce atestă calitatea produsului ISO 13485, valabil - copie confirmată prin semnătura electronică. 
*Certificat de la producător ce atestă calitatea produsului ISO 9001, valabil - copie confirmată prin semnătura electronica. 
*Certificat CE sau declarație de conformitate CE în funcție de evaluarea conformității cu anexele corespunzătoare pentru produsele oferite, valabil - copie confirmată prin semnătura şi ştampila participantului. 
*Documente confirmative: Catalog/ Broșura/ Informații privind studiile clinice de la producător pentru produsele ofertate. </t>
  </si>
  <si>
    <r>
      <t>C</t>
    </r>
    <r>
      <rPr>
        <sz val="12"/>
        <color indexed="8"/>
        <rFont val="Times New Roman"/>
        <family val="1"/>
      </rPr>
      <t xml:space="preserve">ateter intermediar, apt pentru acces periferic, coronarian și cerebral; apt pentru aspirație/suport microcatetere/acces triaxial; minim 5 zone diferite de flexibilitate pentru a facilita transportul; minim 3 straturi: intern din PTFE, mediu din nitinol împletit și extern hidrofilic; vîrf maleabil la 25°. Dimensiuni 0,039"; 0,052"; 0,065" cu lungimea totală minim 110 - 150 mm; markeri incluși. Compatibilitate Sublot 18.1. </t>
    </r>
    <r>
      <rPr>
        <b/>
        <sz val="12"/>
        <color indexed="8"/>
        <rFont val="Times New Roman"/>
        <family val="1"/>
      </rPr>
      <t xml:space="preserve">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  </t>
    </r>
    <r>
      <rPr>
        <sz val="12"/>
        <color indexed="8"/>
        <rFont val="Times New Roman"/>
        <family val="1"/>
      </rPr>
      <t>1. Certificatul de calitate CE; 2. Certificatul EC Design Examination pentru produsele oferite (pentru Clasa de risc III); 3. Catalogul electronic unde pot fi regasite produsele oferite.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r>
  </si>
  <si>
    <t>Cerințe tehnice:Diametru intern 0.027”, 0.021” , 0.017” ,Varf drept sau preformat,Lungime de lucru 150cm ,Suprafata externa a microcateterului sa fie acoperita cu strat hirdrofilic tip Pebax pentru lubricitate sporita,Corpul microcateterului sa fie construit din otel inoxidabil si sa prezinte multiple zone de tranzitie : zona proximala filament impletire tripla (triple braid) , zona mediana - filament impletire dubla si coil (double braid / coil), zona mediana tranzitie - filament si coil (braid / coil) si zona distala – coil (coil),Lungimea segmentului distal al microcateterului sa fie de 15cm si sa prezinte minim 1 marker distal, radioopac din platina/iridiu.   1. Certificatul de calitate CE; 2. Certificatul EC Design Examination pentru produsele oferite (pentru Clasa de risc III); 3. Catalogul electronic unde pot fi regasite produsele oferite.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</si>
  <si>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Cerințe tehnice: Diametru intern : 0.013”.,Diametrul extern vârf: 1,5F.,Directionabil de flux.,Lungime totala: 165 cm.,Vârf detaşabil in 3 lungimi disponibile : 1.5, 3 si 5 cm.   1. Certificatul de calitate CE; 2. Certificatul EC Design Examination pentru produsele oferite (pentru Clasa de risc III); 3. Catalogul electronic unde pot fi regasite produsele oferite.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</si>
  <si>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 xml:space="preserve">Design asimetric cu doua discuri (disc mai mic pentru atriu sting), confectionat din plasa din nitinol intretesut cu fir din poliester. Trombogenitate zero. Posibilitatea de recuperare deplina si repozitionare completa, pana la deploimentul dispozitivului. Dimensiuni: Diametre Disc atrial drept - 18,25,35mm; Diametre disc atrial sting - 18,18,25mm; Teaca recomandata - min 8F cu curba 45 grade pentru diametre disc atriu drept 18 si 25 si 9F cu curba 45 grade pentru diametrul 35mm. Certificat de la producător ce atestă calitatea produsului ISO 13485, valabil - copie confirmată prin semnătura electronică. 
*Certificat de la producător ce atestă calitatea produsului ISO 9001, valabil - copie confirmată prin semnătura electronica. 
*Certificat CE sau declarație de conformitate CE în funcție de evaluarea conformității cu anexele corespunzătoare pentru produsele oferite, valabil - copie confirmată prin semnătura şi ştampila participantului. 
*Documente confirmative: Catalog/ Broșura/ Informații privind studiile clinice de la producător pentru produsele ofertate.  ferite (pentru Clasa de risc III); 3. Catalogul electronic unde pot fi regasite produsele oferite. </t>
  </si>
  <si>
    <t>Cerințe tehnice: Trebuie sa ofere ocluzie perfecta a anevrismelor cu gat larg,Lungimea balonului trebuie sa fie: 10-30 mm,Diametrul balonuluitrebuie sa fie: 3-5 mm,Volumul trebuie sa fie: 0.30- 0.50 ml,Balonultrebuie sa fie compliant,Trebuie sa ofere navigare facila,Trebuie sa fie posibila deflatia rapida a balonului,Trebuie sa aiba un grad ridicat de suplete si flexibilitate,Trebuie sa ofere un control al procedurii foarte bun datorita vizibilitatii ridicate,Trebuie sa ofere stabilitate ridicata si un grad foarte bun de torsiune datorita design-ului cateterului,Trebuie sa fie compatibil cu ghid 0.010 sau 0.012" inclus in pachet.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</si>
  <si>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Cerințe tehnice: Balon super compliant care trebuie sa faca ocluzie perfecta a bifurcatiilor si a anevrismelor terminale,Trebuie sa ofere navigare usoara, stabilitate ridicata sigrad foarte bun de torsiune,Trebuie sa fie posibila deflatia rapida a balonului,Lungimea cateterului trebuie sa fie: minim 150 cm,Lungimea balonului trebuie sa fie: 7-20 mm,Diametrul balonuluitrebuie sa fie: 3-7 mm,Trebuie sa fie compatibil cu ghid 0.010 sau 0.012" inclus in pachet1.Certificat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</si>
  <si>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 xml:space="preserve"> Cerințe tehnice: Microghid compatibil 0.008” : hidrofilic, vârf radioopac formatabil extra soft, torquer si introducer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</si>
  <si>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 xml:space="preserve"> Cerințe tehnice: Ghid hidrofil cu destinatie pentru interventie neuroendovasculara din otel inoxidabil cu capat distal cu spirala (coil) din platina radiopaca. Portiunea distala aghidului este hirdofila. Lungimea ghidului 205 cm lungimea capatului distal (coil) este 5 cm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</si>
  <si>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Cerințe tehnice: Ghid hidrofil cu destinatie pentru interventie neuroendovasculara din otel inoxidabil cu capat distal cu spirala (coil) din platina radiopaca. Portiunea distala aghidului este hirdofila. Lungimea ghidului 200 cm lungimea capatului distal (coil) este 10 cm.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</si>
  <si>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Lungime shaft-110cm, la fiecare 10cm marcher radioopac, manevrabilitate usoara, siguranta insertiei, radioopacitatea cateterului, transmisie excelenta a presiunii, material antitrombogenic, balon la capatul caterului din PUR.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</si>
  <si>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Lungime shaft-110cm, la fiecare 10cm marcher radioopac, cateter cu 4 lumene, thermistor la 35 mm de la virful cateterului, conector compatibil cu toate monitoarele standart, manevrabilitate usoara, siguranta insertiei, radioopacitatea cateterului, transmisie excelenta a presiunii, material antitrombogenic, balon la capatul caterului din PUR.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</si>
  <si>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Balon de măsură, intenționat pentru abord venos. Doi marcheri radioopaci, vârf moale, atraumatic, port lateral pentru umflare. Diametre de 25, 35. Lungimi de 45, 50 mm. Lungime cateter 70 cm. Compatibil cu ghid 0.035’’.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</si>
  <si>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Stent autoexpandabil periferic cu celulă deschisă, din Nitinol, Shaft maxim -5F, compatibil cu ghid 0,035’’.Lungime shaft- 75, 120 cm.  Diametre stent obligatorii: 4, 5 ,6, 7 , 8, 9, 10. Lungimi stent obligatorii: 20,30,40,60, 80,  mm.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</si>
  <si>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Set inflator cu manometru de presiune înaltă.
1. Contine: seringa cu manometru de presiune pentru umflarea
baloanelor, minim 30 atm. Mecanism cu aripioare tip piston. Inflație/deflație rapidă, recipient minim 25 ml, transparent, tub din silicon de lungimea minim 30 cm cu robinet 3-căi OFF. Steril, jetabil.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</si>
  <si>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Stent medicamentos (Sirolimus) destinat arterelor coronare, din cobalt crom, montat pe balon, cu flexibilitate sporită și apoziție maximală față de peretele vasului,  Celule deschise suficient de largi ce permit accesul ramurilor laterale. Polimer biodegradabil în perioada optimă de 3-4 luni. Balonul de o compleanță joasă ce permite apoziția optimă a stentului față de peretele vasului.  Balonul trebuie să aibă marcheri radioopaci cu vizibilitate optimală. Materialul balonului - nylon. Presiunea nominală optimală 9 atm, presiune de spargere minim 14 atm. Shaftul cu acoperire hidrofilă, lungime minimă 144 cm, RX (rapid exchange) compatibil cu ghid 0,014’’. Crossabilitate și pushabilitate sporită pentru negocierea arterelor tortuase. Diametre stent obligatorii: 2.50, 2.75, 3.00, 3.50, 4.00. Lungimi obligatorii: 9, 12,15,18,24,28, 33, 38 mm.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</si>
  <si>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Cateter pentru trombaspirație dedicat, cu vizibilitate fluroscopică sporită. Pushabilitate sporită și rezistență la kinking. Crosabilitate sporită în vase torturase. Aspirație eficientă fără ovalizarea sau colapsul lumenului. Lumen dublu (shaft pentru aspirație și altul pentru ghid 0,014’’). Acoperire hidrofilă a capătului distal minim 40 cm. Prezența stiletului metalic pentru oferirea unei pushabilități sporite. Lungime shaft minim 140 cm, RX (rapid exchange). Diametre shaft: 6F,7F,8F cu diametre capăt distal de aspirare de 1.0, 1,25 și 1.42 mm respectiv.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</si>
  <si>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t>Stentgraft periferic montat pe balon, pentru tratarea fistulelor, perforațiilor și anevrismelor de artere iliace sau renale. Forță radială sporită. Profil minim de shaft -5F, compatibilitate cu teci 6F și 7F (Diametrul balonului de 8mm compatibil cu teaca 6F). OTW. Compatibil cu ghid 0,035’’. Acoperire stent ePTFE microporos. Stent CoCr. Marcheri de balon Platină Iridiu pentru vizibilitate sporită. Presiune nominală 8 -9 atm. Presiune de ruptură minim 12 atm. Diametre stentgraft obligatorii: 5.0, 6.0, 7.0, 8.0, 9.0, 10.0; Lungimi stentgraft obligatorii: 18,22,28,38,58mm (pentru diametre 5.0, 6.0mm), 18,23,27,37,57 mm (pentru diametre 7.0,8.0mm), 27,37,57 mm (pentru diametre de 9.0, 10.0mm). 1.Certificat CE sau declaratie de conformitate in functie de evaluarea conformitatii cu anexele corespunzatoare pentru produsul oferit -valabil-copie confirmata prin semnatura electronică; 2.Certificat ISO 13485 pentru produsul oferit - valabil - copie confirmata semnătură electronică 3.Catalogul producatorului/ prospecte/ documente tehnice ; 4.In oferta se va indica codul produsului oferit pentru a putea fi identificat conform catalogului prezentat.    5. prezentarea mostrei la cerere (in termen de 5 zile).</t>
  </si>
  <si>
    <r>
      <rPr>
        <sz val="10"/>
        <color indexed="8"/>
        <rFont val="Times New Roman"/>
        <family val="1"/>
      </rPr>
      <t>set de proteze si  instrumente endovasculare pentru protezarea aortei abdomenale. Sistem din 3 piese cu posibilitatea imbinarii pieselor aditionale: extensii iliace, extensii aortice, piesa aorto-uni-iliaca, ocludere. Furnizorul se obliga sa livreze toate extensiile necesare rezolvarii cazului ijn functie de anatomia pacientului.
Compatibil cu tehnica CheVAR pentru cazurile cu diametrul zonei de fixare proximala ≥ 2mm si angulatie infrarenala ≤60° precum si pentru fixarea cu endoancore  spirale.
Material; spire nitinol, graft din poliester multifilament cu porozitate scazuta, suturi de imbinare din poliester si polietilena cu greutate moleculara mare. Rand de spire proximal in forma de M cu proprietati de  sustinere a apozitiei uniforme la perete si impiedicarea cudarii la angulatii anatomice.  Ancore suprarenale prevazute cu agatatori de fixare. Partea de stent neacoperit sa contina minim 7-8 spire de ancorare pentru distributia radiala  a apozitiei in cat mai multe puncte, inaltimea spirelor sa corespunda unei zone de fixare de max. 12mm.
 Markeri radioopaci intre spire, la marginea proximala a partii de graft. Marker radioopac  aditional pentru orientarea sistemului de livrare. Markeri radioopaci pentru suprapunerea pieselor aditionale (corespunzatori zonelor de suprapunere si marginii distale). Suprapunerea sa se incadreze intre 3 si 5cm, corespunzator 3-5 randuri de stent.
Mecanism de siguranta pentru eliberarea treptata la plasarea stent-graftului (3 timpi); stent- graftul sa se desfaca complet din sistemul de prindere doar dupa ce se deschid 1-2 cm (respectiv 1-2 randuri stent) si se verifica pozitionarea, fiind permise miscari de ajustare. Mecanismul de manevrare pentru eliberarea completa a varfului stentului din sistemul de prindere sa fie situat pe maner, separat de mansonul culisant ce deschide stent-graftul pe toata lungimea.
Piesa principala bifurcata: diametre proximale de 23-25-28-32-36 mm, diametre distale 13-16-20mm, lungime acoperire  124-166mm, diametre cateter 18 si 20Fr. 
Contralaterale: diametru proximal unic 16 mm, diametre distale de 10-13-16-20-24-28mm, lungimi intre 82-199 mm, diametre cateter 14Fr si 16Fr
Extensii iliace: diametre proximale si distale 10-13-20-24-28 mm cu lungimi de 82mm diametre cateter 14-16-18Fr
Extensii aortice: diametre proximale si distale egale, de 23-25-28-32-36 mm cu lungimea de 49mm, diametre cateter 18 si 20Fr
Segmente abdominale: diametre proximale si distale egale, de 23-25-28-32-36 mm cu lungimea de 70mm, diametre cateter 18 si 20Fr. Accesorile specifice incluse: 1. Teaca Introducatoare cu proprietati hemostatice superioare, optim 0ml/h nu mai mult de 10 ml/h, mecanism de inchidere pe manerul dilatatorului. Suport ranforsat, acoperire hidrofilica Flexibilitate sporita pasaj facil in zonele cu anatomie dificila sau cu induratii. Lungime de lucru unica de maxim 30 cm cu dimensiuni necesare de la 12Fr la 20Fr. Compatibila cu gid de 0.035” – 2 bucati 2. Balon compliant , diametre la inflatie 10-46 mm, shaft 8 Fr, lungime utila 100 cm, ghid de maxim 0,038”,  recomandat de producator pentru uzul protezarii aortei toracice si abdominale,ocluzia aortica temporara, modelarea endograft si suportul in reducerea endoleak. Reutilizabil in timpul procedurii – 1 buc
 Furnizorul sa asigure instruirea echipei medicale si asistenta tehnica la primele 10 implantari gratis. Toate costurile legate de serviciile asociate vor fi suportate de catre furnizor. Sistemul va fi insotit de manual de utilizare in limba romana. *Pentru dispozitivele medicale înregistrate în Republica Moldova se va prezenta extrasul din Registrul de Stat al Dispozitivelor Medicale (de pe pagina web a Agenției Medicamentului și Dispozitivelor Medicale - www.amdm.gov.md), semnat electronic *Pentru dispozitivele medicale care nu sunt înregistrate în Republica Moldova (nu se regăsesc în Registrul de Stat al Dispozitivelor Medicale al AMDM) se vor prezenta următoarele documente: Certificat de la producător ce atestă calitatea produsului ISO 13485 – valabil la data deschiderii ofertelor - copie confirmată prin semnătura electronică. *Certificat CE sau declarație de conformitate CE în funcție de evaluarea conformității cu anexele corespunzătoare pentru produsele oferite – valabil la data deschiderii ofertelor -copie- confirmată prin semnătura electronică. * Documente confirmative: Catalog/ Broșura/ Instrucțiuni/ Informații privind studiile clinice de la producător pentru produsele ofertate.</t>
    </r>
    <r>
      <rPr>
        <sz val="12"/>
        <color indexed="8"/>
        <rFont val="Times New Roman"/>
        <family val="1"/>
      </rPr>
      <t xml:space="preserve">
</t>
    </r>
  </si>
  <si>
    <t>Ghiduri superstiff recomandate de producator in procedura de protezare endovasculara pentru sustinerea si livrarea dispozitivelor si canularea stentgrafturilor.  1.Certificat CE sau declaratie de conformitate in functie de evaluarea conformitatii cu anexele corespunzatoare pentru produsul oferit -valabil-confirmata prin semnatura electronică; 2.Certificat ISO 13485 pentru produsul oferit - valabil - copie confirmata prin semnatura electronică; 3.Catalogul producatorului/ prospecte/ documente tehnice pentru produsul oferit; 4.In oferta se va indica codul produsului oferit pentru a putea fi identificat conform catalogului prezentat. 5.A fi posibila prezentarea mostrei la cerere (in termen de 5 zile).                                                                      
2. Certificat ISO 9001 si CE de la producător.
3. Monstră la cerere (termen maxim 5 zile).</t>
  </si>
  <si>
    <t xml:space="preserve">Stent tip flow-diverter cu structura dublu strat integrat si profil f ingust (54 fire impletite)
Stent autoexpandabil din aliaj Ni-Titanium, cu fire de ranforsare la exterior si multiple fire la interior impletite mai dens cu functia de diversie a fluxului de sange
Prevazut cu acoperire de oxid de Titaniu la exterior
Forta radiala superioara datorita impletiturii de Nitinol
Marker radioopaci proximal, distal si pe corpul stentului, asigura o vizibilitate totala a implantului
Capacitate de repozitionare si recaptare (80%) in microcateterul de livrare pt a putea schimba dimensiunea la nevoie
Microcateter de livrare cu diametru intern 0.021’’ cu capacitate sporita de navigare; 
Lungimea microcateterului de livrare: 156 cm
Dedicat vaselor intracraniene cu diametre intre 2 mm si 3 mm
Dimensiunea implantului in interiorul microcateterului: 18, 20, 26, 30, 40, 46, 49, 56 mm.
Disponibil si in varianta cu profil ingust, : (66 fire impletite) compatibil cu microcateter de 0.027’’, ce permite tratarea vaselor cerebrale: 3 mm, 4mm si 5 mm cu lungimea implantului intre 21 mm si 105 mm. 1.Certificat CE sau declaratie de conformitate in functie de evaluarea conformitatii cu anexele corespunzatoare pentru produsul oferit -valabil-confirmata prin semnatura electronică; 2.Certificat ISO 13485 pentru produsul oferit - valabil - copie confirmata prin semnatura electronică; 3.Catalogul producatorului/ prospecte/ documente tehnice pentru produsul oferit; 4.In oferta se va indica codul produsului oferit pentru a putea fi identificat conform catalogului prezentat. 5.A fi posibila prezentarea mostrei la cerere (in termen de 5 zile).                                                                      
2. Certificat ISO 9001 si CE de la producător.
3. Monstră la cerere (termen maxim 5 zile).
</t>
  </si>
  <si>
    <t xml:space="preserve">un stent graft expandabil pe balon, dedicat implantarii in coarctatia aortei native sau recurente, la pacienti adulti sau adolescenti sau in arterele iliace pentru restabilirea sau imbunatatirea fluxului sanguin.
Construit dintr-o singura bucata, platforma cu dublu-strat de Co-Cr (L605), acoperita cu o micro membrana poroasa din PTFE. Sistem de livrare de tip OTW.
Shaftul de livrare pe cateter de 75 cm sau 120 cm. 
Balonul este prevazut cu 2 markeri radioopaci din Platina/Iridium.
Compatibilitate cu ghid 0.035’’ si teaca introducatoare de 9F (Ꝋ12mm), 11F (Ꝋ 14 mm, 16 mm) si respectiv 14F (Ꝋ 18, 20, 22, 24 mm).
Dimensiuni disponibile: 
Ꝋ 12 mm, 14 mm (la presiunea nominala de 7 bar, RBP = 10 bar) expandabile pana la diametrul maxim de 20 mm; Lungimi = 19, 29, 39, 49, 59 mm
Ꝋ 16 mm, 18 mm (la presiunea nominala de 6 bar, RBP = 9 bar) expandabile pana la diametrul maxim de 24 mm; Lungimi = 19, 29, 38, 48, 58 mm
Ꝋ 20 mm, 22 mm, 24 mm (la presiunea nominala de 4 bar, RB P = 8 bar) expandabile pana la diametrul maxim de 30 mm; Lungimi = 27, 37, 48 mm
Ꝋ 24 mm (la presiunea nominala de 5 bar, RBP = 6 bar) expandabil pana la diametrul maxim de 30 mm; Lungimi = 27, 37, 48 mm.
Compatibil RMN, 1.5 Tesla sau 3.0 Tesla. 1.Certificat CE sau declaratie de conformitate in functie de evaluarea conformitatii cu anexele corespunzatoare pentru produsul oferit -valabil-confirmata prin semnatura electronică; 2.Certificat ISO 13485 pentru produsul oferit - valabil - copie confirmata prin semnatura electronică; 3.Catalogul producatorului/ prospecte/ documente tehnice pentru produsul oferit; 4.In oferta se va indica codul produsului oferit pentru a putea fi identificat conform catalogului prezentat. 5.A fi posibila prezentarea mostrei la cerere (in termen de 5 zile).                                                                      
2. Certificat ISO 9001 si CE de la producător.
3. Monstră la cerere (termen maxim 5 zile).
</t>
  </si>
  <si>
    <t>Clipuri cerebrale</t>
  </si>
  <si>
    <t xml:space="preserve">Clipuri standard pentru aplicare permanentă </t>
  </si>
  <si>
    <t>Clipuri mini pentru aplicare permanentă</t>
  </si>
  <si>
    <t>Consumabile pentru Intervenții chirurgicale la coloana vertebrală în cazul cazul
traumatismelor vertebromedulare, fracturi patologice, maladii degenerative</t>
  </si>
  <si>
    <t>Ac pentru vertebroplastie</t>
  </si>
  <si>
    <t>Ciment Acrilic</t>
  </si>
  <si>
    <t>Conector transversal poliaxial</t>
  </si>
  <si>
    <t>Cuști intervertebrale expandabile (Titan)</t>
  </si>
  <si>
    <t xml:space="preserve">Cuști intervertebrale cervicale (PEEK) </t>
  </si>
  <si>
    <t xml:space="preserve">Cuști intervertebrale lombare (PEEK) </t>
  </si>
  <si>
    <t>Tub de titan cervical</t>
  </si>
  <si>
    <t>Tub de titan toracal</t>
  </si>
  <si>
    <t xml:space="preserve">  Șurub pedicular monoaxial reductabil preasamblat cu piulița de blocare - 5,5x50mm</t>
  </si>
  <si>
    <t xml:space="preserve">Șurub poliaxiall  5.5*45  cu suprafata lucratoare prelucrata cu plazma, preasamblat cu piulița de blocare  </t>
  </si>
  <si>
    <t>Șurub pedicular poliaxial preasamblat cu piulița de blocare - 4,5x40mm</t>
  </si>
  <si>
    <t xml:space="preserve"> Șurub pedicular poliaxial preasamblat cu piulița de blocare - 4,5x45mm</t>
  </si>
  <si>
    <t>Consumabile pentru  Intervenţii chirurgicale
în caz de şuntări ventriculare în cazul hidrocefaliei</t>
  </si>
  <si>
    <t xml:space="preserve">Șunt ventricolo – peritoneal inpregenat de antibiotic  </t>
  </si>
  <si>
    <t>Șunt ventriculo- atrial</t>
  </si>
  <si>
    <t>Șunt ventriculo-peritonial</t>
  </si>
  <si>
    <t>Drepte, lungimea branșelor - maxim 7,0 mm; deschiderea branșelor minim 6,2 mm; forța de închidere minim 150 g; nonferomagnetic, testate la 3 Tesla(definiţei -unitatea de măsură a inducţiei cîmpului magnetic), codificate color, din titan,sterile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t>
  </si>
  <si>
    <t>Drepte, lungimea branșelor - maxim 11,0 mm; deschiderea branșelor minim 7,8 mm; forța de închidere minim 180 g; nonferomagnetice, testate la 3 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si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t>
  </si>
  <si>
    <t>Drepte, lungimea branșelor - maxim 17,5 mm; deschiderea branșelor minim 10,6 mm; forța de închidere minim 200 g; nonferomagnetice, testate la 3 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t>
  </si>
  <si>
    <t xml:space="preserve">Ușor curbate, lungimea branșelor – maxim 10,2 mm; deschiderea branșelor minim 7,5 mm; forța de închidere minim 180 g; nonferomagnetice, testate la 3 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
</t>
  </si>
  <si>
    <t xml:space="preserve">Ușor curbate, lungimea branșelor – maxim 13,7 mm; deschiderea branșelor minim 8,7 mm; forța de închidere minim 200 g; nonferomagnetice, testate la 3 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
</t>
  </si>
  <si>
    <t xml:space="preserve">Ușor curbate, lungimea branșelor – maxim 15,3 mm; deschiderea branșelor minim 9,8 mm; forța de închidere minim 180 g; nonferomagnetice, testate la 3 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
</t>
  </si>
  <si>
    <t>Tip baionetă, lungimea branșelor - maxim 9,0 mm; deschiderea branșelor minim 8,7 mm; forța de închidere minim 200g; non-feromagnetic, testate la 3 Tesla, codificate color, din phynox,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t>
  </si>
  <si>
    <t xml:space="preserve">Angulare 90 grade, lungimea branșelor - maxim 7,0 mm; deschiderea branșelor minim 4,5 mm; forța de închidere minim 200 g; non feromagnetice, testate la 3 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
</t>
  </si>
  <si>
    <t>Angulare, lungimea branșelor - 11,4 mm; deschiderea branșelor minim 8,0 mm; forța de închidere minim 200 g; nonferomagnetic, testate la 3 Tesla, codificate color, din phynox,sterile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t>
  </si>
  <si>
    <t>Angulare 90 grade, fenestrație 5,0 mm, lungimea branșelor - 5/6,5mm; deschiderea branșelor minim 5,5 mm; forța de închidere minim 150 g; nonferomagnetic, testate la 3Tesla,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t>
  </si>
  <si>
    <t>Angulare 90 grade, fenestrație 5,0 mm, lungimea branșelor - 7,5/6,7mm; deschiderea branșelor minim 5,5 mm; forța de închidere minim 150 g; nonferomagnetic, testate la 3Tesla,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t>
  </si>
  <si>
    <t>Drepte, lungimea branșelor - maxim 7,0mm; deschiderea branșelor minim 4,6mm; forța de închidere minim 70 g; nonferomagnetic, testate la 3 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t>
  </si>
  <si>
    <t>Drepte, lungimea branșelor - maxim 5,0mm; deschiderea branșelor minim 4,0mm; forța de închidere minim 70 g; nonferomagnetic, testate la 3 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t>
  </si>
  <si>
    <t xml:space="preserve">Drepte, lungimea branșelor - maxim 7,0mm; deschiderea branșelor minim 4,6mm; forța de închidere minim 110 g; nonferomagnetic, testate la 3 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
</t>
  </si>
  <si>
    <t>Angulare, lungimea branșelor - maxim 5,0mm; deschiderea branșelor minim 3,5mm; forța de închidere 110 g; nonferomagnetic, testate la 3 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t>
  </si>
  <si>
    <t>Curbate, lungimea branșelor - maxim 6,3mm; deschiderea branșelor minim 6,0mm; forța de închidere minim 110 g; nonferomagnetic, testate la 3 Tesla, codificate color, din titan,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t>
  </si>
  <si>
    <t>Tip baionetă, lungimea branșelor - maxim 7,0 mm; deschiderea branșelor minim 5,7 mm; forța de închidere minim 110g; non-feromagnetic, testate la 3 Tesla, codificate color, din phynox, sterile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 Pentru dispozitivele medicale care nu sunt înregistrate în Registrul de Stat al Dispozitivelor Medicale a AMED se vor prezenta Certificatele : Certificat de la producător ce atestă calitatea produsului ISO 13485 valabil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 suport hîrtie sau în format electronic, cu indicarea/marcarea numarului de referinta/modelul articolului atribuit numarului de lot oferit. *Instrucțiunea de utilizare tradusă în limba de stat sau altă limbă de circulație internațională (Engleză/Rusă) - la livrare</t>
  </si>
  <si>
    <t>Ac/ Medical Inox/ pentru vertebroplastie transcutana D 11G .L-15 cm cu 2 tipuri de mandren (oblic și acută ) si cu conector compatibil cu seringa de unica folosinta. - -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</si>
  <si>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Masa plastica in forma de praf /PMMA/ pentru vertebroplastie 19,0 - 19,5 gr cu substanta suplimentara /BaSO4/ cu masa 5,5-6,0 gr. si dezvoltant de 10,0 ml.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</si>
  <si>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Conector transversal poliaxial, ajustabil 50-60mm;60-70mm (compatibil cu tija D 5,5mm) Colorate diferit pentru identificare simplă. Compatibil CT (tomografia compiuterizată) și RMN (rezonanță magneto – nucleară); Material: aliaj din titan Ti - 6Al- 4V ELI. *Sistem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</si>
  <si>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Diametru 12 mm, înaltime 17-25 mm; 20-35mm; 25-40mm – 8* (grade). Cuști intervertebrale expondabile din TITAN, margini trebuie sa fie ascuțite pentru o mai bună tracțiune si oferă de la 0 (zeru) pina la 4 (patru) grade angulare lordotică
din părțile superioare și inferioare ale implantului în total unghi de 8
grade, respectând ambele părți ale vertebrelor. Material: aliaj din titan
Ti - 6Al- 4V ELI., compatibil RMN (Rezonanţă Magnetică Nucleară)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</si>
  <si>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Dimensiuni : Lungime 13 mm, Lățime 15 mm, Înălțime 7,8 mm
Cușcă intervertebrală din PEEK, markeri de titan cu vârfuri ascuțite,
formă trapezoidală, fațete crestate pentru fixare optima intre corpurile
vertebrale cu fereastră largă pentru autotransplat sau material
osteoinductiv. Material: PEEK, compatibil RMN (Rezonanţă
Magnetică Nucleară)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</si>
  <si>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Forma cuștii trebuie să permită introducerea ușoară și reducerea necesității de rezecție a osului. Capetele cuștii trebuie să aibă marker din titan și să fie rotunjite la un unghi de 4 grade pentru a permite o penetrare ușoară și fiziologică în spațiul intervertebral. Designul cuștii trebuie să corespundă anatomiei spațiului intervertebral. Parte superioară și inferioară trebuie sa aibă o suprafață serată, pentru a reduce probabilitatea extruziei cuștii. Dimensiuni: Adâncime 9 mm Lungime: 24 mm, înălțime: 12 mm. . Material: PEEK, compatibil RMN (Rezonanţă
Magnetică Nucleară)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</si>
  <si>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Lungime – 80 mm, diametru - 12 mm Tub-mesh din titan pur, cu aspect de sită trigonală de formă rotundă. Grosimea peretelui: 0.9 mm – 1.0 mm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</si>
  <si>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Lungime – 100 mm, diametru - 20 mm Tub-mesh din titan pur, cu aspect de sită trigonală de formă rotundă. Grosimea peretelui: 0.9 mm – 1.0 mm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</si>
  <si>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 – 5.5mm; Lungime – 50  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Șuruburile pediculare trebuie sa fie preasamblate cu piulița de blocare si de la acelaș producător.*Sistem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</si>
  <si>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Diametru: 5,5mm;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6. Suprafata lucratoare prelucrata cu plazma dupa metoda ICP “Inductively Coupled Plasma” cu dimensiunea porilor 75-100 micrometri pentru fixarea maximă durabilă cu țesutului osos (Material: aliaj din titan Ti - 6Al- 4V ELI.)
- Șuruburile pediculare poliaxiale preasamblate cu piulița de blocare și tijele longitudinale sa fie de la acelaș producător.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</si>
  <si>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Diametru: 4,5mm; Lungime: 40mm;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</si>
  <si>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Diametru: 4,5mm;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</si>
  <si>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 xml:space="preserve">Pentru maturi,steril,apirogen, inpregenat de antibiotic(rifampin si clincamicina). Dimensiuni: cateterul ventricular: lungime 23 cm; diametru extern 2.5mm; diametru intern 1.3mm. Dimensiuni cateterul peritoneal: lungime 120 cm; diamentru extern 2.5mm; diamentru intern 1.3mm. Valva tip burr-hole (standard international), pompa cu presiunea medie.
</t>
  </si>
  <si>
    <t>Pentru maturi,steril,apirogen.Bariu impregnat, tip burr-hole (standard international), presiune medie.Cateter impregenat cu substanta,care Ro contrast si adaptata pentru instalare endovascular/atrial.Dimensiunile cateterului ventricular: lungime 23cm, diametru extern 2.5mm, diamentru intern 1.3mm. Dimnensiuni cateter atrial: lungime 60cm; diametru exter 2.2mm; diametru intern 1.1mm.</t>
  </si>
  <si>
    <t>Pentru maturi,steril,apirogen.Bariu impregnat, tip burr-hole (standard international), presiune medie.Cateter impregenat cu substanta,care Ro contrast si adaptata pentru instalare peritoneala. Dimensiunile cateterului ventricular: lungime 23cm, diametru extern 2.5mm, diamentru intern 1.3mm. Dimnensiuni cateter peritoneal: lungime 110cm; diametru exter 2.5mm; diametru intern 1.1mm.</t>
  </si>
  <si>
    <t>Achiziționarea consumabilelor  costisitoare pentru cabinetul de cardiologie intervențională, conform necesităților IMSP Spitalul Clinic Republican ,, Timofei Moșneaga” IMSP Institutul Neurologie și Neurochirurgie  pentru anul 2022</t>
  </si>
  <si>
    <t>Achiziționarea consumabilelor costisitoare pentru cabinetul de cardiologie intervențională, conform necesităților IMSP Spitalul Clinic Republican ,, Timofei Moșneaga” IMSP Institutul Neurologie și Neurochirurgie pentru anul 2022</t>
  </si>
  <si>
    <t>Specificarea tehnică deplină propusă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</si>
</sst>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indexed="8"/>
      <name val="Times New Roman"/>
      <family val="1"/>
    </font>
    <font>
      <b/>
      <sz val="10"/>
      <color indexed="8"/>
      <name val="Times New Roman"/>
      <family val="1"/>
    </font>
    <font>
      <sz val="11"/>
      <color theme="1"/>
      <name val="Calibri"/>
      <family val="2"/>
      <scheme val="minor"/>
    </font>
    <font>
      <sz val="11"/>
      <color indexed="8"/>
      <name val="Times New Roman"/>
      <family val="1"/>
    </font>
    <font>
      <sz val="11"/>
      <color indexed="11"/>
      <name val="Times New Roman"/>
      <family val="1"/>
    </font>
    <font>
      <sz val="12"/>
      <color indexed="11"/>
      <name val="Times New Roman"/>
      <family val="1"/>
    </font>
    <font>
      <sz val="10"/>
      <color rgb="FF000000"/>
      <name val="Times New Roman"/>
      <family val="2"/>
    </font>
    <font>
      <b/>
      <sz val="10"/>
      <name val="Times New Roman"/>
      <family val="1"/>
    </font>
    <font>
      <sz val="12"/>
      <color theme="1"/>
      <name val="Times New Roman"/>
      <family val="1"/>
    </font>
    <font>
      <sz val="10"/>
      <color theme="1"/>
      <name val="Times New Roman"/>
      <family val="1"/>
    </font>
    <font>
      <b/>
      <sz val="12"/>
      <color theme="1"/>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1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border>
    <border>
      <left style="thin"/>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right style="thin"/>
      <top/>
      <bottom style="thin"/>
    </border>
    <border>
      <left style="thin"/>
      <right/>
      <top style="thin"/>
      <bottom style="thin"/>
    </border>
    <border>
      <left/>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133">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top" wrapText="1"/>
      <protection/>
    </xf>
    <xf numFmtId="0" fontId="10" fillId="0" borderId="1" xfId="0" applyFont="1" applyBorder="1" applyAlignment="1">
      <alignment horizontal="left" vertical="top" wrapText="1"/>
    </xf>
    <xf numFmtId="0" fontId="3" fillId="2" borderId="1" xfId="21" applyFont="1" applyFill="1" applyBorder="1" applyAlignment="1" applyProtection="1">
      <alignment horizontal="center" vertical="center" wrapText="1"/>
      <protection/>
    </xf>
    <xf numFmtId="0" fontId="2" fillId="0" borderId="0" xfId="20" applyFont="1" applyAlignment="1" applyProtection="1">
      <alignment horizontal="left" wrapText="1"/>
      <protection locked="0"/>
    </xf>
    <xf numFmtId="49" fontId="4" fillId="0" borderId="1" xfId="0" applyNumberFormat="1" applyFont="1" applyBorder="1" applyAlignment="1">
      <alignment horizontal="left" vertical="center" wrapText="1"/>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left" vertical="center" wrapText="1"/>
      <protection/>
    </xf>
    <xf numFmtId="0" fontId="4" fillId="2" borderId="1" xfId="20" applyFont="1" applyFill="1" applyBorder="1" applyAlignment="1" applyProtection="1">
      <alignment horizontal="center" vertical="center" wrapText="1"/>
      <protection/>
    </xf>
    <xf numFmtId="2" fontId="4" fillId="2" borderId="1" xfId="20" applyNumberFormat="1"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protection/>
    </xf>
    <xf numFmtId="0" fontId="13" fillId="4" borderId="2" xfId="0" applyFont="1" applyFill="1" applyBorder="1" applyAlignment="1">
      <alignment horizontal="left" vertical="center" wrapText="1"/>
    </xf>
    <xf numFmtId="49" fontId="13" fillId="4" borderId="2" xfId="0" applyNumberFormat="1" applyFont="1" applyFill="1" applyBorder="1" applyAlignment="1">
      <alignment vertical="center" wrapText="1"/>
    </xf>
    <xf numFmtId="2" fontId="16" fillId="0" borderId="3" xfId="0" applyNumberFormat="1" applyFont="1" applyBorder="1" applyAlignment="1">
      <alignment horizontal="right" vertical="top" shrinkToFit="1"/>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2" fillId="0" borderId="1" xfId="20" applyFont="1" applyBorder="1" applyProtection="1">
      <alignment/>
      <protection locked="0"/>
    </xf>
    <xf numFmtId="49" fontId="13" fillId="4" borderId="2" xfId="0" applyNumberFormat="1" applyFont="1" applyFill="1" applyBorder="1" applyAlignment="1">
      <alignment horizontal="left" vertical="center" wrapText="1"/>
    </xf>
    <xf numFmtId="0" fontId="4" fillId="0" borderId="1" xfId="0" applyFont="1" applyBorder="1" applyAlignment="1">
      <alignment horizontal="left" vertical="center" wrapText="1"/>
    </xf>
    <xf numFmtId="49" fontId="13" fillId="4" borderId="4" xfId="0" applyNumberFormat="1" applyFont="1" applyFill="1" applyBorder="1" applyAlignment="1">
      <alignment vertical="center" wrapText="1"/>
    </xf>
    <xf numFmtId="49" fontId="13" fillId="4" borderId="5" xfId="0" applyNumberFormat="1" applyFont="1" applyFill="1" applyBorder="1" applyAlignment="1">
      <alignment vertical="center" wrapText="1"/>
    </xf>
    <xf numFmtId="49" fontId="13" fillId="4" borderId="5" xfId="0" applyNumberFormat="1" applyFont="1" applyFill="1" applyBorder="1" applyAlignment="1">
      <alignment horizontal="left" vertical="center" wrapText="1"/>
    </xf>
    <xf numFmtId="0" fontId="13" fillId="4" borderId="5" xfId="0" applyFont="1" applyFill="1" applyBorder="1" applyAlignment="1">
      <alignment horizontal="left" vertical="center" wrapText="1"/>
    </xf>
    <xf numFmtId="2" fontId="16" fillId="0" borderId="6" xfId="0" applyNumberFormat="1" applyFont="1" applyBorder="1" applyAlignment="1">
      <alignment horizontal="right" vertical="top" shrinkToFit="1"/>
    </xf>
    <xf numFmtId="0" fontId="4" fillId="3" borderId="7" xfId="20" applyFont="1" applyFill="1" applyBorder="1" applyAlignment="1" applyProtection="1">
      <alignment horizontal="center" vertical="center" wrapText="1"/>
      <protection/>
    </xf>
    <xf numFmtId="0" fontId="2" fillId="3" borderId="7" xfId="20" applyFont="1" applyFill="1" applyBorder="1" applyProtection="1">
      <alignment/>
      <protection locked="0"/>
    </xf>
    <xf numFmtId="0" fontId="4" fillId="3" borderId="7" xfId="20" applyFont="1" applyFill="1" applyBorder="1" applyAlignment="1" applyProtection="1">
      <alignment vertical="center" wrapText="1"/>
      <protection/>
    </xf>
    <xf numFmtId="49" fontId="13" fillId="4" borderId="1" xfId="0" applyNumberFormat="1" applyFont="1" applyFill="1" applyBorder="1" applyAlignment="1">
      <alignment vertical="center" wrapText="1"/>
    </xf>
    <xf numFmtId="49" fontId="13" fillId="4" borderId="1" xfId="0" applyNumberFormat="1" applyFont="1" applyFill="1" applyBorder="1" applyAlignment="1">
      <alignment horizontal="left" vertical="center" wrapText="1"/>
    </xf>
    <xf numFmtId="0" fontId="13" fillId="4" borderId="1" xfId="0" applyFont="1" applyFill="1" applyBorder="1" applyAlignment="1">
      <alignment horizontal="left" vertical="center" wrapText="1"/>
    </xf>
    <xf numFmtId="2" fontId="16" fillId="0" borderId="1" xfId="0" applyNumberFormat="1" applyFont="1" applyBorder="1" applyAlignment="1">
      <alignment horizontal="right" vertical="top" shrinkToFit="1"/>
    </xf>
    <xf numFmtId="0" fontId="13" fillId="4" borderId="1" xfId="0" applyFont="1" applyFill="1" applyBorder="1" applyAlignment="1">
      <alignment horizontal="left" vertical="center"/>
    </xf>
    <xf numFmtId="49" fontId="4" fillId="4" borderId="1" xfId="0" applyNumberFormat="1" applyFont="1" applyFill="1" applyBorder="1" applyAlignment="1">
      <alignment horizontal="left" vertical="center" wrapText="1"/>
    </xf>
    <xf numFmtId="0" fontId="4" fillId="4" borderId="1" xfId="0" applyFont="1" applyFill="1" applyBorder="1" applyAlignment="1">
      <alignment horizontal="left" vertical="center"/>
    </xf>
    <xf numFmtId="49" fontId="4" fillId="4" borderId="1" xfId="0" applyNumberFormat="1" applyFont="1" applyFill="1" applyBorder="1" applyAlignment="1">
      <alignment horizontal="left" wrapText="1"/>
    </xf>
    <xf numFmtId="0" fontId="4" fillId="4" borderId="1" xfId="0" applyFont="1" applyFill="1" applyBorder="1" applyAlignment="1">
      <alignment horizontal="left" wrapText="1"/>
    </xf>
    <xf numFmtId="0" fontId="4" fillId="4" borderId="1" xfId="0" applyFont="1" applyFill="1" applyBorder="1" applyAlignment="1">
      <alignment horizontal="left" vertical="center" wrapText="1"/>
    </xf>
    <xf numFmtId="0" fontId="4" fillId="0" borderId="1" xfId="0" applyFont="1" applyBorder="1" applyAlignment="1">
      <alignment horizontal="left" vertical="top" wrapText="1"/>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7" fillId="0" borderId="1" xfId="0" applyFont="1" applyBorder="1" applyAlignment="1">
      <alignment horizontal="center" vertical="center"/>
    </xf>
    <xf numFmtId="0" fontId="2" fillId="0" borderId="1" xfId="20" applyFont="1" applyBorder="1" applyProtection="1">
      <alignment/>
      <protection locked="0"/>
    </xf>
    <xf numFmtId="0" fontId="2" fillId="0" borderId="1" xfId="20" applyFont="1" applyBorder="1" applyAlignment="1" applyProtection="1">
      <alignment horizontal="center"/>
      <protection locked="0"/>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2" xfId="0" applyFont="1" applyBorder="1" applyAlignment="1">
      <alignment horizontal="left" vertical="top" wrapText="1"/>
    </xf>
    <xf numFmtId="0" fontId="10" fillId="0" borderId="8"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 xfId="0" applyFont="1" applyBorder="1" applyAlignment="1">
      <alignment horizontal="left" vertical="top" wrapText="1"/>
    </xf>
    <xf numFmtId="0" fontId="20" fillId="0" borderId="1" xfId="0" applyFont="1" applyBorder="1" applyAlignment="1">
      <alignment horizontal="center" vertical="center" wrapText="1"/>
    </xf>
    <xf numFmtId="0" fontId="1" fillId="5" borderId="1" xfId="20" applyFont="1" applyFill="1" applyBorder="1" applyAlignment="1" applyProtection="1">
      <alignment horizontal="center" vertical="top" wrapText="1"/>
      <protection locked="0"/>
    </xf>
    <xf numFmtId="0" fontId="20" fillId="0" borderId="1" xfId="0" applyFont="1" applyBorder="1" applyAlignment="1">
      <alignment horizontal="center" vertical="center" wrapText="1"/>
    </xf>
    <xf numFmtId="0" fontId="1" fillId="0" borderId="0" xfId="20" applyFont="1" applyAlignment="1" applyProtection="1">
      <alignment horizontal="center" vertical="top"/>
      <protection locked="0"/>
    </xf>
    <xf numFmtId="0" fontId="1" fillId="0" borderId="0" xfId="20" applyFont="1" applyFill="1" applyBorder="1" applyAlignment="1" applyProtection="1">
      <alignment horizontal="center" vertical="top" wrapText="1"/>
      <protection locked="0"/>
    </xf>
    <xf numFmtId="0" fontId="1" fillId="0" borderId="0" xfId="20" applyFont="1" applyFill="1" applyBorder="1" applyAlignment="1" applyProtection="1">
      <alignment horizontal="center" vertical="top"/>
      <protection locked="0"/>
    </xf>
    <xf numFmtId="0" fontId="1" fillId="5" borderId="1" xfId="20" applyFont="1" applyFill="1" applyBorder="1" applyAlignment="1" applyProtection="1">
      <alignment horizontal="center" vertical="top"/>
      <protection locked="0"/>
    </xf>
    <xf numFmtId="0" fontId="1" fillId="0" borderId="1" xfId="20" applyFont="1" applyBorder="1" applyAlignment="1" applyProtection="1">
      <alignment horizontal="center" vertical="top"/>
      <protection locked="0"/>
    </xf>
    <xf numFmtId="0" fontId="1" fillId="0" borderId="7" xfId="20" applyFont="1" applyBorder="1" applyAlignment="1" applyProtection="1">
      <alignment horizontal="center" vertical="top"/>
      <protection locked="0"/>
    </xf>
    <xf numFmtId="4" fontId="1" fillId="0" borderId="1" xfId="20" applyNumberFormat="1" applyFont="1" applyBorder="1" applyAlignment="1" applyProtection="1">
      <alignment horizontal="center" vertical="top" wrapText="1"/>
      <protection locked="0"/>
    </xf>
    <xf numFmtId="4" fontId="1" fillId="0" borderId="1" xfId="20" applyNumberFormat="1" applyFont="1" applyBorder="1" applyAlignment="1" applyProtection="1">
      <alignment horizontal="center" vertical="top"/>
      <protection locked="0"/>
    </xf>
    <xf numFmtId="4" fontId="1" fillId="0" borderId="0" xfId="20" applyNumberFormat="1" applyFont="1" applyAlignment="1" applyProtection="1">
      <alignment horizontal="center" vertical="top"/>
      <protection locked="0"/>
    </xf>
    <xf numFmtId="0" fontId="2" fillId="0" borderId="1" xfId="0" applyFont="1" applyBorder="1" applyAlignment="1" applyProtection="1">
      <alignment horizontal="left"/>
      <protection locked="0"/>
    </xf>
    <xf numFmtId="0" fontId="3" fillId="2" borderId="1" xfId="0" applyFont="1" applyFill="1" applyBorder="1" applyAlignment="1" applyProtection="1">
      <alignment horizontal="left" vertical="center" wrapText="1"/>
      <protection/>
    </xf>
    <xf numFmtId="49" fontId="13" fillId="4" borderId="2" xfId="0" applyNumberFormat="1"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49" fontId="13" fillId="4" borderId="2" xfId="0" applyNumberFormat="1" applyFont="1" applyFill="1" applyBorder="1" applyAlignment="1">
      <alignment horizontal="left" vertical="top" wrapText="1"/>
    </xf>
    <xf numFmtId="0" fontId="9" fillId="0" borderId="1" xfId="0" applyFont="1" applyBorder="1" applyAlignment="1">
      <alignment horizontal="left" vertical="top" wrapText="1"/>
    </xf>
    <xf numFmtId="0" fontId="9" fillId="0" borderId="10" xfId="0" applyFont="1" applyBorder="1" applyAlignment="1">
      <alignment horizontal="left" vertical="top" wrapText="1"/>
    </xf>
    <xf numFmtId="0" fontId="2" fillId="0" borderId="1" xfId="0" applyFont="1" applyBorder="1" applyAlignment="1" applyProtection="1">
      <alignment horizontal="center"/>
      <protection locked="0"/>
    </xf>
    <xf numFmtId="0" fontId="9" fillId="0" borderId="1" xfId="0" applyFont="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9" fillId="0" borderId="1" xfId="0" applyFont="1" applyFill="1" applyBorder="1" applyAlignment="1" applyProtection="1">
      <alignment horizontal="center" vertical="top"/>
      <protection locked="0"/>
    </xf>
    <xf numFmtId="0" fontId="2" fillId="0" borderId="1" xfId="0" applyFont="1" applyFill="1" applyBorder="1" applyAlignment="1" applyProtection="1">
      <alignment horizontal="center" vertical="top"/>
      <protection locked="0"/>
    </xf>
    <xf numFmtId="0" fontId="11" fillId="2" borderId="1" xfId="0" applyFont="1" applyFill="1" applyBorder="1" applyAlignment="1" applyProtection="1">
      <alignment horizontal="center" vertical="top" wrapText="1"/>
      <protection/>
    </xf>
    <xf numFmtId="0" fontId="4" fillId="0" borderId="1" xfId="0" applyFont="1" applyBorder="1" applyAlignment="1" applyProtection="1">
      <alignment horizontal="center" vertical="top" wrapText="1"/>
      <protection locked="0"/>
    </xf>
    <xf numFmtId="49" fontId="13" fillId="4" borderId="2" xfId="0" applyNumberFormat="1" applyFont="1" applyFill="1" applyBorder="1" applyAlignment="1">
      <alignment horizontal="center" vertical="center" wrapText="1"/>
    </xf>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49" fontId="13" fillId="4" borderId="5" xfId="0" applyNumberFormat="1" applyFont="1" applyFill="1" applyBorder="1" applyAlignment="1">
      <alignment horizontal="center" vertical="center" wrapText="1"/>
    </xf>
    <xf numFmtId="0" fontId="13" fillId="4" borderId="5" xfId="0"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49"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2" fillId="0" borderId="1" xfId="0" applyFont="1" applyBorder="1" applyAlignment="1" applyProtection="1">
      <alignment horizontal="center" vertical="top" wrapText="1"/>
      <protection locked="0"/>
    </xf>
    <xf numFmtId="0" fontId="10" fillId="0" borderId="1" xfId="0" applyFont="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7"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4" fillId="0" borderId="11" xfId="20" applyFont="1" applyFill="1" applyBorder="1" applyAlignment="1" applyProtection="1">
      <alignment horizontal="center" vertical="top" wrapText="1"/>
      <protection locked="0"/>
    </xf>
    <xf numFmtId="0" fontId="4" fillId="0" borderId="12" xfId="2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28"/>
  <sheetViews>
    <sheetView zoomScale="80" zoomScaleNormal="80" workbookViewId="0" topLeftCell="A1">
      <selection activeCell="J8" sqref="J8"/>
    </sheetView>
  </sheetViews>
  <sheetFormatPr defaultColWidth="9.140625" defaultRowHeight="12.75"/>
  <cols>
    <col min="1" max="1" width="5.7109375" style="90" customWidth="1"/>
    <col min="2" max="2" width="4.421875" style="91" customWidth="1"/>
    <col min="3" max="3" width="25.8515625" style="92" customWidth="1"/>
    <col min="4" max="4" width="28.00390625" style="112" customWidth="1"/>
    <col min="5" max="5" width="10.57421875" style="56" customWidth="1"/>
    <col min="6" max="6" width="11.28125" style="56" customWidth="1"/>
    <col min="7" max="7" width="10.7109375" style="90" customWidth="1"/>
    <col min="8" max="8" width="80.421875" style="83" customWidth="1"/>
    <col min="9" max="9" width="13.8515625" style="56" customWidth="1"/>
    <col min="10" max="10" width="13.8515625" style="90" customWidth="1"/>
    <col min="11" max="11" width="15.28125" style="90" customWidth="1"/>
    <col min="12" max="16384" width="9.140625" style="90" customWidth="1"/>
  </cols>
  <sheetData>
    <row r="1" spans="3:10" ht="12.75">
      <c r="C1" s="117" t="s">
        <v>16</v>
      </c>
      <c r="D1" s="117"/>
      <c r="E1" s="117"/>
      <c r="F1" s="117"/>
      <c r="G1" s="117"/>
      <c r="H1" s="117"/>
      <c r="I1" s="117"/>
      <c r="J1" s="117"/>
    </row>
    <row r="2" spans="4:8" ht="12.75">
      <c r="D2" s="118" t="s">
        <v>15</v>
      </c>
      <c r="E2" s="118"/>
      <c r="F2" s="118"/>
      <c r="G2" s="118"/>
      <c r="H2" s="118"/>
    </row>
    <row r="3" spans="1:10" ht="12.75">
      <c r="A3" s="119" t="s">
        <v>10</v>
      </c>
      <c r="B3" s="119"/>
      <c r="C3" s="119"/>
      <c r="D3" s="120" t="s">
        <v>29</v>
      </c>
      <c r="E3" s="120"/>
      <c r="F3" s="120"/>
      <c r="G3" s="120"/>
      <c r="H3" s="120"/>
      <c r="I3" s="56" t="s">
        <v>11</v>
      </c>
      <c r="J3" s="90" t="s">
        <v>13</v>
      </c>
    </row>
    <row r="4" spans="1:11" s="94" customFormat="1" ht="52.5" customHeight="1">
      <c r="A4" s="121" t="s">
        <v>9</v>
      </c>
      <c r="B4" s="121"/>
      <c r="C4" s="121"/>
      <c r="D4" s="122" t="s">
        <v>320</v>
      </c>
      <c r="E4" s="123"/>
      <c r="F4" s="123"/>
      <c r="G4" s="123"/>
      <c r="H4" s="123"/>
      <c r="I4" s="57"/>
      <c r="J4" s="93" t="s">
        <v>14</v>
      </c>
      <c r="K4" s="93"/>
    </row>
    <row r="5" spans="2:11" s="95" customFormat="1" ht="12.75">
      <c r="B5" s="96"/>
      <c r="C5" s="97"/>
      <c r="D5" s="114"/>
      <c r="E5" s="114"/>
      <c r="F5" s="114"/>
      <c r="G5" s="114"/>
      <c r="H5" s="114"/>
      <c r="I5" s="114"/>
      <c r="J5" s="114"/>
      <c r="K5" s="93"/>
    </row>
    <row r="6" spans="1:11" ht="63">
      <c r="A6" s="55" t="s">
        <v>3</v>
      </c>
      <c r="B6" s="98" t="s">
        <v>0</v>
      </c>
      <c r="C6" s="18" t="s">
        <v>1</v>
      </c>
      <c r="D6" s="18" t="s">
        <v>4</v>
      </c>
      <c r="E6" s="20" t="s">
        <v>5</v>
      </c>
      <c r="F6" s="20" t="s">
        <v>6</v>
      </c>
      <c r="G6" s="20" t="s">
        <v>7</v>
      </c>
      <c r="H6" s="84" t="s">
        <v>8</v>
      </c>
      <c r="I6" s="84" t="s">
        <v>322</v>
      </c>
      <c r="J6" s="55"/>
      <c r="K6" s="99"/>
    </row>
    <row r="7" spans="1:11" ht="12.75" hidden="1">
      <c r="A7" s="55">
        <v>1</v>
      </c>
      <c r="B7" s="115">
        <v>2</v>
      </c>
      <c r="C7" s="115"/>
      <c r="D7" s="116"/>
      <c r="E7" s="16">
        <v>3</v>
      </c>
      <c r="F7" s="14">
        <v>4</v>
      </c>
      <c r="G7" s="55">
        <v>5</v>
      </c>
      <c r="H7" s="84">
        <v>6</v>
      </c>
      <c r="I7" s="55">
        <v>7</v>
      </c>
      <c r="J7" s="55">
        <v>8</v>
      </c>
      <c r="K7" s="99"/>
    </row>
    <row r="8" spans="1:10" ht="300">
      <c r="A8" s="100" t="s">
        <v>2</v>
      </c>
      <c r="B8" s="101">
        <v>1</v>
      </c>
      <c r="C8" s="101" t="s">
        <v>31</v>
      </c>
      <c r="D8" s="101" t="s">
        <v>31</v>
      </c>
      <c r="E8" s="100"/>
      <c r="F8" s="102"/>
      <c r="G8" s="101"/>
      <c r="H8" s="34" t="s">
        <v>180</v>
      </c>
      <c r="I8" s="78"/>
      <c r="J8" s="56"/>
    </row>
    <row r="9" spans="1:10" ht="315">
      <c r="A9" s="100" t="s">
        <v>2</v>
      </c>
      <c r="B9" s="101">
        <v>2</v>
      </c>
      <c r="C9" s="101" t="s">
        <v>32</v>
      </c>
      <c r="D9" s="101" t="s">
        <v>117</v>
      </c>
      <c r="E9" s="100"/>
      <c r="F9" s="102"/>
      <c r="G9" s="101"/>
      <c r="H9" s="34" t="s">
        <v>181</v>
      </c>
      <c r="I9" s="78"/>
      <c r="J9" s="56"/>
    </row>
    <row r="10" spans="1:10" ht="240.75" customHeight="1">
      <c r="A10" s="100" t="s">
        <v>2</v>
      </c>
      <c r="B10" s="101">
        <v>3</v>
      </c>
      <c r="C10" s="101" t="s">
        <v>33</v>
      </c>
      <c r="D10" s="101" t="s">
        <v>33</v>
      </c>
      <c r="E10" s="100"/>
      <c r="F10" s="102"/>
      <c r="G10" s="101"/>
      <c r="H10" s="34" t="s">
        <v>182</v>
      </c>
      <c r="I10" s="78"/>
      <c r="J10" s="56"/>
    </row>
    <row r="11" spans="1:10" ht="330">
      <c r="A11" s="100" t="s">
        <v>2</v>
      </c>
      <c r="B11" s="101">
        <v>4</v>
      </c>
      <c r="C11" s="101" t="s">
        <v>34</v>
      </c>
      <c r="D11" s="101" t="s">
        <v>34</v>
      </c>
      <c r="E11" s="103"/>
      <c r="F11" s="104"/>
      <c r="G11" s="101"/>
      <c r="H11" s="34" t="s">
        <v>183</v>
      </c>
      <c r="I11" s="79"/>
      <c r="J11" s="56"/>
    </row>
    <row r="12" spans="1:10" ht="150">
      <c r="A12" s="100" t="s">
        <v>2</v>
      </c>
      <c r="B12" s="101">
        <v>5</v>
      </c>
      <c r="C12" s="101" t="s">
        <v>35</v>
      </c>
      <c r="D12" s="101" t="s">
        <v>35</v>
      </c>
      <c r="E12" s="105"/>
      <c r="F12" s="106"/>
      <c r="G12" s="101"/>
      <c r="H12" s="85" t="s">
        <v>179</v>
      </c>
      <c r="I12" s="78"/>
      <c r="J12" s="56"/>
    </row>
    <row r="13" spans="1:10" ht="240">
      <c r="A13" s="100" t="s">
        <v>2</v>
      </c>
      <c r="B13" s="101">
        <v>6</v>
      </c>
      <c r="C13" s="101" t="s">
        <v>36</v>
      </c>
      <c r="D13" s="101" t="s">
        <v>36</v>
      </c>
      <c r="E13" s="105"/>
      <c r="F13" s="106"/>
      <c r="G13" s="101"/>
      <c r="H13" s="34" t="s">
        <v>184</v>
      </c>
      <c r="I13" s="80"/>
      <c r="J13" s="56"/>
    </row>
    <row r="14" spans="1:10" ht="360">
      <c r="A14" s="100" t="s">
        <v>2</v>
      </c>
      <c r="B14" s="101">
        <v>7</v>
      </c>
      <c r="C14" s="101" t="s">
        <v>37</v>
      </c>
      <c r="D14" s="101" t="s">
        <v>118</v>
      </c>
      <c r="E14" s="105"/>
      <c r="F14" s="106"/>
      <c r="G14" s="101"/>
      <c r="H14" s="34" t="s">
        <v>185</v>
      </c>
      <c r="I14" s="78"/>
      <c r="J14" s="56"/>
    </row>
    <row r="15" spans="1:10" ht="300">
      <c r="A15" s="100" t="s">
        <v>2</v>
      </c>
      <c r="B15" s="101">
        <v>8</v>
      </c>
      <c r="C15" s="101" t="s">
        <v>37</v>
      </c>
      <c r="D15" s="101" t="s">
        <v>119</v>
      </c>
      <c r="E15" s="105"/>
      <c r="F15" s="106"/>
      <c r="G15" s="101"/>
      <c r="H15" s="34" t="s">
        <v>186</v>
      </c>
      <c r="I15" s="78"/>
      <c r="J15" s="56"/>
    </row>
    <row r="16" spans="1:10" ht="225">
      <c r="A16" s="100" t="s">
        <v>2</v>
      </c>
      <c r="B16" s="101">
        <v>9</v>
      </c>
      <c r="C16" s="101" t="s">
        <v>38</v>
      </c>
      <c r="D16" s="101" t="s">
        <v>38</v>
      </c>
      <c r="E16" s="105"/>
      <c r="F16" s="106"/>
      <c r="G16" s="101"/>
      <c r="H16" s="34" t="s">
        <v>187</v>
      </c>
      <c r="I16" s="78"/>
      <c r="J16" s="56"/>
    </row>
    <row r="17" spans="1:10" ht="225">
      <c r="A17" s="100" t="s">
        <v>2</v>
      </c>
      <c r="B17" s="101">
        <v>10</v>
      </c>
      <c r="C17" s="101" t="s">
        <v>39</v>
      </c>
      <c r="D17" s="101" t="s">
        <v>39</v>
      </c>
      <c r="E17" s="105"/>
      <c r="F17" s="106"/>
      <c r="G17" s="101"/>
      <c r="H17" s="34" t="s">
        <v>188</v>
      </c>
      <c r="I17" s="78"/>
      <c r="J17" s="56"/>
    </row>
    <row r="18" spans="1:10" ht="255">
      <c r="A18" s="100" t="s">
        <v>2</v>
      </c>
      <c r="B18" s="101">
        <v>11</v>
      </c>
      <c r="C18" s="101" t="s">
        <v>40</v>
      </c>
      <c r="D18" s="101" t="s">
        <v>40</v>
      </c>
      <c r="E18" s="105"/>
      <c r="F18" s="106"/>
      <c r="G18" s="101"/>
      <c r="H18" s="34" t="s">
        <v>189</v>
      </c>
      <c r="I18" s="78"/>
      <c r="J18" s="56"/>
    </row>
    <row r="19" spans="1:10" ht="315">
      <c r="A19" s="100" t="s">
        <v>2</v>
      </c>
      <c r="B19" s="101">
        <v>12</v>
      </c>
      <c r="C19" s="101" t="s">
        <v>41</v>
      </c>
      <c r="D19" s="101" t="s">
        <v>41</v>
      </c>
      <c r="E19" s="105"/>
      <c r="F19" s="106"/>
      <c r="G19" s="101"/>
      <c r="H19" s="34" t="s">
        <v>190</v>
      </c>
      <c r="I19" s="78"/>
      <c r="J19" s="56"/>
    </row>
    <row r="20" spans="1:10" ht="120">
      <c r="A20" s="100" t="s">
        <v>2</v>
      </c>
      <c r="B20" s="101">
        <v>13</v>
      </c>
      <c r="C20" s="101" t="s">
        <v>42</v>
      </c>
      <c r="D20" s="101" t="s">
        <v>42</v>
      </c>
      <c r="E20" s="105"/>
      <c r="F20" s="106"/>
      <c r="G20" s="101"/>
      <c r="H20" s="34" t="s">
        <v>191</v>
      </c>
      <c r="I20" s="78"/>
      <c r="J20" s="56"/>
    </row>
    <row r="21" spans="1:10" ht="100.5" customHeight="1">
      <c r="A21" s="100" t="s">
        <v>2</v>
      </c>
      <c r="B21" s="101">
        <v>14</v>
      </c>
      <c r="C21" s="101" t="s">
        <v>43</v>
      </c>
      <c r="D21" s="101" t="s">
        <v>43</v>
      </c>
      <c r="E21" s="105"/>
      <c r="F21" s="106"/>
      <c r="G21" s="101"/>
      <c r="H21" s="34" t="s">
        <v>192</v>
      </c>
      <c r="I21" s="78"/>
      <c r="J21" s="56"/>
    </row>
    <row r="22" spans="1:10" ht="135">
      <c r="A22" s="100" t="s">
        <v>2</v>
      </c>
      <c r="B22" s="101">
        <v>15</v>
      </c>
      <c r="C22" s="101" t="s">
        <v>44</v>
      </c>
      <c r="D22" s="101" t="s">
        <v>120</v>
      </c>
      <c r="E22" s="105"/>
      <c r="F22" s="106"/>
      <c r="G22" s="101"/>
      <c r="H22" s="34" t="s">
        <v>193</v>
      </c>
      <c r="I22" s="78"/>
      <c r="J22" s="56"/>
    </row>
    <row r="23" spans="1:10" ht="285">
      <c r="A23" s="100" t="s">
        <v>2</v>
      </c>
      <c r="B23" s="101">
        <v>16</v>
      </c>
      <c r="C23" s="101" t="s">
        <v>45</v>
      </c>
      <c r="D23" s="101" t="s">
        <v>121</v>
      </c>
      <c r="E23" s="105"/>
      <c r="F23" s="106"/>
      <c r="G23" s="101"/>
      <c r="H23" s="34" t="s">
        <v>194</v>
      </c>
      <c r="I23" s="78"/>
      <c r="J23" s="56"/>
    </row>
    <row r="24" spans="1:10" ht="405">
      <c r="A24" s="100" t="s">
        <v>2</v>
      </c>
      <c r="B24" s="101">
        <v>17</v>
      </c>
      <c r="C24" s="101" t="s">
        <v>46</v>
      </c>
      <c r="D24" s="101" t="s">
        <v>122</v>
      </c>
      <c r="E24" s="105"/>
      <c r="F24" s="107"/>
      <c r="G24" s="101"/>
      <c r="H24" s="34" t="s">
        <v>195</v>
      </c>
      <c r="I24" s="78"/>
      <c r="J24" s="56"/>
    </row>
    <row r="25" spans="1:10" ht="405">
      <c r="A25" s="100" t="s">
        <v>2</v>
      </c>
      <c r="B25" s="101">
        <v>18</v>
      </c>
      <c r="C25" s="101" t="s">
        <v>47</v>
      </c>
      <c r="D25" s="101" t="s">
        <v>123</v>
      </c>
      <c r="E25" s="108"/>
      <c r="F25" s="109"/>
      <c r="G25" s="101"/>
      <c r="H25" s="34" t="s">
        <v>196</v>
      </c>
      <c r="I25" s="78"/>
      <c r="J25" s="56"/>
    </row>
    <row r="26" spans="1:10" ht="409.5">
      <c r="A26" s="100" t="s">
        <v>2</v>
      </c>
      <c r="B26" s="101">
        <v>19</v>
      </c>
      <c r="C26" s="101" t="s">
        <v>48</v>
      </c>
      <c r="D26" s="101" t="s">
        <v>124</v>
      </c>
      <c r="E26" s="105"/>
      <c r="F26" s="106"/>
      <c r="G26" s="101"/>
      <c r="H26" s="34" t="s">
        <v>197</v>
      </c>
      <c r="I26" s="78"/>
      <c r="J26" s="56"/>
    </row>
    <row r="27" spans="1:10" ht="409.5">
      <c r="A27" s="100" t="s">
        <v>2</v>
      </c>
      <c r="B27" s="101">
        <v>20</v>
      </c>
      <c r="C27" s="101" t="s">
        <v>49</v>
      </c>
      <c r="D27" s="101" t="s">
        <v>125</v>
      </c>
      <c r="E27" s="105"/>
      <c r="F27" s="106"/>
      <c r="G27" s="101"/>
      <c r="H27" s="34" t="s">
        <v>198</v>
      </c>
      <c r="I27" s="78"/>
      <c r="J27" s="56"/>
    </row>
    <row r="28" spans="1:10" ht="360">
      <c r="A28" s="100" t="s">
        <v>2</v>
      </c>
      <c r="B28" s="101">
        <v>21</v>
      </c>
      <c r="C28" s="101" t="s">
        <v>50</v>
      </c>
      <c r="D28" s="101" t="s">
        <v>126</v>
      </c>
      <c r="E28" s="105"/>
      <c r="F28" s="106"/>
      <c r="G28" s="101"/>
      <c r="H28" s="34" t="s">
        <v>199</v>
      </c>
      <c r="I28" s="78"/>
      <c r="J28" s="56"/>
    </row>
    <row r="29" spans="1:10" ht="270">
      <c r="A29" s="100" t="s">
        <v>2</v>
      </c>
      <c r="B29" s="101">
        <v>22</v>
      </c>
      <c r="C29" s="101" t="s">
        <v>51</v>
      </c>
      <c r="D29" s="101" t="s">
        <v>127</v>
      </c>
      <c r="E29" s="105"/>
      <c r="F29" s="106"/>
      <c r="G29" s="101"/>
      <c r="H29" s="34" t="s">
        <v>200</v>
      </c>
      <c r="I29" s="78"/>
      <c r="J29" s="56"/>
    </row>
    <row r="30" spans="1:10" ht="270">
      <c r="A30" s="100" t="s">
        <v>2</v>
      </c>
      <c r="B30" s="101">
        <v>23</v>
      </c>
      <c r="C30" s="101" t="s">
        <v>52</v>
      </c>
      <c r="D30" s="101" t="s">
        <v>128</v>
      </c>
      <c r="E30" s="105"/>
      <c r="F30" s="106"/>
      <c r="G30" s="101"/>
      <c r="H30" s="34" t="s">
        <v>201</v>
      </c>
      <c r="I30" s="78"/>
      <c r="J30" s="56"/>
    </row>
    <row r="31" spans="1:10" ht="345">
      <c r="A31" s="100" t="s">
        <v>2</v>
      </c>
      <c r="B31" s="101">
        <v>24</v>
      </c>
      <c r="C31" s="101" t="s">
        <v>53</v>
      </c>
      <c r="D31" s="101" t="s">
        <v>129</v>
      </c>
      <c r="E31" s="105"/>
      <c r="F31" s="106"/>
      <c r="G31" s="101"/>
      <c r="H31" s="34" t="s">
        <v>202</v>
      </c>
      <c r="I31" s="78"/>
      <c r="J31" s="56"/>
    </row>
    <row r="32" spans="1:10" ht="180">
      <c r="A32" s="100" t="s">
        <v>2</v>
      </c>
      <c r="B32" s="101">
        <v>25</v>
      </c>
      <c r="C32" s="101" t="s">
        <v>54</v>
      </c>
      <c r="D32" s="101" t="s">
        <v>130</v>
      </c>
      <c r="E32" s="105"/>
      <c r="F32" s="106"/>
      <c r="G32" s="101"/>
      <c r="H32" s="34" t="s">
        <v>203</v>
      </c>
      <c r="I32" s="78"/>
      <c r="J32" s="56"/>
    </row>
    <row r="33" spans="1:10" ht="165">
      <c r="A33" s="100" t="s">
        <v>2</v>
      </c>
      <c r="B33" s="101">
        <v>26</v>
      </c>
      <c r="C33" s="101" t="s">
        <v>55</v>
      </c>
      <c r="D33" s="101" t="s">
        <v>55</v>
      </c>
      <c r="E33" s="108"/>
      <c r="F33" s="110"/>
      <c r="G33" s="101"/>
      <c r="H33" s="34" t="s">
        <v>204</v>
      </c>
      <c r="I33" s="78"/>
      <c r="J33" s="56"/>
    </row>
    <row r="34" spans="1:10" ht="165">
      <c r="A34" s="100" t="s">
        <v>2</v>
      </c>
      <c r="B34" s="101">
        <v>27</v>
      </c>
      <c r="C34" s="101" t="s">
        <v>56</v>
      </c>
      <c r="D34" s="101" t="s">
        <v>56</v>
      </c>
      <c r="E34" s="108"/>
      <c r="F34" s="110"/>
      <c r="G34" s="101"/>
      <c r="H34" s="34" t="s">
        <v>205</v>
      </c>
      <c r="I34" s="78"/>
      <c r="J34" s="56"/>
    </row>
    <row r="35" spans="1:10" ht="409.5">
      <c r="A35" s="100" t="s">
        <v>2</v>
      </c>
      <c r="B35" s="101">
        <v>28</v>
      </c>
      <c r="C35" s="101" t="s">
        <v>57</v>
      </c>
      <c r="D35" s="101" t="s">
        <v>131</v>
      </c>
      <c r="E35" s="105"/>
      <c r="F35" s="106"/>
      <c r="G35" s="101"/>
      <c r="H35" s="34" t="s">
        <v>206</v>
      </c>
      <c r="I35" s="78"/>
      <c r="J35" s="56"/>
    </row>
    <row r="36" spans="1:10" ht="409.5">
      <c r="A36" s="100" t="s">
        <v>2</v>
      </c>
      <c r="B36" s="101">
        <v>29</v>
      </c>
      <c r="C36" s="101" t="s">
        <v>58</v>
      </c>
      <c r="D36" s="101" t="s">
        <v>132</v>
      </c>
      <c r="E36" s="105"/>
      <c r="F36" s="106"/>
      <c r="G36" s="101"/>
      <c r="H36" s="34" t="s">
        <v>207</v>
      </c>
      <c r="I36" s="78"/>
      <c r="J36" s="56"/>
    </row>
    <row r="37" spans="1:10" ht="409.5">
      <c r="A37" s="100" t="s">
        <v>2</v>
      </c>
      <c r="B37" s="101">
        <v>30</v>
      </c>
      <c r="C37" s="101" t="s">
        <v>59</v>
      </c>
      <c r="D37" s="101" t="s">
        <v>133</v>
      </c>
      <c r="E37" s="105"/>
      <c r="F37" s="106"/>
      <c r="G37" s="101"/>
      <c r="H37" s="34" t="s">
        <v>208</v>
      </c>
      <c r="I37" s="78"/>
      <c r="J37" s="56"/>
    </row>
    <row r="38" spans="1:10" ht="409.5">
      <c r="A38" s="100" t="s">
        <v>2</v>
      </c>
      <c r="B38" s="101">
        <v>31</v>
      </c>
      <c r="C38" s="101" t="s">
        <v>60</v>
      </c>
      <c r="D38" s="101" t="s">
        <v>134</v>
      </c>
      <c r="E38" s="105"/>
      <c r="F38" s="106"/>
      <c r="G38" s="101"/>
      <c r="H38" s="34" t="s">
        <v>209</v>
      </c>
      <c r="I38" s="78"/>
      <c r="J38" s="56"/>
    </row>
    <row r="39" spans="1:10" ht="270">
      <c r="A39" s="100" t="s">
        <v>2</v>
      </c>
      <c r="B39" s="101">
        <v>32</v>
      </c>
      <c r="C39" s="101" t="s">
        <v>61</v>
      </c>
      <c r="D39" s="101" t="s">
        <v>135</v>
      </c>
      <c r="E39" s="105"/>
      <c r="F39" s="106"/>
      <c r="G39" s="101"/>
      <c r="H39" s="34" t="s">
        <v>210</v>
      </c>
      <c r="I39" s="78"/>
      <c r="J39" s="56"/>
    </row>
    <row r="40" spans="1:10" ht="225">
      <c r="A40" s="100" t="s">
        <v>2</v>
      </c>
      <c r="B40" s="101">
        <v>33</v>
      </c>
      <c r="C40" s="101" t="s">
        <v>62</v>
      </c>
      <c r="D40" s="101" t="s">
        <v>136</v>
      </c>
      <c r="E40" s="105"/>
      <c r="F40" s="106"/>
      <c r="G40" s="101"/>
      <c r="H40" s="34" t="s">
        <v>211</v>
      </c>
      <c r="I40" s="78"/>
      <c r="J40" s="56"/>
    </row>
    <row r="41" spans="1:10" ht="300">
      <c r="A41" s="100" t="s">
        <v>2</v>
      </c>
      <c r="B41" s="101">
        <v>34</v>
      </c>
      <c r="C41" s="101" t="s">
        <v>63</v>
      </c>
      <c r="D41" s="101" t="s">
        <v>63</v>
      </c>
      <c r="E41" s="105"/>
      <c r="F41" s="106"/>
      <c r="G41" s="101"/>
      <c r="H41" s="34" t="s">
        <v>212</v>
      </c>
      <c r="I41" s="78"/>
      <c r="J41" s="56"/>
    </row>
    <row r="42" spans="1:10" ht="195">
      <c r="A42" s="100" t="s">
        <v>2</v>
      </c>
      <c r="B42" s="101">
        <v>35</v>
      </c>
      <c r="C42" s="101" t="s">
        <v>64</v>
      </c>
      <c r="D42" s="101" t="s">
        <v>137</v>
      </c>
      <c r="E42" s="105"/>
      <c r="F42" s="106"/>
      <c r="G42" s="101"/>
      <c r="H42" s="34" t="s">
        <v>213</v>
      </c>
      <c r="I42" s="78"/>
      <c r="J42" s="56"/>
    </row>
    <row r="43" spans="1:10" ht="375">
      <c r="A43" s="100" t="s">
        <v>2</v>
      </c>
      <c r="B43" s="101">
        <v>36</v>
      </c>
      <c r="C43" s="101" t="s">
        <v>65</v>
      </c>
      <c r="D43" s="101" t="s">
        <v>138</v>
      </c>
      <c r="E43" s="105"/>
      <c r="F43" s="106"/>
      <c r="G43" s="101"/>
      <c r="H43" s="34" t="s">
        <v>214</v>
      </c>
      <c r="I43" s="78"/>
      <c r="J43" s="56"/>
    </row>
    <row r="44" spans="1:10" ht="150">
      <c r="A44" s="100" t="s">
        <v>2</v>
      </c>
      <c r="B44" s="101">
        <v>37</v>
      </c>
      <c r="C44" s="101" t="s">
        <v>66</v>
      </c>
      <c r="D44" s="101" t="s">
        <v>66</v>
      </c>
      <c r="E44" s="105"/>
      <c r="F44" s="106"/>
      <c r="G44" s="101"/>
      <c r="H44" s="34" t="s">
        <v>215</v>
      </c>
      <c r="I44" s="78"/>
      <c r="J44" s="56"/>
    </row>
    <row r="45" spans="1:10" ht="135">
      <c r="A45" s="100" t="s">
        <v>2</v>
      </c>
      <c r="B45" s="101">
        <v>38</v>
      </c>
      <c r="C45" s="101" t="s">
        <v>67</v>
      </c>
      <c r="D45" s="101" t="s">
        <v>67</v>
      </c>
      <c r="E45" s="105"/>
      <c r="F45" s="106"/>
      <c r="G45" s="101"/>
      <c r="H45" s="34" t="s">
        <v>216</v>
      </c>
      <c r="I45" s="78"/>
      <c r="J45" s="56"/>
    </row>
    <row r="46" spans="1:10" ht="180">
      <c r="A46" s="100" t="s">
        <v>2</v>
      </c>
      <c r="B46" s="101">
        <v>39</v>
      </c>
      <c r="C46" s="101" t="s">
        <v>68</v>
      </c>
      <c r="D46" s="101" t="s">
        <v>68</v>
      </c>
      <c r="E46" s="105"/>
      <c r="F46" s="106"/>
      <c r="G46" s="101"/>
      <c r="H46" s="34" t="s">
        <v>217</v>
      </c>
      <c r="I46" s="78"/>
      <c r="J46" s="56"/>
    </row>
    <row r="47" spans="1:10" ht="315">
      <c r="A47" s="100" t="s">
        <v>2</v>
      </c>
      <c r="B47" s="101">
        <v>40</v>
      </c>
      <c r="C47" s="101" t="s">
        <v>69</v>
      </c>
      <c r="D47" s="101" t="s">
        <v>139</v>
      </c>
      <c r="E47" s="105"/>
      <c r="F47" s="106"/>
      <c r="G47" s="101"/>
      <c r="H47" s="34" t="s">
        <v>218</v>
      </c>
      <c r="I47" s="78"/>
      <c r="J47" s="56"/>
    </row>
    <row r="48" spans="1:10" ht="120">
      <c r="A48" s="100" t="s">
        <v>2</v>
      </c>
      <c r="B48" s="101">
        <v>41</v>
      </c>
      <c r="C48" s="101" t="s">
        <v>70</v>
      </c>
      <c r="D48" s="101" t="s">
        <v>70</v>
      </c>
      <c r="E48" s="105"/>
      <c r="F48" s="106"/>
      <c r="G48" s="101"/>
      <c r="H48" s="34" t="s">
        <v>219</v>
      </c>
      <c r="I48" s="78"/>
      <c r="J48" s="56"/>
    </row>
    <row r="49" spans="1:10" ht="150">
      <c r="A49" s="100" t="s">
        <v>2</v>
      </c>
      <c r="B49" s="101">
        <v>42</v>
      </c>
      <c r="C49" s="101" t="s">
        <v>71</v>
      </c>
      <c r="D49" s="101" t="s">
        <v>140</v>
      </c>
      <c r="E49" s="105"/>
      <c r="F49" s="106"/>
      <c r="G49" s="101"/>
      <c r="H49" s="34" t="s">
        <v>220</v>
      </c>
      <c r="I49" s="78"/>
      <c r="J49" s="56"/>
    </row>
    <row r="50" spans="1:10" ht="150">
      <c r="A50" s="100" t="s">
        <v>2</v>
      </c>
      <c r="B50" s="101">
        <v>43</v>
      </c>
      <c r="C50" s="101" t="s">
        <v>72</v>
      </c>
      <c r="D50" s="101" t="s">
        <v>141</v>
      </c>
      <c r="E50" s="105"/>
      <c r="F50" s="106"/>
      <c r="G50" s="101"/>
      <c r="H50" s="34" t="s">
        <v>221</v>
      </c>
      <c r="I50" s="78"/>
      <c r="J50" s="56"/>
    </row>
    <row r="51" spans="1:10" ht="150">
      <c r="A51" s="100" t="s">
        <v>2</v>
      </c>
      <c r="B51" s="101">
        <v>44</v>
      </c>
      <c r="C51" s="101" t="s">
        <v>73</v>
      </c>
      <c r="D51" s="101" t="s">
        <v>142</v>
      </c>
      <c r="E51" s="105"/>
      <c r="F51" s="106"/>
      <c r="G51" s="101"/>
      <c r="H51" s="34" t="s">
        <v>222</v>
      </c>
      <c r="I51" s="78"/>
      <c r="J51" s="56"/>
    </row>
    <row r="52" spans="1:10" ht="120">
      <c r="A52" s="100" t="s">
        <v>2</v>
      </c>
      <c r="B52" s="101">
        <v>45</v>
      </c>
      <c r="C52" s="101" t="s">
        <v>74</v>
      </c>
      <c r="D52" s="101" t="s">
        <v>143</v>
      </c>
      <c r="E52" s="105"/>
      <c r="F52" s="106"/>
      <c r="G52" s="101"/>
      <c r="H52" s="34" t="s">
        <v>223</v>
      </c>
      <c r="I52" s="78"/>
      <c r="J52" s="56"/>
    </row>
    <row r="53" spans="1:10" ht="120">
      <c r="A53" s="100" t="s">
        <v>2</v>
      </c>
      <c r="B53" s="101">
        <v>46</v>
      </c>
      <c r="C53" s="101" t="s">
        <v>75</v>
      </c>
      <c r="D53" s="101" t="s">
        <v>75</v>
      </c>
      <c r="E53" s="105"/>
      <c r="F53" s="106"/>
      <c r="G53" s="101"/>
      <c r="H53" s="34" t="s">
        <v>224</v>
      </c>
      <c r="I53" s="78"/>
      <c r="J53" s="56"/>
    </row>
    <row r="54" spans="1:10" ht="120">
      <c r="A54" s="100" t="s">
        <v>2</v>
      </c>
      <c r="B54" s="101">
        <v>47</v>
      </c>
      <c r="C54" s="101" t="s">
        <v>76</v>
      </c>
      <c r="D54" s="101" t="s">
        <v>144</v>
      </c>
      <c r="E54" s="105"/>
      <c r="F54" s="106"/>
      <c r="G54" s="101"/>
      <c r="H54" s="34" t="s">
        <v>225</v>
      </c>
      <c r="I54" s="78"/>
      <c r="J54" s="56"/>
    </row>
    <row r="55" spans="1:10" ht="135">
      <c r="A55" s="100" t="s">
        <v>2</v>
      </c>
      <c r="B55" s="101">
        <v>48</v>
      </c>
      <c r="C55" s="101" t="s">
        <v>77</v>
      </c>
      <c r="D55" s="101" t="s">
        <v>77</v>
      </c>
      <c r="E55" s="105"/>
      <c r="F55" s="106"/>
      <c r="G55" s="101"/>
      <c r="H55" s="34" t="s">
        <v>226</v>
      </c>
      <c r="I55" s="78"/>
      <c r="J55" s="56"/>
    </row>
    <row r="56" spans="1:10" ht="120">
      <c r="A56" s="100" t="s">
        <v>2</v>
      </c>
      <c r="B56" s="101">
        <v>49</v>
      </c>
      <c r="C56" s="101" t="s">
        <v>78</v>
      </c>
      <c r="D56" s="101" t="s">
        <v>78</v>
      </c>
      <c r="E56" s="105"/>
      <c r="F56" s="106"/>
      <c r="G56" s="101"/>
      <c r="H56" s="34" t="s">
        <v>227</v>
      </c>
      <c r="I56" s="78"/>
      <c r="J56" s="56"/>
    </row>
    <row r="57" spans="1:10" ht="165">
      <c r="A57" s="100" t="s">
        <v>2</v>
      </c>
      <c r="B57" s="101">
        <v>50</v>
      </c>
      <c r="C57" s="101" t="s">
        <v>79</v>
      </c>
      <c r="D57" s="101" t="s">
        <v>145</v>
      </c>
      <c r="E57" s="105"/>
      <c r="F57" s="106"/>
      <c r="G57" s="101"/>
      <c r="H57" s="34" t="s">
        <v>228</v>
      </c>
      <c r="I57" s="78"/>
      <c r="J57" s="56"/>
    </row>
    <row r="58" spans="1:10" ht="255">
      <c r="A58" s="100" t="s">
        <v>2</v>
      </c>
      <c r="B58" s="101">
        <v>51</v>
      </c>
      <c r="C58" s="101" t="s">
        <v>80</v>
      </c>
      <c r="D58" s="101" t="s">
        <v>146</v>
      </c>
      <c r="E58" s="108"/>
      <c r="F58" s="110"/>
      <c r="G58" s="101"/>
      <c r="H58" s="34" t="s">
        <v>229</v>
      </c>
      <c r="I58" s="78"/>
      <c r="J58" s="56"/>
    </row>
    <row r="59" spans="1:10" ht="195">
      <c r="A59" s="100" t="s">
        <v>2</v>
      </c>
      <c r="B59" s="101">
        <v>52</v>
      </c>
      <c r="C59" s="101" t="s">
        <v>81</v>
      </c>
      <c r="D59" s="101" t="s">
        <v>147</v>
      </c>
      <c r="E59" s="108"/>
      <c r="F59" s="110"/>
      <c r="G59" s="101"/>
      <c r="H59" s="34" t="s">
        <v>230</v>
      </c>
      <c r="I59" s="78"/>
      <c r="J59" s="56"/>
    </row>
    <row r="60" spans="1:10" ht="360">
      <c r="A60" s="100" t="s">
        <v>2</v>
      </c>
      <c r="B60" s="101">
        <v>53</v>
      </c>
      <c r="C60" s="101" t="s">
        <v>82</v>
      </c>
      <c r="D60" s="101" t="s">
        <v>148</v>
      </c>
      <c r="E60" s="108"/>
      <c r="F60" s="110"/>
      <c r="G60" s="101"/>
      <c r="H60" s="34" t="s">
        <v>231</v>
      </c>
      <c r="I60" s="78"/>
      <c r="J60" s="56"/>
    </row>
    <row r="61" spans="1:10" ht="195.75" customHeight="1">
      <c r="A61" s="100" t="s">
        <v>2</v>
      </c>
      <c r="B61" s="101">
        <v>54</v>
      </c>
      <c r="C61" s="101" t="s">
        <v>83</v>
      </c>
      <c r="D61" s="101" t="s">
        <v>83</v>
      </c>
      <c r="E61" s="108"/>
      <c r="F61" s="110"/>
      <c r="G61" s="101"/>
      <c r="H61" s="34" t="s">
        <v>232</v>
      </c>
      <c r="I61" s="78"/>
      <c r="J61" s="56"/>
    </row>
    <row r="62" spans="1:10" ht="159" customHeight="1">
      <c r="A62" s="100" t="s">
        <v>2</v>
      </c>
      <c r="B62" s="101">
        <v>55</v>
      </c>
      <c r="C62" s="101" t="s">
        <v>83</v>
      </c>
      <c r="D62" s="101" t="s">
        <v>83</v>
      </c>
      <c r="E62" s="108"/>
      <c r="F62" s="110"/>
      <c r="G62" s="101"/>
      <c r="H62" s="34" t="s">
        <v>233</v>
      </c>
      <c r="I62" s="78"/>
      <c r="J62" s="56"/>
    </row>
    <row r="63" spans="1:10" ht="176.25" customHeight="1">
      <c r="A63" s="100" t="s">
        <v>2</v>
      </c>
      <c r="B63" s="101">
        <v>56</v>
      </c>
      <c r="C63" s="101" t="s">
        <v>83</v>
      </c>
      <c r="D63" s="101" t="s">
        <v>83</v>
      </c>
      <c r="E63" s="108"/>
      <c r="F63" s="110"/>
      <c r="G63" s="101"/>
      <c r="H63" s="85" t="s">
        <v>234</v>
      </c>
      <c r="I63" s="78"/>
      <c r="J63" s="56"/>
    </row>
    <row r="64" spans="1:10" ht="104.25" customHeight="1">
      <c r="A64" s="100" t="s">
        <v>2</v>
      </c>
      <c r="B64" s="101">
        <v>57</v>
      </c>
      <c r="C64" s="101" t="s">
        <v>84</v>
      </c>
      <c r="D64" s="101" t="s">
        <v>84</v>
      </c>
      <c r="E64" s="108"/>
      <c r="F64" s="110"/>
      <c r="G64" s="101"/>
      <c r="H64" s="34" t="s">
        <v>235</v>
      </c>
      <c r="I64" s="78"/>
      <c r="J64" s="56"/>
    </row>
    <row r="65" spans="1:10" ht="60">
      <c r="A65" s="100" t="s">
        <v>2</v>
      </c>
      <c r="B65" s="101">
        <v>58</v>
      </c>
      <c r="C65" s="101" t="s">
        <v>85</v>
      </c>
      <c r="D65" s="101" t="s">
        <v>85</v>
      </c>
      <c r="E65" s="108"/>
      <c r="F65" s="110"/>
      <c r="G65" s="101"/>
      <c r="H65" s="34" t="s">
        <v>236</v>
      </c>
      <c r="I65" s="78"/>
      <c r="J65" s="56"/>
    </row>
    <row r="66" spans="1:10" ht="105">
      <c r="A66" s="100" t="s">
        <v>2</v>
      </c>
      <c r="B66" s="101">
        <v>59</v>
      </c>
      <c r="C66" s="101" t="s">
        <v>86</v>
      </c>
      <c r="D66" s="101" t="s">
        <v>86</v>
      </c>
      <c r="E66" s="108"/>
      <c r="F66" s="110"/>
      <c r="G66" s="101"/>
      <c r="H66" s="34" t="s">
        <v>237</v>
      </c>
      <c r="I66" s="78"/>
      <c r="J66" s="56"/>
    </row>
    <row r="67" spans="1:10" ht="270">
      <c r="A67" s="100" t="s">
        <v>2</v>
      </c>
      <c r="B67" s="101">
        <v>60</v>
      </c>
      <c r="C67" s="100" t="s">
        <v>87</v>
      </c>
      <c r="D67" s="101" t="s">
        <v>149</v>
      </c>
      <c r="E67" s="108"/>
      <c r="F67" s="109"/>
      <c r="G67" s="101"/>
      <c r="H67" s="34" t="s">
        <v>238</v>
      </c>
      <c r="I67" s="78"/>
      <c r="J67" s="56"/>
    </row>
    <row r="68" spans="1:10" ht="315.75" customHeight="1">
      <c r="A68" s="100" t="s">
        <v>2</v>
      </c>
      <c r="B68" s="101">
        <v>61</v>
      </c>
      <c r="C68" s="101" t="s">
        <v>88</v>
      </c>
      <c r="D68" s="101" t="s">
        <v>150</v>
      </c>
      <c r="E68" s="108"/>
      <c r="F68" s="110"/>
      <c r="G68" s="101"/>
      <c r="H68" s="86" t="s">
        <v>239</v>
      </c>
      <c r="I68" s="78"/>
      <c r="J68" s="56"/>
    </row>
    <row r="69" spans="1:10" ht="270">
      <c r="A69" s="100" t="s">
        <v>2</v>
      </c>
      <c r="B69" s="101">
        <v>62</v>
      </c>
      <c r="C69" s="101" t="s">
        <v>89</v>
      </c>
      <c r="D69" s="101" t="s">
        <v>151</v>
      </c>
      <c r="E69" s="108"/>
      <c r="F69" s="110"/>
      <c r="G69" s="101"/>
      <c r="H69" s="34" t="s">
        <v>240</v>
      </c>
      <c r="I69" s="78"/>
      <c r="J69" s="56"/>
    </row>
    <row r="70" spans="1:10" ht="282" customHeight="1">
      <c r="A70" s="100" t="s">
        <v>2</v>
      </c>
      <c r="B70" s="101" t="s">
        <v>115</v>
      </c>
      <c r="C70" s="101" t="s">
        <v>90</v>
      </c>
      <c r="D70" s="101" t="s">
        <v>152</v>
      </c>
      <c r="E70" s="108"/>
      <c r="F70" s="110"/>
      <c r="G70" s="101"/>
      <c r="H70" s="86" t="s">
        <v>241</v>
      </c>
      <c r="I70" s="78"/>
      <c r="J70" s="56"/>
    </row>
    <row r="71" spans="1:10" ht="283.5">
      <c r="A71" s="100" t="s">
        <v>2</v>
      </c>
      <c r="B71" s="101" t="s">
        <v>115</v>
      </c>
      <c r="C71" s="101" t="s">
        <v>90</v>
      </c>
      <c r="D71" s="101" t="s">
        <v>153</v>
      </c>
      <c r="E71" s="108"/>
      <c r="F71" s="110"/>
      <c r="G71" s="101"/>
      <c r="H71" s="34" t="s">
        <v>247</v>
      </c>
      <c r="I71" s="78"/>
      <c r="J71" s="56"/>
    </row>
    <row r="72" spans="1:10" ht="225">
      <c r="A72" s="100" t="s">
        <v>2</v>
      </c>
      <c r="B72" s="101">
        <v>64</v>
      </c>
      <c r="C72" s="101" t="s">
        <v>91</v>
      </c>
      <c r="D72" s="101" t="s">
        <v>154</v>
      </c>
      <c r="E72" s="108"/>
      <c r="F72" s="110"/>
      <c r="G72" s="101"/>
      <c r="H72" s="34" t="s">
        <v>242</v>
      </c>
      <c r="I72" s="78"/>
      <c r="J72" s="56"/>
    </row>
    <row r="73" spans="1:10" ht="150">
      <c r="A73" s="100" t="s">
        <v>2</v>
      </c>
      <c r="B73" s="101">
        <v>65</v>
      </c>
      <c r="C73" s="101" t="s">
        <v>92</v>
      </c>
      <c r="D73" s="101" t="s">
        <v>155</v>
      </c>
      <c r="E73" s="108"/>
      <c r="F73" s="110"/>
      <c r="G73" s="101"/>
      <c r="H73" s="34" t="s">
        <v>243</v>
      </c>
      <c r="I73" s="78"/>
      <c r="J73" s="56"/>
    </row>
    <row r="74" spans="1:10" ht="165">
      <c r="A74" s="100" t="s">
        <v>2</v>
      </c>
      <c r="B74" s="101">
        <v>66</v>
      </c>
      <c r="C74" s="101" t="s">
        <v>93</v>
      </c>
      <c r="D74" s="101" t="s">
        <v>156</v>
      </c>
      <c r="E74" s="108"/>
      <c r="F74" s="110"/>
      <c r="G74" s="101"/>
      <c r="H74" s="34" t="s">
        <v>244</v>
      </c>
      <c r="I74" s="78"/>
      <c r="J74" s="56"/>
    </row>
    <row r="75" spans="1:10" ht="225">
      <c r="A75" s="100" t="s">
        <v>2</v>
      </c>
      <c r="B75" s="101">
        <v>67</v>
      </c>
      <c r="C75" s="101" t="s">
        <v>94</v>
      </c>
      <c r="D75" s="101" t="s">
        <v>94</v>
      </c>
      <c r="E75" s="105"/>
      <c r="F75" s="106"/>
      <c r="G75" s="101"/>
      <c r="H75" s="34" t="s">
        <v>250</v>
      </c>
      <c r="I75" s="78"/>
      <c r="J75" s="56"/>
    </row>
    <row r="76" spans="1:10" ht="180">
      <c r="A76" s="100" t="s">
        <v>2</v>
      </c>
      <c r="B76" s="101" t="s">
        <v>116</v>
      </c>
      <c r="C76" s="101" t="s">
        <v>95</v>
      </c>
      <c r="D76" s="101" t="s">
        <v>95</v>
      </c>
      <c r="E76" s="108"/>
      <c r="F76" s="110"/>
      <c r="G76" s="101"/>
      <c r="H76" s="34" t="s">
        <v>245</v>
      </c>
      <c r="I76" s="78"/>
      <c r="J76" s="56"/>
    </row>
    <row r="77" spans="1:10" ht="225">
      <c r="A77" s="100" t="s">
        <v>2</v>
      </c>
      <c r="B77" s="101" t="s">
        <v>116</v>
      </c>
      <c r="C77" s="101" t="s">
        <v>96</v>
      </c>
      <c r="D77" s="101" t="s">
        <v>96</v>
      </c>
      <c r="E77" s="108"/>
      <c r="F77" s="110"/>
      <c r="G77" s="101"/>
      <c r="H77" s="34" t="s">
        <v>246</v>
      </c>
      <c r="I77" s="78"/>
      <c r="J77" s="56"/>
    </row>
    <row r="78" spans="1:10" ht="225">
      <c r="A78" s="100" t="s">
        <v>2</v>
      </c>
      <c r="B78" s="101">
        <v>68</v>
      </c>
      <c r="C78" s="101" t="s">
        <v>97</v>
      </c>
      <c r="D78" s="101" t="s">
        <v>157</v>
      </c>
      <c r="E78" s="108"/>
      <c r="F78" s="110"/>
      <c r="G78" s="101"/>
      <c r="H78" s="34" t="s">
        <v>248</v>
      </c>
      <c r="I78" s="78"/>
      <c r="J78" s="56"/>
    </row>
    <row r="79" spans="1:10" ht="150">
      <c r="A79" s="100" t="s">
        <v>2</v>
      </c>
      <c r="B79" s="101">
        <v>69</v>
      </c>
      <c r="C79" s="101" t="s">
        <v>98</v>
      </c>
      <c r="D79" s="101" t="s">
        <v>158</v>
      </c>
      <c r="E79" s="108"/>
      <c r="F79" s="110"/>
      <c r="G79" s="101"/>
      <c r="H79" s="34" t="s">
        <v>249</v>
      </c>
      <c r="I79" s="78"/>
      <c r="J79" s="56"/>
    </row>
    <row r="80" spans="1:10" ht="195">
      <c r="A80" s="100" t="s">
        <v>2</v>
      </c>
      <c r="B80" s="101">
        <v>70</v>
      </c>
      <c r="C80" s="101" t="s">
        <v>99</v>
      </c>
      <c r="D80" s="101" t="s">
        <v>159</v>
      </c>
      <c r="E80" s="108"/>
      <c r="F80" s="110"/>
      <c r="G80" s="101"/>
      <c r="H80" s="34" t="s">
        <v>251</v>
      </c>
      <c r="I80" s="78"/>
      <c r="J80" s="56"/>
    </row>
    <row r="81" spans="1:10" ht="180">
      <c r="A81" s="100" t="s">
        <v>2</v>
      </c>
      <c r="B81" s="101">
        <v>71</v>
      </c>
      <c r="C81" s="101" t="s">
        <v>100</v>
      </c>
      <c r="D81" s="101" t="s">
        <v>160</v>
      </c>
      <c r="E81" s="108"/>
      <c r="F81" s="110"/>
      <c r="H81" s="87" t="s">
        <v>252</v>
      </c>
      <c r="I81" s="78"/>
      <c r="J81" s="56"/>
    </row>
    <row r="82" spans="1:10" ht="120">
      <c r="A82" s="100" t="s">
        <v>2</v>
      </c>
      <c r="B82" s="101">
        <v>72</v>
      </c>
      <c r="C82" s="101" t="s">
        <v>101</v>
      </c>
      <c r="D82" s="101" t="s">
        <v>161</v>
      </c>
      <c r="E82" s="108"/>
      <c r="F82" s="110"/>
      <c r="H82" s="87" t="s">
        <v>253</v>
      </c>
      <c r="I82" s="78"/>
      <c r="J82" s="56"/>
    </row>
    <row r="83" spans="1:10" ht="135">
      <c r="A83" s="100" t="s">
        <v>2</v>
      </c>
      <c r="B83" s="101">
        <v>73</v>
      </c>
      <c r="C83" s="101" t="s">
        <v>102</v>
      </c>
      <c r="D83" s="101" t="s">
        <v>162</v>
      </c>
      <c r="E83" s="108"/>
      <c r="F83" s="110"/>
      <c r="H83" s="87" t="s">
        <v>254</v>
      </c>
      <c r="I83" s="78"/>
      <c r="J83" s="56"/>
    </row>
    <row r="84" spans="1:10" ht="135">
      <c r="A84" s="100" t="s">
        <v>2</v>
      </c>
      <c r="B84" s="101">
        <v>74</v>
      </c>
      <c r="C84" s="101" t="s">
        <v>103</v>
      </c>
      <c r="D84" s="101" t="s">
        <v>163</v>
      </c>
      <c r="E84" s="108"/>
      <c r="F84" s="110"/>
      <c r="H84" s="87" t="s">
        <v>255</v>
      </c>
      <c r="I84" s="78"/>
      <c r="J84" s="56"/>
    </row>
    <row r="85" spans="1:10" ht="135">
      <c r="A85" s="100" t="s">
        <v>2</v>
      </c>
      <c r="B85" s="101">
        <v>75</v>
      </c>
      <c r="C85" s="101" t="s">
        <v>104</v>
      </c>
      <c r="D85" s="101" t="s">
        <v>164</v>
      </c>
      <c r="E85" s="108"/>
      <c r="F85" s="110"/>
      <c r="H85" s="87" t="s">
        <v>256</v>
      </c>
      <c r="I85" s="78"/>
      <c r="J85" s="56"/>
    </row>
    <row r="86" spans="1:10" ht="150">
      <c r="A86" s="100" t="s">
        <v>2</v>
      </c>
      <c r="B86" s="101">
        <v>76</v>
      </c>
      <c r="C86" s="101" t="s">
        <v>104</v>
      </c>
      <c r="D86" s="101" t="s">
        <v>165</v>
      </c>
      <c r="E86" s="108"/>
      <c r="F86" s="110"/>
      <c r="H86" s="87" t="s">
        <v>257</v>
      </c>
      <c r="I86" s="78"/>
      <c r="J86" s="56"/>
    </row>
    <row r="87" spans="1:10" ht="135">
      <c r="A87" s="100" t="s">
        <v>2</v>
      </c>
      <c r="B87" s="101">
        <v>77</v>
      </c>
      <c r="C87" s="101" t="s">
        <v>105</v>
      </c>
      <c r="D87" s="101" t="s">
        <v>105</v>
      </c>
      <c r="E87" s="108"/>
      <c r="F87" s="110"/>
      <c r="H87" s="87" t="s">
        <v>258</v>
      </c>
      <c r="I87" s="78"/>
      <c r="J87" s="56"/>
    </row>
    <row r="88" spans="1:10" ht="135">
      <c r="A88" s="100" t="s">
        <v>2</v>
      </c>
      <c r="B88" s="101">
        <v>78</v>
      </c>
      <c r="C88" s="101" t="s">
        <v>106</v>
      </c>
      <c r="D88" s="101" t="s">
        <v>106</v>
      </c>
      <c r="E88" s="108"/>
      <c r="F88" s="110"/>
      <c r="H88" s="87" t="s">
        <v>259</v>
      </c>
      <c r="I88" s="78"/>
      <c r="J88" s="56"/>
    </row>
    <row r="89" spans="1:10" ht="165">
      <c r="A89" s="100" t="s">
        <v>2</v>
      </c>
      <c r="B89" s="101">
        <v>79</v>
      </c>
      <c r="C89" s="101" t="s">
        <v>107</v>
      </c>
      <c r="D89" s="101" t="s">
        <v>166</v>
      </c>
      <c r="E89" s="105"/>
      <c r="F89" s="106"/>
      <c r="H89" s="87" t="s">
        <v>260</v>
      </c>
      <c r="I89" s="78"/>
      <c r="J89" s="56"/>
    </row>
    <row r="90" spans="1:10" ht="240">
      <c r="A90" s="100" t="s">
        <v>2</v>
      </c>
      <c r="B90" s="101">
        <v>80</v>
      </c>
      <c r="C90" s="101" t="s">
        <v>108</v>
      </c>
      <c r="D90" s="101" t="s">
        <v>167</v>
      </c>
      <c r="E90" s="108"/>
      <c r="F90" s="110"/>
      <c r="H90" s="87" t="s">
        <v>261</v>
      </c>
      <c r="I90" s="78"/>
      <c r="J90" s="56"/>
    </row>
    <row r="91" spans="1:10" ht="180">
      <c r="A91" s="100" t="s">
        <v>2</v>
      </c>
      <c r="B91" s="101">
        <v>81</v>
      </c>
      <c r="C91" s="101" t="s">
        <v>109</v>
      </c>
      <c r="D91" s="101" t="s">
        <v>109</v>
      </c>
      <c r="E91" s="111"/>
      <c r="F91" s="64"/>
      <c r="H91" s="87" t="s">
        <v>262</v>
      </c>
      <c r="I91" s="78"/>
      <c r="J91" s="56"/>
    </row>
    <row r="92" spans="1:10" ht="210">
      <c r="A92" s="100" t="s">
        <v>2</v>
      </c>
      <c r="B92" s="101">
        <v>82</v>
      </c>
      <c r="C92" s="101" t="s">
        <v>110</v>
      </c>
      <c r="D92" s="101" t="s">
        <v>168</v>
      </c>
      <c r="E92" s="111"/>
      <c r="F92" s="64"/>
      <c r="H92" s="87" t="s">
        <v>263</v>
      </c>
      <c r="I92" s="78"/>
      <c r="J92" s="56"/>
    </row>
    <row r="93" spans="1:10" ht="409.5">
      <c r="A93" s="100" t="s">
        <v>2</v>
      </c>
      <c r="B93" s="101">
        <v>83</v>
      </c>
      <c r="C93" s="101" t="s">
        <v>111</v>
      </c>
      <c r="D93" s="101" t="s">
        <v>169</v>
      </c>
      <c r="E93" s="111"/>
      <c r="F93" s="64"/>
      <c r="H93" s="87" t="s">
        <v>264</v>
      </c>
      <c r="I93" s="78"/>
      <c r="J93" s="56"/>
    </row>
    <row r="94" spans="1:10" ht="165">
      <c r="A94" s="100" t="s">
        <v>2</v>
      </c>
      <c r="B94" s="101">
        <v>83</v>
      </c>
      <c r="C94" s="101" t="s">
        <v>112</v>
      </c>
      <c r="D94" s="101" t="s">
        <v>112</v>
      </c>
      <c r="E94" s="111"/>
      <c r="F94" s="113"/>
      <c r="H94" s="87" t="s">
        <v>265</v>
      </c>
      <c r="I94" s="78"/>
      <c r="J94" s="56"/>
    </row>
    <row r="95" spans="1:10" ht="390">
      <c r="A95" s="100" t="s">
        <v>2</v>
      </c>
      <c r="B95" s="101">
        <v>84</v>
      </c>
      <c r="C95" s="101" t="s">
        <v>113</v>
      </c>
      <c r="D95" s="101" t="s">
        <v>170</v>
      </c>
      <c r="E95" s="111"/>
      <c r="F95" s="64"/>
      <c r="H95" s="87" t="s">
        <v>266</v>
      </c>
      <c r="I95" s="78"/>
      <c r="J95" s="56"/>
    </row>
    <row r="96" spans="1:10" ht="409.5">
      <c r="A96" s="100" t="s">
        <v>2</v>
      </c>
      <c r="B96" s="101">
        <v>85</v>
      </c>
      <c r="C96" s="101" t="s">
        <v>114</v>
      </c>
      <c r="D96" s="101" t="s">
        <v>171</v>
      </c>
      <c r="E96" s="111"/>
      <c r="F96" s="64"/>
      <c r="H96" s="87" t="s">
        <v>267</v>
      </c>
      <c r="I96" s="78"/>
      <c r="J96" s="56"/>
    </row>
    <row r="97" spans="1:10" ht="204">
      <c r="A97" s="105" t="s">
        <v>2</v>
      </c>
      <c r="B97" s="61">
        <v>86</v>
      </c>
      <c r="C97" s="61" t="s">
        <v>268</v>
      </c>
      <c r="D97" s="58" t="s">
        <v>269</v>
      </c>
      <c r="E97" s="111"/>
      <c r="F97" s="59"/>
      <c r="H97" s="88" t="s">
        <v>288</v>
      </c>
      <c r="I97" s="73"/>
      <c r="J97" s="56"/>
    </row>
    <row r="98" spans="1:10" ht="197.25" customHeight="1">
      <c r="A98" s="105" t="s">
        <v>2</v>
      </c>
      <c r="B98" s="61">
        <v>86</v>
      </c>
      <c r="C98" s="61" t="s">
        <v>268</v>
      </c>
      <c r="D98" s="58" t="s">
        <v>269</v>
      </c>
      <c r="E98" s="111"/>
      <c r="F98" s="59"/>
      <c r="H98" s="89" t="s">
        <v>289</v>
      </c>
      <c r="I98" s="81"/>
      <c r="J98" s="56"/>
    </row>
    <row r="99" spans="1:10" ht="205.5" customHeight="1">
      <c r="A99" s="105" t="s">
        <v>2</v>
      </c>
      <c r="B99" s="61">
        <v>86</v>
      </c>
      <c r="C99" s="61" t="s">
        <v>268</v>
      </c>
      <c r="D99" s="58" t="s">
        <v>269</v>
      </c>
      <c r="E99" s="111"/>
      <c r="F99" s="59"/>
      <c r="H99" s="88" t="s">
        <v>290</v>
      </c>
      <c r="I99" s="78"/>
      <c r="J99" s="56"/>
    </row>
    <row r="100" spans="1:10" ht="204">
      <c r="A100" s="105" t="s">
        <v>2</v>
      </c>
      <c r="B100" s="61">
        <v>86</v>
      </c>
      <c r="C100" s="61" t="s">
        <v>268</v>
      </c>
      <c r="D100" s="58" t="s">
        <v>269</v>
      </c>
      <c r="E100" s="111"/>
      <c r="F100" s="59"/>
      <c r="H100" s="88" t="s">
        <v>291</v>
      </c>
      <c r="I100" s="78"/>
      <c r="J100" s="56"/>
    </row>
    <row r="101" spans="1:10" ht="219.75" customHeight="1">
      <c r="A101" s="105" t="s">
        <v>2</v>
      </c>
      <c r="B101" s="61">
        <v>86</v>
      </c>
      <c r="C101" s="61" t="s">
        <v>268</v>
      </c>
      <c r="D101" s="58" t="s">
        <v>269</v>
      </c>
      <c r="E101" s="111"/>
      <c r="F101" s="59"/>
      <c r="H101" s="88" t="s">
        <v>292</v>
      </c>
      <c r="I101" s="78"/>
      <c r="J101" s="56"/>
    </row>
    <row r="102" spans="1:10" ht="212.25" customHeight="1">
      <c r="A102" s="105" t="s">
        <v>2</v>
      </c>
      <c r="B102" s="61">
        <v>86</v>
      </c>
      <c r="C102" s="61" t="s">
        <v>268</v>
      </c>
      <c r="D102" s="58" t="s">
        <v>269</v>
      </c>
      <c r="E102" s="111"/>
      <c r="F102" s="59"/>
      <c r="H102" s="88" t="s">
        <v>293</v>
      </c>
      <c r="I102" s="78"/>
      <c r="J102" s="56"/>
    </row>
    <row r="103" spans="1:10" ht="216.75" customHeight="1">
      <c r="A103" s="105" t="s">
        <v>2</v>
      </c>
      <c r="B103" s="61">
        <v>86</v>
      </c>
      <c r="C103" s="61" t="s">
        <v>268</v>
      </c>
      <c r="D103" s="58" t="s">
        <v>269</v>
      </c>
      <c r="E103" s="111"/>
      <c r="F103" s="59"/>
      <c r="H103" s="88" t="s">
        <v>294</v>
      </c>
      <c r="I103" s="78"/>
      <c r="J103" s="56"/>
    </row>
    <row r="104" spans="1:10" ht="218.25" customHeight="1">
      <c r="A104" s="105" t="s">
        <v>2</v>
      </c>
      <c r="B104" s="61">
        <v>86</v>
      </c>
      <c r="C104" s="61" t="s">
        <v>268</v>
      </c>
      <c r="D104" s="58" t="s">
        <v>269</v>
      </c>
      <c r="E104" s="111"/>
      <c r="F104" s="59"/>
      <c r="H104" s="88" t="s">
        <v>295</v>
      </c>
      <c r="I104" s="78"/>
      <c r="J104" s="56"/>
    </row>
    <row r="105" spans="1:10" ht="191.25">
      <c r="A105" s="105" t="s">
        <v>2</v>
      </c>
      <c r="B105" s="61">
        <v>86</v>
      </c>
      <c r="C105" s="61" t="s">
        <v>268</v>
      </c>
      <c r="D105" s="58" t="s">
        <v>269</v>
      </c>
      <c r="E105" s="111"/>
      <c r="F105" s="59"/>
      <c r="H105" s="88" t="s">
        <v>296</v>
      </c>
      <c r="I105" s="78"/>
      <c r="J105" s="56"/>
    </row>
    <row r="106" spans="1:10" ht="214.5" customHeight="1">
      <c r="A106" s="105" t="s">
        <v>2</v>
      </c>
      <c r="B106" s="61">
        <v>86</v>
      </c>
      <c r="C106" s="61" t="s">
        <v>268</v>
      </c>
      <c r="D106" s="58" t="s">
        <v>269</v>
      </c>
      <c r="E106" s="111"/>
      <c r="F106" s="59"/>
      <c r="H106" s="88" t="s">
        <v>297</v>
      </c>
      <c r="I106" s="78"/>
      <c r="J106" s="56"/>
    </row>
    <row r="107" spans="1:10" ht="217.5" customHeight="1">
      <c r="A107" s="105" t="s">
        <v>2</v>
      </c>
      <c r="B107" s="61">
        <v>86</v>
      </c>
      <c r="C107" s="61" t="s">
        <v>268</v>
      </c>
      <c r="D107" s="58" t="s">
        <v>269</v>
      </c>
      <c r="E107" s="111"/>
      <c r="F107" s="59"/>
      <c r="H107" s="88" t="s">
        <v>298</v>
      </c>
      <c r="I107" s="78"/>
      <c r="J107" s="56"/>
    </row>
    <row r="108" spans="1:10" ht="191.25">
      <c r="A108" s="105" t="s">
        <v>2</v>
      </c>
      <c r="B108" s="61">
        <v>86</v>
      </c>
      <c r="C108" s="61" t="s">
        <v>268</v>
      </c>
      <c r="D108" s="58" t="s">
        <v>270</v>
      </c>
      <c r="E108" s="111"/>
      <c r="F108" s="59"/>
      <c r="H108" s="88" t="s">
        <v>299</v>
      </c>
      <c r="I108" s="78"/>
      <c r="J108" s="56"/>
    </row>
    <row r="109" spans="1:10" ht="201.75" customHeight="1">
      <c r="A109" s="105" t="s">
        <v>2</v>
      </c>
      <c r="B109" s="61">
        <v>86</v>
      </c>
      <c r="C109" s="61" t="s">
        <v>268</v>
      </c>
      <c r="D109" s="58" t="s">
        <v>270</v>
      </c>
      <c r="E109" s="111"/>
      <c r="F109" s="59"/>
      <c r="H109" s="88" t="s">
        <v>300</v>
      </c>
      <c r="I109" s="78"/>
      <c r="J109" s="56"/>
    </row>
    <row r="110" spans="1:10" ht="204">
      <c r="A110" s="105" t="s">
        <v>2</v>
      </c>
      <c r="B110" s="61">
        <v>86</v>
      </c>
      <c r="C110" s="61" t="s">
        <v>268</v>
      </c>
      <c r="D110" s="58" t="s">
        <v>270</v>
      </c>
      <c r="E110" s="111"/>
      <c r="F110" s="59"/>
      <c r="H110" s="88" t="s">
        <v>301</v>
      </c>
      <c r="I110" s="78"/>
      <c r="J110" s="56"/>
    </row>
    <row r="111" spans="1:10" ht="191.25">
      <c r="A111" s="105" t="s">
        <v>2</v>
      </c>
      <c r="B111" s="61">
        <v>86</v>
      </c>
      <c r="C111" s="61" t="s">
        <v>268</v>
      </c>
      <c r="D111" s="58" t="s">
        <v>270</v>
      </c>
      <c r="E111" s="111"/>
      <c r="F111" s="59"/>
      <c r="H111" s="88" t="s">
        <v>302</v>
      </c>
      <c r="I111" s="78"/>
      <c r="J111" s="56"/>
    </row>
    <row r="112" spans="1:10" ht="199.5" customHeight="1">
      <c r="A112" s="105" t="s">
        <v>2</v>
      </c>
      <c r="B112" s="61">
        <v>86</v>
      </c>
      <c r="C112" s="61" t="s">
        <v>268</v>
      </c>
      <c r="D112" s="58" t="s">
        <v>270</v>
      </c>
      <c r="E112" s="111"/>
      <c r="F112" s="59"/>
      <c r="H112" s="88" t="s">
        <v>303</v>
      </c>
      <c r="I112" s="78"/>
      <c r="J112" s="56"/>
    </row>
    <row r="113" spans="1:10" ht="214.5" customHeight="1">
      <c r="A113" s="105" t="s">
        <v>2</v>
      </c>
      <c r="B113" s="61">
        <v>86</v>
      </c>
      <c r="C113" s="61" t="s">
        <v>268</v>
      </c>
      <c r="D113" s="58" t="s">
        <v>270</v>
      </c>
      <c r="E113" s="111"/>
      <c r="F113" s="59"/>
      <c r="H113" s="88" t="s">
        <v>304</v>
      </c>
      <c r="I113" s="78"/>
      <c r="J113" s="56"/>
    </row>
    <row r="114" spans="1:10" ht="163.5" customHeight="1">
      <c r="A114" s="105" t="s">
        <v>2</v>
      </c>
      <c r="B114" s="61">
        <v>87</v>
      </c>
      <c r="C114" s="64" t="s">
        <v>271</v>
      </c>
      <c r="D114" s="62" t="s">
        <v>272</v>
      </c>
      <c r="E114" s="111"/>
      <c r="F114" s="63"/>
      <c r="H114" s="65" t="s">
        <v>305</v>
      </c>
      <c r="I114" s="73"/>
      <c r="J114" s="56"/>
    </row>
    <row r="115" spans="1:10" ht="150.75" customHeight="1">
      <c r="A115" s="105" t="s">
        <v>2</v>
      </c>
      <c r="B115" s="61">
        <v>87</v>
      </c>
      <c r="C115" s="64" t="s">
        <v>271</v>
      </c>
      <c r="D115" s="62" t="s">
        <v>273</v>
      </c>
      <c r="E115" s="111"/>
      <c r="F115" s="63"/>
      <c r="H115" s="66" t="s">
        <v>306</v>
      </c>
      <c r="I115" s="78"/>
      <c r="J115" s="56"/>
    </row>
    <row r="116" spans="1:10" ht="243" customHeight="1">
      <c r="A116" s="105" t="s">
        <v>2</v>
      </c>
      <c r="B116" s="61">
        <v>87</v>
      </c>
      <c r="C116" s="64" t="s">
        <v>271</v>
      </c>
      <c r="D116" s="62" t="s">
        <v>274</v>
      </c>
      <c r="E116" s="111"/>
      <c r="F116" s="63"/>
      <c r="H116" s="65" t="s">
        <v>307</v>
      </c>
      <c r="I116" s="78"/>
      <c r="J116" s="56"/>
    </row>
    <row r="117" spans="1:10" ht="191.25">
      <c r="A117" s="105" t="s">
        <v>2</v>
      </c>
      <c r="B117" s="61">
        <v>87</v>
      </c>
      <c r="C117" s="64" t="s">
        <v>271</v>
      </c>
      <c r="D117" s="64" t="s">
        <v>275</v>
      </c>
      <c r="E117" s="111"/>
      <c r="F117" s="63"/>
      <c r="H117" s="65" t="s">
        <v>308</v>
      </c>
      <c r="I117" s="78"/>
      <c r="J117" s="56"/>
    </row>
    <row r="118" spans="1:10" ht="198" customHeight="1">
      <c r="A118" s="105" t="s">
        <v>2</v>
      </c>
      <c r="B118" s="61">
        <v>87</v>
      </c>
      <c r="C118" s="64" t="s">
        <v>271</v>
      </c>
      <c r="D118" s="62" t="s">
        <v>276</v>
      </c>
      <c r="E118" s="111"/>
      <c r="F118" s="63"/>
      <c r="H118" s="65" t="s">
        <v>309</v>
      </c>
      <c r="I118" s="78"/>
      <c r="J118" s="56"/>
    </row>
    <row r="119" spans="1:10" ht="213.75" customHeight="1">
      <c r="A119" s="105" t="s">
        <v>2</v>
      </c>
      <c r="B119" s="61">
        <v>87</v>
      </c>
      <c r="C119" s="64" t="s">
        <v>271</v>
      </c>
      <c r="D119" s="62" t="s">
        <v>277</v>
      </c>
      <c r="E119" s="111"/>
      <c r="F119" s="63"/>
      <c r="H119" s="67" t="s">
        <v>310</v>
      </c>
      <c r="I119" s="78"/>
      <c r="J119" s="56"/>
    </row>
    <row r="120" spans="1:10" ht="144.75" customHeight="1">
      <c r="A120" s="105" t="s">
        <v>2</v>
      </c>
      <c r="B120" s="61">
        <v>87</v>
      </c>
      <c r="C120" s="64" t="s">
        <v>271</v>
      </c>
      <c r="D120" s="62" t="s">
        <v>278</v>
      </c>
      <c r="E120" s="111"/>
      <c r="F120" s="63"/>
      <c r="H120" s="65" t="s">
        <v>311</v>
      </c>
      <c r="I120" s="78"/>
      <c r="J120" s="56"/>
    </row>
    <row r="121" spans="1:10" ht="150" customHeight="1">
      <c r="A121" s="105" t="s">
        <v>2</v>
      </c>
      <c r="B121" s="61">
        <v>87</v>
      </c>
      <c r="C121" s="64" t="s">
        <v>271</v>
      </c>
      <c r="D121" s="62" t="s">
        <v>279</v>
      </c>
      <c r="E121" s="111"/>
      <c r="F121" s="63"/>
      <c r="H121" s="65" t="s">
        <v>312</v>
      </c>
      <c r="I121" s="78"/>
      <c r="J121" s="56"/>
    </row>
    <row r="122" spans="1:10" ht="252.75" customHeight="1">
      <c r="A122" s="105" t="s">
        <v>2</v>
      </c>
      <c r="B122" s="61">
        <v>87</v>
      </c>
      <c r="C122" s="64" t="s">
        <v>271</v>
      </c>
      <c r="D122" s="64" t="s">
        <v>280</v>
      </c>
      <c r="E122" s="111"/>
      <c r="F122" s="63"/>
      <c r="H122" s="65" t="s">
        <v>313</v>
      </c>
      <c r="I122" s="78"/>
      <c r="J122" s="56"/>
    </row>
    <row r="123" spans="1:10" ht="229.5">
      <c r="A123" s="105" t="s">
        <v>2</v>
      </c>
      <c r="B123" s="61">
        <v>87</v>
      </c>
      <c r="C123" s="64" t="s">
        <v>271</v>
      </c>
      <c r="D123" s="62" t="s">
        <v>281</v>
      </c>
      <c r="E123" s="111"/>
      <c r="F123" s="63"/>
      <c r="H123" s="68" t="s">
        <v>314</v>
      </c>
      <c r="I123" s="78"/>
      <c r="J123" s="56"/>
    </row>
    <row r="124" spans="1:10" ht="213.75" customHeight="1">
      <c r="A124" s="105" t="s">
        <v>2</v>
      </c>
      <c r="B124" s="61">
        <v>87</v>
      </c>
      <c r="C124" s="64" t="s">
        <v>271</v>
      </c>
      <c r="D124" s="62" t="s">
        <v>282</v>
      </c>
      <c r="E124" s="111"/>
      <c r="F124" s="63"/>
      <c r="H124" s="69" t="s">
        <v>315</v>
      </c>
      <c r="I124" s="78"/>
      <c r="J124" s="56"/>
    </row>
    <row r="125" spans="1:10" ht="214.5" customHeight="1">
      <c r="A125" s="105" t="s">
        <v>2</v>
      </c>
      <c r="B125" s="61">
        <v>87</v>
      </c>
      <c r="C125" s="64" t="s">
        <v>271</v>
      </c>
      <c r="D125" s="62" t="s">
        <v>283</v>
      </c>
      <c r="E125" s="111"/>
      <c r="F125" s="63"/>
      <c r="H125" s="70" t="s">
        <v>316</v>
      </c>
      <c r="I125" s="78"/>
      <c r="J125" s="56"/>
    </row>
    <row r="126" spans="1:10" ht="78.75">
      <c r="A126" s="105" t="s">
        <v>2</v>
      </c>
      <c r="B126" s="61">
        <v>88</v>
      </c>
      <c r="C126" s="64" t="s">
        <v>284</v>
      </c>
      <c r="D126" s="62" t="s">
        <v>285</v>
      </c>
      <c r="E126" s="111"/>
      <c r="F126" s="63"/>
      <c r="H126" s="19" t="s">
        <v>317</v>
      </c>
      <c r="I126" s="73"/>
      <c r="J126" s="56"/>
    </row>
    <row r="127" spans="1:10" ht="69.75" customHeight="1">
      <c r="A127" s="105" t="s">
        <v>2</v>
      </c>
      <c r="B127" s="61">
        <v>88</v>
      </c>
      <c r="C127" s="64" t="s">
        <v>284</v>
      </c>
      <c r="D127" s="62" t="s">
        <v>286</v>
      </c>
      <c r="E127" s="111"/>
      <c r="F127" s="63"/>
      <c r="H127" s="19" t="s">
        <v>318</v>
      </c>
      <c r="I127" s="78"/>
      <c r="J127" s="56"/>
    </row>
    <row r="128" spans="1:10" ht="78.75">
      <c r="A128" s="105" t="s">
        <v>2</v>
      </c>
      <c r="B128" s="61">
        <v>88</v>
      </c>
      <c r="C128" s="64" t="s">
        <v>284</v>
      </c>
      <c r="D128" s="62" t="s">
        <v>287</v>
      </c>
      <c r="E128" s="111"/>
      <c r="F128" s="63"/>
      <c r="H128" s="19" t="s">
        <v>319</v>
      </c>
      <c r="I128" s="78"/>
      <c r="J128" s="56"/>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30"/>
  <sheetViews>
    <sheetView tabSelected="1" workbookViewId="0" topLeftCell="A127">
      <selection activeCell="M130" sqref="M130"/>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21"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74" customWidth="1"/>
    <col min="14" max="16" width="9.140625" style="1" customWidth="1"/>
    <col min="17" max="17" width="16.8515625" style="1" customWidth="1"/>
    <col min="18" max="16384" width="9.140625" style="1" customWidth="1"/>
  </cols>
  <sheetData>
    <row r="1" spans="4:12" ht="12.75">
      <c r="D1" s="126" t="s">
        <v>19</v>
      </c>
      <c r="E1" s="126"/>
      <c r="F1" s="126"/>
      <c r="G1" s="126"/>
      <c r="H1" s="126"/>
      <c r="I1" s="126"/>
      <c r="J1" s="126"/>
      <c r="K1" s="126"/>
      <c r="L1" s="126"/>
    </row>
    <row r="2" spans="4:11" ht="12.75">
      <c r="D2" s="127" t="s">
        <v>20</v>
      </c>
      <c r="E2" s="127"/>
      <c r="F2" s="127"/>
      <c r="G2" s="127"/>
      <c r="H2" s="127"/>
      <c r="I2" s="127"/>
      <c r="J2" s="127"/>
      <c r="K2" s="13"/>
    </row>
    <row r="3" spans="2:12" ht="12.75">
      <c r="B3" s="128" t="s">
        <v>10</v>
      </c>
      <c r="C3" s="128"/>
      <c r="D3" s="128"/>
      <c r="E3" s="129" t="s">
        <v>29</v>
      </c>
      <c r="F3" s="129"/>
      <c r="G3" s="129"/>
      <c r="H3" s="129"/>
      <c r="I3" s="129"/>
      <c r="K3" s="1" t="s">
        <v>11</v>
      </c>
      <c r="L3" s="1" t="s">
        <v>13</v>
      </c>
    </row>
    <row r="4" spans="1:13" s="4" customFormat="1" ht="32.25" customHeight="1">
      <c r="A4" s="2"/>
      <c r="B4" s="130" t="s">
        <v>9</v>
      </c>
      <c r="C4" s="130"/>
      <c r="D4" s="130"/>
      <c r="E4" s="131" t="s">
        <v>321</v>
      </c>
      <c r="F4" s="131"/>
      <c r="G4" s="131"/>
      <c r="H4" s="131"/>
      <c r="I4" s="131"/>
      <c r="J4" s="131"/>
      <c r="K4" s="3" t="s">
        <v>12</v>
      </c>
      <c r="L4" s="3" t="s">
        <v>14</v>
      </c>
      <c r="M4" s="75"/>
    </row>
    <row r="5" spans="1:13" s="5" customFormat="1" ht="20.1" customHeight="1">
      <c r="A5" s="2"/>
      <c r="E5" s="124"/>
      <c r="F5" s="124"/>
      <c r="G5" s="124"/>
      <c r="H5" s="124"/>
      <c r="I5" s="124"/>
      <c r="J5" s="124"/>
      <c r="K5" s="124"/>
      <c r="L5" s="124"/>
      <c r="M5" s="76"/>
    </row>
    <row r="6" spans="1:13" ht="47.25">
      <c r="A6" s="6"/>
      <c r="B6" s="23" t="s">
        <v>3</v>
      </c>
      <c r="C6" s="23" t="s">
        <v>0</v>
      </c>
      <c r="D6" s="23" t="s">
        <v>1</v>
      </c>
      <c r="E6" s="24" t="s">
        <v>4</v>
      </c>
      <c r="F6" s="25" t="s">
        <v>21</v>
      </c>
      <c r="G6" s="26" t="s">
        <v>22</v>
      </c>
      <c r="H6" s="25" t="s">
        <v>23</v>
      </c>
      <c r="I6" s="25" t="s">
        <v>24</v>
      </c>
      <c r="J6" s="27" t="s">
        <v>25</v>
      </c>
      <c r="K6" s="27" t="s">
        <v>26</v>
      </c>
      <c r="L6" s="25" t="s">
        <v>27</v>
      </c>
      <c r="M6" s="72" t="s">
        <v>30</v>
      </c>
    </row>
    <row r="7" spans="1:13" ht="12.75">
      <c r="A7" s="6"/>
      <c r="B7" s="25">
        <v>1</v>
      </c>
      <c r="C7" s="125">
        <v>2</v>
      </c>
      <c r="D7" s="125"/>
      <c r="E7" s="125"/>
      <c r="F7" s="25">
        <v>3</v>
      </c>
      <c r="G7" s="26">
        <v>4</v>
      </c>
      <c r="H7" s="25">
        <v>5</v>
      </c>
      <c r="I7" s="25">
        <v>6</v>
      </c>
      <c r="J7" s="25">
        <v>7</v>
      </c>
      <c r="K7" s="25">
        <v>8</v>
      </c>
      <c r="L7" s="25">
        <v>9</v>
      </c>
      <c r="M7" s="77"/>
    </row>
    <row r="8" spans="1:13" ht="45">
      <c r="A8" s="29"/>
      <c r="B8" s="29" t="s">
        <v>2</v>
      </c>
      <c r="C8" s="29">
        <v>1</v>
      </c>
      <c r="D8" s="29" t="s">
        <v>31</v>
      </c>
      <c r="E8" s="29" t="s">
        <v>31</v>
      </c>
      <c r="F8" s="34" t="s">
        <v>178</v>
      </c>
      <c r="G8" s="28">
        <v>700</v>
      </c>
      <c r="H8" s="30"/>
      <c r="I8" s="17"/>
      <c r="J8" s="17"/>
      <c r="K8" s="17"/>
      <c r="L8" s="31"/>
      <c r="M8" s="78">
        <v>233800</v>
      </c>
    </row>
    <row r="9" spans="1:13" ht="45">
      <c r="A9" s="29"/>
      <c r="B9" s="29" t="s">
        <v>2</v>
      </c>
      <c r="C9" s="29">
        <v>2</v>
      </c>
      <c r="D9" s="29" t="s">
        <v>32</v>
      </c>
      <c r="E9" s="29" t="s">
        <v>117</v>
      </c>
      <c r="F9" s="34" t="s">
        <v>178</v>
      </c>
      <c r="G9" s="28">
        <v>500</v>
      </c>
      <c r="H9" s="30"/>
      <c r="I9" s="17"/>
      <c r="J9" s="17"/>
      <c r="K9" s="17"/>
      <c r="L9" s="31"/>
      <c r="M9" s="78">
        <v>167000</v>
      </c>
    </row>
    <row r="10" spans="1:13" ht="34.5" customHeight="1">
      <c r="A10" s="29"/>
      <c r="B10" s="29" t="s">
        <v>2</v>
      </c>
      <c r="C10" s="29">
        <v>3</v>
      </c>
      <c r="D10" s="29" t="s">
        <v>33</v>
      </c>
      <c r="E10" s="29" t="s">
        <v>33</v>
      </c>
      <c r="F10" s="34" t="s">
        <v>178</v>
      </c>
      <c r="G10" s="28">
        <v>1400</v>
      </c>
      <c r="H10" s="30"/>
      <c r="I10" s="17"/>
      <c r="J10" s="32"/>
      <c r="K10" s="32"/>
      <c r="L10" s="31"/>
      <c r="M10" s="78">
        <v>456624.00000000006</v>
      </c>
    </row>
    <row r="11" spans="1:13" ht="25.5" customHeight="1">
      <c r="A11" s="29"/>
      <c r="B11" s="37" t="s">
        <v>2</v>
      </c>
      <c r="C11" s="37">
        <v>4</v>
      </c>
      <c r="D11" s="37" t="s">
        <v>34</v>
      </c>
      <c r="E11" s="37" t="s">
        <v>34</v>
      </c>
      <c r="F11" s="38" t="s">
        <v>178</v>
      </c>
      <c r="G11" s="39">
        <v>300</v>
      </c>
      <c r="H11" s="40"/>
      <c r="I11" s="41"/>
      <c r="J11" s="42"/>
      <c r="K11" s="42"/>
      <c r="L11" s="43"/>
      <c r="M11" s="79">
        <v>596160</v>
      </c>
    </row>
    <row r="12" spans="1:13" ht="45">
      <c r="A12" s="36"/>
      <c r="B12" s="44" t="s">
        <v>2</v>
      </c>
      <c r="C12" s="44">
        <v>5</v>
      </c>
      <c r="D12" s="44" t="s">
        <v>35</v>
      </c>
      <c r="E12" s="44" t="s">
        <v>35</v>
      </c>
      <c r="F12" s="45" t="s">
        <v>178</v>
      </c>
      <c r="G12" s="46">
        <v>100</v>
      </c>
      <c r="H12" s="47"/>
      <c r="I12" s="17"/>
      <c r="J12" s="33"/>
      <c r="K12" s="33"/>
      <c r="L12" s="31"/>
      <c r="M12" s="78">
        <v>229000</v>
      </c>
    </row>
    <row r="13" spans="1:13" ht="45">
      <c r="A13" s="36"/>
      <c r="B13" s="44" t="s">
        <v>2</v>
      </c>
      <c r="C13" s="44">
        <v>6</v>
      </c>
      <c r="D13" s="44" t="s">
        <v>36</v>
      </c>
      <c r="E13" s="44" t="s">
        <v>36</v>
      </c>
      <c r="F13" s="45" t="s">
        <v>178</v>
      </c>
      <c r="G13" s="46">
        <v>300</v>
      </c>
      <c r="H13" s="33"/>
      <c r="I13" s="33"/>
      <c r="J13" s="33"/>
      <c r="K13" s="33"/>
      <c r="L13" s="33"/>
      <c r="M13" s="80">
        <v>988200</v>
      </c>
    </row>
    <row r="14" spans="1:13" ht="60">
      <c r="A14" s="36"/>
      <c r="B14" s="44" t="s">
        <v>2</v>
      </c>
      <c r="C14" s="44">
        <v>7</v>
      </c>
      <c r="D14" s="44" t="s">
        <v>37</v>
      </c>
      <c r="E14" s="44" t="s">
        <v>118</v>
      </c>
      <c r="F14" s="45" t="s">
        <v>178</v>
      </c>
      <c r="G14" s="46">
        <v>20</v>
      </c>
      <c r="H14" s="33"/>
      <c r="I14" s="33"/>
      <c r="J14" s="33"/>
      <c r="K14" s="33"/>
      <c r="L14" s="33"/>
      <c r="M14" s="78">
        <v>134095.6</v>
      </c>
    </row>
    <row r="15" spans="1:13" ht="45">
      <c r="A15" s="36"/>
      <c r="B15" s="44" t="s">
        <v>2</v>
      </c>
      <c r="C15" s="44">
        <v>8</v>
      </c>
      <c r="D15" s="44" t="s">
        <v>37</v>
      </c>
      <c r="E15" s="44" t="s">
        <v>119</v>
      </c>
      <c r="F15" s="45" t="s">
        <v>178</v>
      </c>
      <c r="G15" s="46">
        <v>10</v>
      </c>
      <c r="H15" s="33"/>
      <c r="I15" s="33"/>
      <c r="J15" s="33"/>
      <c r="K15" s="33"/>
      <c r="L15" s="33"/>
      <c r="M15" s="78">
        <v>63168.3</v>
      </c>
    </row>
    <row r="16" spans="1:13" ht="45">
      <c r="A16" s="36"/>
      <c r="B16" s="44" t="s">
        <v>2</v>
      </c>
      <c r="C16" s="44">
        <v>9</v>
      </c>
      <c r="D16" s="44" t="s">
        <v>38</v>
      </c>
      <c r="E16" s="44" t="s">
        <v>38</v>
      </c>
      <c r="F16" s="45" t="s">
        <v>178</v>
      </c>
      <c r="G16" s="46">
        <v>20</v>
      </c>
      <c r="H16" s="33"/>
      <c r="I16" s="33"/>
      <c r="J16" s="33"/>
      <c r="K16" s="33"/>
      <c r="L16" s="33"/>
      <c r="M16" s="78">
        <v>9187.2</v>
      </c>
    </row>
    <row r="17" spans="1:13" ht="45">
      <c r="A17" s="36"/>
      <c r="B17" s="44" t="s">
        <v>2</v>
      </c>
      <c r="C17" s="44">
        <v>10</v>
      </c>
      <c r="D17" s="44" t="s">
        <v>39</v>
      </c>
      <c r="E17" s="44" t="s">
        <v>39</v>
      </c>
      <c r="F17" s="45" t="s">
        <v>178</v>
      </c>
      <c r="G17" s="46">
        <v>100</v>
      </c>
      <c r="H17" s="33"/>
      <c r="I17" s="33"/>
      <c r="J17" s="33"/>
      <c r="K17" s="33"/>
      <c r="L17" s="33"/>
      <c r="M17" s="78">
        <v>65076</v>
      </c>
    </row>
    <row r="18" spans="1:13" ht="45">
      <c r="A18" s="36"/>
      <c r="B18" s="44" t="s">
        <v>2</v>
      </c>
      <c r="C18" s="44">
        <v>11</v>
      </c>
      <c r="D18" s="44" t="s">
        <v>40</v>
      </c>
      <c r="E18" s="44" t="s">
        <v>40</v>
      </c>
      <c r="F18" s="45" t="s">
        <v>178</v>
      </c>
      <c r="G18" s="46">
        <v>400</v>
      </c>
      <c r="H18" s="33"/>
      <c r="I18" s="33"/>
      <c r="J18" s="33"/>
      <c r="K18" s="33"/>
      <c r="L18" s="33"/>
      <c r="M18" s="78">
        <v>397440</v>
      </c>
    </row>
    <row r="19" spans="1:13" ht="45">
      <c r="A19" s="36"/>
      <c r="B19" s="44" t="s">
        <v>2</v>
      </c>
      <c r="C19" s="44">
        <v>12</v>
      </c>
      <c r="D19" s="44" t="s">
        <v>41</v>
      </c>
      <c r="E19" s="44" t="s">
        <v>41</v>
      </c>
      <c r="F19" s="45" t="s">
        <v>178</v>
      </c>
      <c r="G19" s="46">
        <v>300</v>
      </c>
      <c r="H19" s="33"/>
      <c r="I19" s="33"/>
      <c r="J19" s="33"/>
      <c r="K19" s="33"/>
      <c r="L19" s="33"/>
      <c r="M19" s="78">
        <v>1065960</v>
      </c>
    </row>
    <row r="20" spans="1:13" ht="45">
      <c r="A20" s="36"/>
      <c r="B20" s="44" t="s">
        <v>2</v>
      </c>
      <c r="C20" s="44">
        <v>13</v>
      </c>
      <c r="D20" s="44" t="s">
        <v>42</v>
      </c>
      <c r="E20" s="44" t="s">
        <v>42</v>
      </c>
      <c r="F20" s="45" t="s">
        <v>178</v>
      </c>
      <c r="G20" s="46">
        <v>40</v>
      </c>
      <c r="H20" s="33"/>
      <c r="I20" s="33"/>
      <c r="J20" s="33"/>
      <c r="K20" s="33"/>
      <c r="L20" s="33"/>
      <c r="M20" s="78">
        <v>56160</v>
      </c>
    </row>
    <row r="21" spans="1:13" ht="45">
      <c r="A21" s="36"/>
      <c r="B21" s="44" t="s">
        <v>2</v>
      </c>
      <c r="C21" s="44">
        <v>14</v>
      </c>
      <c r="D21" s="44" t="s">
        <v>43</v>
      </c>
      <c r="E21" s="44" t="s">
        <v>43</v>
      </c>
      <c r="F21" s="45" t="s">
        <v>178</v>
      </c>
      <c r="G21" s="46">
        <v>20</v>
      </c>
      <c r="H21" s="33"/>
      <c r="I21" s="33"/>
      <c r="J21" s="33"/>
      <c r="K21" s="33"/>
      <c r="L21" s="33"/>
      <c r="M21" s="78">
        <v>26600</v>
      </c>
    </row>
    <row r="22" spans="1:13" ht="45">
      <c r="A22" s="36"/>
      <c r="B22" s="44" t="s">
        <v>2</v>
      </c>
      <c r="C22" s="44">
        <v>15</v>
      </c>
      <c r="D22" s="44" t="s">
        <v>44</v>
      </c>
      <c r="E22" s="44" t="s">
        <v>120</v>
      </c>
      <c r="F22" s="45" t="s">
        <v>178</v>
      </c>
      <c r="G22" s="46">
        <v>20</v>
      </c>
      <c r="H22" s="33"/>
      <c r="I22" s="33"/>
      <c r="J22" s="33"/>
      <c r="K22" s="33"/>
      <c r="L22" s="33"/>
      <c r="M22" s="78">
        <v>119600</v>
      </c>
    </row>
    <row r="23" spans="1:13" ht="45">
      <c r="A23" s="36"/>
      <c r="B23" s="44" t="s">
        <v>2</v>
      </c>
      <c r="C23" s="44">
        <v>16</v>
      </c>
      <c r="D23" s="44" t="s">
        <v>45</v>
      </c>
      <c r="E23" s="44" t="s">
        <v>121</v>
      </c>
      <c r="F23" s="45" t="s">
        <v>178</v>
      </c>
      <c r="G23" s="46">
        <v>30</v>
      </c>
      <c r="H23" s="33"/>
      <c r="I23" s="33"/>
      <c r="J23" s="33"/>
      <c r="K23" s="33"/>
      <c r="L23" s="33"/>
      <c r="M23" s="78">
        <v>95580</v>
      </c>
    </row>
    <row r="24" spans="1:13" ht="45">
      <c r="A24" s="36"/>
      <c r="B24" s="44" t="s">
        <v>2</v>
      </c>
      <c r="C24" s="44">
        <v>17</v>
      </c>
      <c r="D24" s="44" t="s">
        <v>46</v>
      </c>
      <c r="E24" s="44" t="s">
        <v>122</v>
      </c>
      <c r="F24" s="45" t="s">
        <v>178</v>
      </c>
      <c r="G24" s="48">
        <v>30</v>
      </c>
      <c r="H24" s="33"/>
      <c r="I24" s="33"/>
      <c r="J24" s="33"/>
      <c r="K24" s="33"/>
      <c r="L24" s="33"/>
      <c r="M24" s="78">
        <v>125100</v>
      </c>
    </row>
    <row r="25" spans="1:13" ht="45">
      <c r="A25" s="36"/>
      <c r="B25" s="44" t="s">
        <v>2</v>
      </c>
      <c r="C25" s="44">
        <v>18</v>
      </c>
      <c r="D25" s="44" t="s">
        <v>47</v>
      </c>
      <c r="E25" s="44" t="s">
        <v>123</v>
      </c>
      <c r="F25" s="49" t="s">
        <v>178</v>
      </c>
      <c r="G25" s="50">
        <v>10</v>
      </c>
      <c r="H25" s="33"/>
      <c r="I25" s="33"/>
      <c r="J25" s="33"/>
      <c r="K25" s="33"/>
      <c r="L25" s="33"/>
      <c r="M25" s="78">
        <v>51624</v>
      </c>
    </row>
    <row r="26" spans="1:13" ht="45">
      <c r="A26" s="36"/>
      <c r="B26" s="44" t="s">
        <v>2</v>
      </c>
      <c r="C26" s="44">
        <v>19</v>
      </c>
      <c r="D26" s="44" t="s">
        <v>48</v>
      </c>
      <c r="E26" s="44" t="s">
        <v>124</v>
      </c>
      <c r="F26" s="45" t="s">
        <v>178</v>
      </c>
      <c r="G26" s="46">
        <v>170</v>
      </c>
      <c r="H26" s="33"/>
      <c r="I26" s="33"/>
      <c r="J26" s="33"/>
      <c r="K26" s="33"/>
      <c r="L26" s="33"/>
      <c r="M26" s="78">
        <v>570078</v>
      </c>
    </row>
    <row r="27" spans="1:13" ht="45">
      <c r="A27" s="36"/>
      <c r="B27" s="44" t="s">
        <v>2</v>
      </c>
      <c r="C27" s="44">
        <v>20</v>
      </c>
      <c r="D27" s="44" t="s">
        <v>49</v>
      </c>
      <c r="E27" s="44" t="s">
        <v>125</v>
      </c>
      <c r="F27" s="45" t="s">
        <v>178</v>
      </c>
      <c r="G27" s="46">
        <v>10</v>
      </c>
      <c r="H27" s="33"/>
      <c r="I27" s="33"/>
      <c r="J27" s="33"/>
      <c r="K27" s="33"/>
      <c r="L27" s="33"/>
      <c r="M27" s="78">
        <v>34830</v>
      </c>
    </row>
    <row r="28" spans="1:13" ht="75">
      <c r="A28" s="36"/>
      <c r="B28" s="44" t="s">
        <v>2</v>
      </c>
      <c r="C28" s="44">
        <v>21</v>
      </c>
      <c r="D28" s="44" t="s">
        <v>50</v>
      </c>
      <c r="E28" s="44" t="s">
        <v>126</v>
      </c>
      <c r="F28" s="45" t="s">
        <v>178</v>
      </c>
      <c r="G28" s="46">
        <v>120</v>
      </c>
      <c r="H28" s="33"/>
      <c r="I28" s="33"/>
      <c r="J28" s="33"/>
      <c r="K28" s="33"/>
      <c r="L28" s="33"/>
      <c r="M28" s="78">
        <v>234738</v>
      </c>
    </row>
    <row r="29" spans="1:13" ht="60">
      <c r="A29" s="36"/>
      <c r="B29" s="44" t="s">
        <v>2</v>
      </c>
      <c r="C29" s="44">
        <v>22</v>
      </c>
      <c r="D29" s="44" t="s">
        <v>51</v>
      </c>
      <c r="E29" s="44" t="s">
        <v>127</v>
      </c>
      <c r="F29" s="45" t="s">
        <v>178</v>
      </c>
      <c r="G29" s="46">
        <v>20</v>
      </c>
      <c r="H29" s="33"/>
      <c r="I29" s="33"/>
      <c r="J29" s="33"/>
      <c r="K29" s="33"/>
      <c r="L29" s="33"/>
      <c r="M29" s="78">
        <v>53217</v>
      </c>
    </row>
    <row r="30" spans="1:13" ht="45">
      <c r="A30" s="36"/>
      <c r="B30" s="44" t="s">
        <v>2</v>
      </c>
      <c r="C30" s="44">
        <v>23</v>
      </c>
      <c r="D30" s="44" t="s">
        <v>52</v>
      </c>
      <c r="E30" s="44" t="s">
        <v>128</v>
      </c>
      <c r="F30" s="45" t="s">
        <v>178</v>
      </c>
      <c r="G30" s="46">
        <v>20</v>
      </c>
      <c r="H30" s="33"/>
      <c r="I30" s="33"/>
      <c r="J30" s="33"/>
      <c r="K30" s="33"/>
      <c r="L30" s="33"/>
      <c r="M30" s="78">
        <v>53217</v>
      </c>
    </row>
    <row r="31" spans="1:13" ht="45">
      <c r="A31" s="36"/>
      <c r="B31" s="44" t="s">
        <v>2</v>
      </c>
      <c r="C31" s="44">
        <v>24</v>
      </c>
      <c r="D31" s="44" t="s">
        <v>53</v>
      </c>
      <c r="E31" s="44" t="s">
        <v>129</v>
      </c>
      <c r="F31" s="45" t="s">
        <v>178</v>
      </c>
      <c r="G31" s="46">
        <v>5</v>
      </c>
      <c r="H31" s="33"/>
      <c r="I31" s="33"/>
      <c r="J31" s="33"/>
      <c r="K31" s="33"/>
      <c r="L31" s="33"/>
      <c r="M31" s="78">
        <v>22572</v>
      </c>
    </row>
    <row r="32" spans="1:13" ht="45">
      <c r="A32" s="36"/>
      <c r="B32" s="44" t="s">
        <v>2</v>
      </c>
      <c r="C32" s="44">
        <v>25</v>
      </c>
      <c r="D32" s="44" t="s">
        <v>54</v>
      </c>
      <c r="E32" s="44" t="s">
        <v>130</v>
      </c>
      <c r="F32" s="45" t="s">
        <v>178</v>
      </c>
      <c r="G32" s="46">
        <v>45</v>
      </c>
      <c r="H32" s="33"/>
      <c r="I32" s="33"/>
      <c r="J32" s="33"/>
      <c r="K32" s="33"/>
      <c r="L32" s="33"/>
      <c r="M32" s="78">
        <v>119700</v>
      </c>
    </row>
    <row r="33" spans="1:13" ht="45">
      <c r="A33" s="36"/>
      <c r="B33" s="44" t="s">
        <v>2</v>
      </c>
      <c r="C33" s="44">
        <v>26</v>
      </c>
      <c r="D33" s="44" t="s">
        <v>55</v>
      </c>
      <c r="E33" s="44" t="s">
        <v>55</v>
      </c>
      <c r="F33" s="51" t="s">
        <v>178</v>
      </c>
      <c r="G33" s="52">
        <v>5</v>
      </c>
      <c r="H33" s="33"/>
      <c r="I33" s="33"/>
      <c r="J33" s="33"/>
      <c r="K33" s="33"/>
      <c r="L33" s="33"/>
      <c r="M33" s="78">
        <v>100000</v>
      </c>
    </row>
    <row r="34" spans="1:13" ht="45">
      <c r="A34" s="36"/>
      <c r="B34" s="44" t="s">
        <v>2</v>
      </c>
      <c r="C34" s="44">
        <v>27</v>
      </c>
      <c r="D34" s="44" t="s">
        <v>56</v>
      </c>
      <c r="E34" s="44" t="s">
        <v>56</v>
      </c>
      <c r="F34" s="49" t="s">
        <v>178</v>
      </c>
      <c r="G34" s="53">
        <v>30</v>
      </c>
      <c r="H34" s="33"/>
      <c r="I34" s="33"/>
      <c r="J34" s="33"/>
      <c r="K34" s="33"/>
      <c r="L34" s="33"/>
      <c r="M34" s="78">
        <v>600000</v>
      </c>
    </row>
    <row r="35" spans="1:13" ht="45">
      <c r="A35" s="36"/>
      <c r="B35" s="44" t="s">
        <v>2</v>
      </c>
      <c r="C35" s="44">
        <v>28</v>
      </c>
      <c r="D35" s="44" t="s">
        <v>57</v>
      </c>
      <c r="E35" s="44" t="s">
        <v>131</v>
      </c>
      <c r="F35" s="45" t="s">
        <v>178</v>
      </c>
      <c r="G35" s="46">
        <v>65</v>
      </c>
      <c r="H35" s="33"/>
      <c r="I35" s="33"/>
      <c r="J35" s="33"/>
      <c r="K35" s="33"/>
      <c r="L35" s="33"/>
      <c r="M35" s="78">
        <v>511875</v>
      </c>
    </row>
    <row r="36" spans="1:13" ht="45">
      <c r="A36" s="36"/>
      <c r="B36" s="44" t="s">
        <v>2</v>
      </c>
      <c r="C36" s="44">
        <v>29</v>
      </c>
      <c r="D36" s="44" t="s">
        <v>58</v>
      </c>
      <c r="E36" s="44" t="s">
        <v>132</v>
      </c>
      <c r="F36" s="45" t="s">
        <v>178</v>
      </c>
      <c r="G36" s="46">
        <v>30</v>
      </c>
      <c r="H36" s="33"/>
      <c r="I36" s="33"/>
      <c r="J36" s="33"/>
      <c r="K36" s="33"/>
      <c r="L36" s="33"/>
      <c r="M36" s="78">
        <v>274050</v>
      </c>
    </row>
    <row r="37" spans="1:13" ht="45">
      <c r="A37" s="36"/>
      <c r="B37" s="44" t="s">
        <v>2</v>
      </c>
      <c r="C37" s="44">
        <v>30</v>
      </c>
      <c r="D37" s="44" t="s">
        <v>59</v>
      </c>
      <c r="E37" s="44" t="s">
        <v>133</v>
      </c>
      <c r="F37" s="45" t="s">
        <v>178</v>
      </c>
      <c r="G37" s="46">
        <v>120</v>
      </c>
      <c r="H37" s="33"/>
      <c r="I37" s="33"/>
      <c r="J37" s="33"/>
      <c r="K37" s="33"/>
      <c r="L37" s="33"/>
      <c r="M37" s="78">
        <v>993600</v>
      </c>
    </row>
    <row r="38" spans="1:13" ht="45">
      <c r="A38" s="36"/>
      <c r="B38" s="44" t="s">
        <v>2</v>
      </c>
      <c r="C38" s="44">
        <v>31</v>
      </c>
      <c r="D38" s="44" t="s">
        <v>60</v>
      </c>
      <c r="E38" s="44" t="s">
        <v>134</v>
      </c>
      <c r="F38" s="45" t="s">
        <v>178</v>
      </c>
      <c r="G38" s="46">
        <v>30</v>
      </c>
      <c r="H38" s="33"/>
      <c r="I38" s="33"/>
      <c r="J38" s="33"/>
      <c r="K38" s="33"/>
      <c r="L38" s="33"/>
      <c r="M38" s="78">
        <v>291000</v>
      </c>
    </row>
    <row r="39" spans="1:13" ht="45">
      <c r="A39" s="36"/>
      <c r="B39" s="44" t="s">
        <v>2</v>
      </c>
      <c r="C39" s="44">
        <v>32</v>
      </c>
      <c r="D39" s="44" t="s">
        <v>173</v>
      </c>
      <c r="E39" s="44" t="s">
        <v>135</v>
      </c>
      <c r="F39" s="45" t="s">
        <v>178</v>
      </c>
      <c r="G39" s="46">
        <v>60</v>
      </c>
      <c r="H39" s="33"/>
      <c r="I39" s="33"/>
      <c r="J39" s="33"/>
      <c r="K39" s="33"/>
      <c r="L39" s="33"/>
      <c r="M39" s="78">
        <v>1629936</v>
      </c>
    </row>
    <row r="40" spans="1:13" ht="45">
      <c r="A40" s="36"/>
      <c r="B40" s="44" t="s">
        <v>2</v>
      </c>
      <c r="C40" s="44">
        <v>33</v>
      </c>
      <c r="D40" s="44" t="s">
        <v>174</v>
      </c>
      <c r="E40" s="44" t="s">
        <v>136</v>
      </c>
      <c r="F40" s="45" t="s">
        <v>178</v>
      </c>
      <c r="G40" s="46">
        <v>20</v>
      </c>
      <c r="H40" s="33"/>
      <c r="I40" s="33"/>
      <c r="J40" s="33"/>
      <c r="K40" s="33"/>
      <c r="L40" s="33"/>
      <c r="M40" s="78">
        <v>175600</v>
      </c>
    </row>
    <row r="41" spans="1:13" ht="45">
      <c r="A41" s="36"/>
      <c r="B41" s="44" t="s">
        <v>2</v>
      </c>
      <c r="C41" s="44">
        <v>34</v>
      </c>
      <c r="D41" s="44" t="s">
        <v>63</v>
      </c>
      <c r="E41" s="44" t="s">
        <v>63</v>
      </c>
      <c r="F41" s="45" t="s">
        <v>178</v>
      </c>
      <c r="G41" s="46">
        <v>40</v>
      </c>
      <c r="H41" s="33"/>
      <c r="I41" s="33"/>
      <c r="J41" s="33"/>
      <c r="K41" s="33"/>
      <c r="L41" s="33"/>
      <c r="M41" s="78">
        <v>124800</v>
      </c>
    </row>
    <row r="42" spans="1:13" ht="45">
      <c r="A42" s="36"/>
      <c r="B42" s="44" t="s">
        <v>2</v>
      </c>
      <c r="C42" s="44">
        <v>35</v>
      </c>
      <c r="D42" s="44" t="s">
        <v>64</v>
      </c>
      <c r="E42" s="44" t="s">
        <v>137</v>
      </c>
      <c r="F42" s="45" t="s">
        <v>178</v>
      </c>
      <c r="G42" s="46">
        <v>250</v>
      </c>
      <c r="H42" s="33"/>
      <c r="I42" s="33"/>
      <c r="J42" s="33"/>
      <c r="K42" s="33"/>
      <c r="L42" s="33"/>
      <c r="M42" s="78">
        <v>307500</v>
      </c>
    </row>
    <row r="43" spans="1:13" ht="45">
      <c r="A43" s="36"/>
      <c r="B43" s="44" t="s">
        <v>2</v>
      </c>
      <c r="C43" s="44">
        <v>36</v>
      </c>
      <c r="D43" s="44" t="s">
        <v>65</v>
      </c>
      <c r="E43" s="44" t="s">
        <v>138</v>
      </c>
      <c r="F43" s="45" t="s">
        <v>178</v>
      </c>
      <c r="G43" s="46">
        <v>400</v>
      </c>
      <c r="H43" s="33"/>
      <c r="I43" s="33"/>
      <c r="J43" s="33"/>
      <c r="K43" s="33"/>
      <c r="L43" s="33"/>
      <c r="M43" s="78">
        <v>1308800</v>
      </c>
    </row>
    <row r="44" spans="1:13" ht="45">
      <c r="A44" s="36"/>
      <c r="B44" s="44" t="s">
        <v>2</v>
      </c>
      <c r="C44" s="44">
        <v>37</v>
      </c>
      <c r="D44" s="44" t="s">
        <v>66</v>
      </c>
      <c r="E44" s="44" t="s">
        <v>66</v>
      </c>
      <c r="F44" s="45" t="s">
        <v>178</v>
      </c>
      <c r="G44" s="46">
        <v>2</v>
      </c>
      <c r="H44" s="33"/>
      <c r="I44" s="33"/>
      <c r="J44" s="33"/>
      <c r="K44" s="33"/>
      <c r="L44" s="33"/>
      <c r="M44" s="78">
        <v>25812</v>
      </c>
    </row>
    <row r="45" spans="1:13" ht="45">
      <c r="A45" s="36"/>
      <c r="B45" s="44" t="s">
        <v>2</v>
      </c>
      <c r="C45" s="44">
        <v>38</v>
      </c>
      <c r="D45" s="44" t="s">
        <v>67</v>
      </c>
      <c r="E45" s="44" t="s">
        <v>67</v>
      </c>
      <c r="F45" s="45" t="s">
        <v>178</v>
      </c>
      <c r="G45" s="46">
        <v>350</v>
      </c>
      <c r="H45" s="33"/>
      <c r="I45" s="33"/>
      <c r="J45" s="33"/>
      <c r="K45" s="33"/>
      <c r="L45" s="33"/>
      <c r="M45" s="78">
        <v>107642.5</v>
      </c>
    </row>
    <row r="46" spans="1:13" ht="45">
      <c r="A46" s="36"/>
      <c r="B46" s="44" t="s">
        <v>2</v>
      </c>
      <c r="C46" s="44">
        <v>39</v>
      </c>
      <c r="D46" s="44" t="s">
        <v>68</v>
      </c>
      <c r="E46" s="44" t="s">
        <v>68</v>
      </c>
      <c r="F46" s="45" t="s">
        <v>178</v>
      </c>
      <c r="G46" s="46">
        <v>5</v>
      </c>
      <c r="H46" s="33"/>
      <c r="I46" s="33"/>
      <c r="J46" s="33"/>
      <c r="K46" s="33"/>
      <c r="L46" s="33"/>
      <c r="M46" s="78">
        <v>158125</v>
      </c>
    </row>
    <row r="47" spans="1:13" ht="45">
      <c r="A47" s="36"/>
      <c r="B47" s="44" t="s">
        <v>2</v>
      </c>
      <c r="C47" s="44">
        <v>40</v>
      </c>
      <c r="D47" s="44" t="s">
        <v>69</v>
      </c>
      <c r="E47" s="44" t="s">
        <v>139</v>
      </c>
      <c r="F47" s="45" t="s">
        <v>178</v>
      </c>
      <c r="G47" s="46">
        <v>50</v>
      </c>
      <c r="H47" s="33"/>
      <c r="I47" s="33"/>
      <c r="J47" s="33"/>
      <c r="K47" s="33"/>
      <c r="L47" s="33"/>
      <c r="M47" s="78">
        <v>751161.5</v>
      </c>
    </row>
    <row r="48" spans="1:13" ht="45">
      <c r="A48" s="36"/>
      <c r="B48" s="44" t="s">
        <v>2</v>
      </c>
      <c r="C48" s="44">
        <v>41</v>
      </c>
      <c r="D48" s="44" t="s">
        <v>70</v>
      </c>
      <c r="E48" s="44" t="s">
        <v>70</v>
      </c>
      <c r="F48" s="45" t="s">
        <v>178</v>
      </c>
      <c r="G48" s="46">
        <v>400</v>
      </c>
      <c r="H48" s="33"/>
      <c r="I48" s="33"/>
      <c r="J48" s="33"/>
      <c r="K48" s="33"/>
      <c r="L48" s="33"/>
      <c r="M48" s="78">
        <v>65600</v>
      </c>
    </row>
    <row r="49" spans="1:13" ht="45">
      <c r="A49" s="36"/>
      <c r="B49" s="44" t="s">
        <v>2</v>
      </c>
      <c r="C49" s="44">
        <v>42</v>
      </c>
      <c r="D49" s="44" t="s">
        <v>71</v>
      </c>
      <c r="E49" s="44" t="s">
        <v>140</v>
      </c>
      <c r="F49" s="45" t="s">
        <v>178</v>
      </c>
      <c r="G49" s="46">
        <v>50</v>
      </c>
      <c r="H49" s="33"/>
      <c r="I49" s="33"/>
      <c r="J49" s="33"/>
      <c r="K49" s="33"/>
      <c r="L49" s="33"/>
      <c r="M49" s="78">
        <v>55000</v>
      </c>
    </row>
    <row r="50" spans="1:13" ht="45">
      <c r="A50" s="36"/>
      <c r="B50" s="44" t="s">
        <v>2</v>
      </c>
      <c r="C50" s="44">
        <v>43</v>
      </c>
      <c r="D50" s="44" t="s">
        <v>72</v>
      </c>
      <c r="E50" s="44" t="s">
        <v>141</v>
      </c>
      <c r="F50" s="45" t="s">
        <v>178</v>
      </c>
      <c r="G50" s="46">
        <v>50</v>
      </c>
      <c r="H50" s="33"/>
      <c r="I50" s="33"/>
      <c r="J50" s="33"/>
      <c r="K50" s="33"/>
      <c r="L50" s="33"/>
      <c r="M50" s="78">
        <v>17214</v>
      </c>
    </row>
    <row r="51" spans="1:13" ht="45">
      <c r="A51" s="36"/>
      <c r="B51" s="44" t="s">
        <v>2</v>
      </c>
      <c r="C51" s="44">
        <v>44</v>
      </c>
      <c r="D51" s="44" t="s">
        <v>73</v>
      </c>
      <c r="E51" s="44" t="s">
        <v>142</v>
      </c>
      <c r="F51" s="45" t="s">
        <v>178</v>
      </c>
      <c r="G51" s="46">
        <v>10</v>
      </c>
      <c r="H51" s="33"/>
      <c r="I51" s="33"/>
      <c r="J51" s="33"/>
      <c r="K51" s="33"/>
      <c r="L51" s="33"/>
      <c r="M51" s="78">
        <v>7122.5</v>
      </c>
    </row>
    <row r="52" spans="1:13" ht="45">
      <c r="A52" s="36"/>
      <c r="B52" s="44" t="s">
        <v>2</v>
      </c>
      <c r="C52" s="44">
        <v>45</v>
      </c>
      <c r="D52" s="44" t="s">
        <v>74</v>
      </c>
      <c r="E52" s="44" t="s">
        <v>143</v>
      </c>
      <c r="F52" s="45" t="s">
        <v>178</v>
      </c>
      <c r="G52" s="46">
        <v>7</v>
      </c>
      <c r="H52" s="33"/>
      <c r="I52" s="33"/>
      <c r="J52" s="33"/>
      <c r="K52" s="33"/>
      <c r="L52" s="33"/>
      <c r="M52" s="78">
        <v>4130</v>
      </c>
    </row>
    <row r="53" spans="1:13" ht="45">
      <c r="A53" s="36"/>
      <c r="B53" s="44" t="s">
        <v>2</v>
      </c>
      <c r="C53" s="44">
        <v>46</v>
      </c>
      <c r="D53" s="44" t="s">
        <v>75</v>
      </c>
      <c r="E53" s="44" t="s">
        <v>75</v>
      </c>
      <c r="F53" s="45" t="s">
        <v>178</v>
      </c>
      <c r="G53" s="46">
        <v>300</v>
      </c>
      <c r="H53" s="33"/>
      <c r="I53" s="33"/>
      <c r="J53" s="33"/>
      <c r="K53" s="33"/>
      <c r="L53" s="33"/>
      <c r="M53" s="78">
        <v>103283.99999999999</v>
      </c>
    </row>
    <row r="54" spans="1:13" ht="45">
      <c r="A54" s="36"/>
      <c r="B54" s="44" t="s">
        <v>2</v>
      </c>
      <c r="C54" s="44">
        <v>47</v>
      </c>
      <c r="D54" s="44" t="s">
        <v>76</v>
      </c>
      <c r="E54" s="44" t="s">
        <v>144</v>
      </c>
      <c r="F54" s="45" t="s">
        <v>178</v>
      </c>
      <c r="G54" s="46">
        <v>100</v>
      </c>
      <c r="H54" s="33"/>
      <c r="I54" s="33"/>
      <c r="J54" s="33"/>
      <c r="K54" s="33"/>
      <c r="L54" s="33"/>
      <c r="M54" s="78">
        <v>28994</v>
      </c>
    </row>
    <row r="55" spans="1:13" ht="45">
      <c r="A55" s="36"/>
      <c r="B55" s="44" t="s">
        <v>2</v>
      </c>
      <c r="C55" s="44">
        <v>48</v>
      </c>
      <c r="D55" s="44" t="s">
        <v>77</v>
      </c>
      <c r="E55" s="44" t="s">
        <v>77</v>
      </c>
      <c r="F55" s="45" t="s">
        <v>178</v>
      </c>
      <c r="G55" s="46">
        <v>300</v>
      </c>
      <c r="H55" s="33"/>
      <c r="I55" s="33"/>
      <c r="J55" s="33"/>
      <c r="K55" s="33"/>
      <c r="L55" s="33"/>
      <c r="M55" s="78">
        <v>110880</v>
      </c>
    </row>
    <row r="56" spans="1:13" ht="45">
      <c r="A56" s="36"/>
      <c r="B56" s="44" t="s">
        <v>2</v>
      </c>
      <c r="C56" s="44">
        <v>49</v>
      </c>
      <c r="D56" s="44" t="s">
        <v>78</v>
      </c>
      <c r="E56" s="44" t="s">
        <v>78</v>
      </c>
      <c r="F56" s="45" t="s">
        <v>178</v>
      </c>
      <c r="G56" s="46">
        <v>200</v>
      </c>
      <c r="H56" s="33"/>
      <c r="I56" s="33"/>
      <c r="J56" s="33"/>
      <c r="K56" s="33"/>
      <c r="L56" s="33"/>
      <c r="M56" s="78">
        <v>6000</v>
      </c>
    </row>
    <row r="57" spans="1:13" ht="45">
      <c r="A57" s="36"/>
      <c r="B57" s="44" t="s">
        <v>2</v>
      </c>
      <c r="C57" s="44">
        <v>50</v>
      </c>
      <c r="D57" s="44" t="s">
        <v>79</v>
      </c>
      <c r="E57" s="44" t="s">
        <v>145</v>
      </c>
      <c r="F57" s="45" t="s">
        <v>178</v>
      </c>
      <c r="G57" s="46">
        <v>15</v>
      </c>
      <c r="H57" s="33"/>
      <c r="I57" s="33"/>
      <c r="J57" s="33"/>
      <c r="K57" s="33"/>
      <c r="L57" s="33"/>
      <c r="M57" s="78">
        <v>255000</v>
      </c>
    </row>
    <row r="58" spans="1:13" ht="45">
      <c r="A58" s="36"/>
      <c r="B58" s="44" t="s">
        <v>2</v>
      </c>
      <c r="C58" s="44">
        <v>51</v>
      </c>
      <c r="D58" s="44" t="s">
        <v>175</v>
      </c>
      <c r="E58" s="44" t="s">
        <v>146</v>
      </c>
      <c r="F58" s="49" t="s">
        <v>178</v>
      </c>
      <c r="G58" s="53">
        <v>10</v>
      </c>
      <c r="H58" s="33"/>
      <c r="I58" s="33"/>
      <c r="J58" s="33"/>
      <c r="K58" s="33"/>
      <c r="L58" s="33"/>
      <c r="M58" s="78">
        <v>296600</v>
      </c>
    </row>
    <row r="59" spans="1:13" ht="45">
      <c r="A59" s="36"/>
      <c r="B59" s="44" t="s">
        <v>2</v>
      </c>
      <c r="C59" s="44">
        <v>52</v>
      </c>
      <c r="D59" s="44" t="s">
        <v>172</v>
      </c>
      <c r="E59" s="44" t="s">
        <v>147</v>
      </c>
      <c r="F59" s="49" t="s">
        <v>178</v>
      </c>
      <c r="G59" s="53">
        <v>10</v>
      </c>
      <c r="H59" s="33"/>
      <c r="I59" s="33"/>
      <c r="J59" s="33"/>
      <c r="K59" s="33"/>
      <c r="L59" s="33"/>
      <c r="M59" s="78">
        <v>129600</v>
      </c>
    </row>
    <row r="60" spans="1:13" ht="45">
      <c r="A60" s="36"/>
      <c r="B60" s="44" t="s">
        <v>2</v>
      </c>
      <c r="C60" s="44">
        <v>53</v>
      </c>
      <c r="D60" s="44" t="s">
        <v>176</v>
      </c>
      <c r="E60" s="44" t="s">
        <v>148</v>
      </c>
      <c r="F60" s="49" t="s">
        <v>178</v>
      </c>
      <c r="G60" s="53">
        <v>20</v>
      </c>
      <c r="H60" s="33"/>
      <c r="I60" s="33"/>
      <c r="J60" s="33"/>
      <c r="K60" s="33"/>
      <c r="L60" s="33"/>
      <c r="M60" s="78">
        <v>280800</v>
      </c>
    </row>
    <row r="61" spans="1:13" ht="60">
      <c r="A61" s="36"/>
      <c r="B61" s="44" t="s">
        <v>2</v>
      </c>
      <c r="C61" s="44">
        <v>54</v>
      </c>
      <c r="D61" s="44" t="s">
        <v>83</v>
      </c>
      <c r="E61" s="44" t="s">
        <v>83</v>
      </c>
      <c r="F61" s="49" t="s">
        <v>178</v>
      </c>
      <c r="G61" s="53">
        <v>20</v>
      </c>
      <c r="H61" s="33"/>
      <c r="I61" s="33"/>
      <c r="J61" s="33"/>
      <c r="K61" s="33"/>
      <c r="L61" s="33"/>
      <c r="M61" s="78">
        <v>150800</v>
      </c>
    </row>
    <row r="62" spans="1:13" ht="60">
      <c r="A62" s="36"/>
      <c r="B62" s="44" t="s">
        <v>2</v>
      </c>
      <c r="C62" s="44">
        <v>55</v>
      </c>
      <c r="D62" s="44" t="s">
        <v>83</v>
      </c>
      <c r="E62" s="44" t="s">
        <v>83</v>
      </c>
      <c r="F62" s="49" t="s">
        <v>178</v>
      </c>
      <c r="G62" s="53">
        <v>20</v>
      </c>
      <c r="H62" s="33"/>
      <c r="I62" s="33"/>
      <c r="J62" s="33"/>
      <c r="K62" s="33"/>
      <c r="L62" s="33"/>
      <c r="M62" s="78">
        <v>150800</v>
      </c>
    </row>
    <row r="63" spans="1:13" ht="60">
      <c r="A63" s="36"/>
      <c r="B63" s="44" t="s">
        <v>2</v>
      </c>
      <c r="C63" s="44">
        <v>56</v>
      </c>
      <c r="D63" s="44" t="s">
        <v>83</v>
      </c>
      <c r="E63" s="44" t="s">
        <v>83</v>
      </c>
      <c r="F63" s="49" t="s">
        <v>178</v>
      </c>
      <c r="G63" s="53">
        <v>20</v>
      </c>
      <c r="H63" s="33"/>
      <c r="I63" s="33"/>
      <c r="J63" s="33"/>
      <c r="K63" s="33"/>
      <c r="L63" s="33"/>
      <c r="M63" s="78">
        <v>150800</v>
      </c>
    </row>
    <row r="64" spans="1:13" ht="45">
      <c r="A64" s="36"/>
      <c r="B64" s="44" t="s">
        <v>2</v>
      </c>
      <c r="C64" s="44">
        <v>57</v>
      </c>
      <c r="D64" s="44" t="s">
        <v>84</v>
      </c>
      <c r="E64" s="44" t="s">
        <v>84</v>
      </c>
      <c r="F64" s="49" t="s">
        <v>178</v>
      </c>
      <c r="G64" s="53">
        <v>3</v>
      </c>
      <c r="H64" s="33"/>
      <c r="I64" s="33"/>
      <c r="J64" s="33"/>
      <c r="K64" s="33"/>
      <c r="L64" s="33"/>
      <c r="M64" s="78">
        <v>5700</v>
      </c>
    </row>
    <row r="65" spans="1:13" ht="45">
      <c r="A65" s="36"/>
      <c r="B65" s="44" t="s">
        <v>2</v>
      </c>
      <c r="C65" s="44">
        <v>58</v>
      </c>
      <c r="D65" s="44" t="s">
        <v>85</v>
      </c>
      <c r="E65" s="44" t="s">
        <v>85</v>
      </c>
      <c r="F65" s="49" t="s">
        <v>178</v>
      </c>
      <c r="G65" s="53">
        <v>100</v>
      </c>
      <c r="H65" s="33"/>
      <c r="I65" s="33"/>
      <c r="J65" s="33"/>
      <c r="K65" s="33"/>
      <c r="L65" s="33"/>
      <c r="M65" s="78">
        <v>2000</v>
      </c>
    </row>
    <row r="66" spans="1:13" ht="45">
      <c r="A66" s="36"/>
      <c r="B66" s="44" t="s">
        <v>2</v>
      </c>
      <c r="C66" s="44">
        <v>59</v>
      </c>
      <c r="D66" s="44" t="s">
        <v>86</v>
      </c>
      <c r="E66" s="44" t="s">
        <v>86</v>
      </c>
      <c r="F66" s="49" t="s">
        <v>178</v>
      </c>
      <c r="G66" s="53">
        <v>100</v>
      </c>
      <c r="H66" s="33"/>
      <c r="I66" s="33"/>
      <c r="J66" s="33"/>
      <c r="K66" s="33"/>
      <c r="L66" s="33"/>
      <c r="M66" s="78">
        <v>9200</v>
      </c>
    </row>
    <row r="67" spans="1:13" ht="45">
      <c r="A67" s="36"/>
      <c r="B67" s="44" t="s">
        <v>2</v>
      </c>
      <c r="C67" s="44">
        <v>60</v>
      </c>
      <c r="D67" s="44" t="s">
        <v>87</v>
      </c>
      <c r="E67" s="44" t="s">
        <v>149</v>
      </c>
      <c r="F67" s="49" t="s">
        <v>178</v>
      </c>
      <c r="G67" s="50">
        <v>4</v>
      </c>
      <c r="H67" s="33"/>
      <c r="I67" s="33"/>
      <c r="J67" s="33"/>
      <c r="K67" s="33"/>
      <c r="L67" s="33"/>
      <c r="M67" s="78">
        <v>193160</v>
      </c>
    </row>
    <row r="68" spans="1:13" ht="45">
      <c r="A68" s="36"/>
      <c r="B68" s="44" t="s">
        <v>2</v>
      </c>
      <c r="C68" s="44">
        <v>61</v>
      </c>
      <c r="D68" s="44" t="s">
        <v>177</v>
      </c>
      <c r="E68" s="44" t="s">
        <v>150</v>
      </c>
      <c r="F68" s="49" t="s">
        <v>178</v>
      </c>
      <c r="G68" s="53">
        <v>4</v>
      </c>
      <c r="H68" s="33"/>
      <c r="I68" s="33"/>
      <c r="J68" s="33"/>
      <c r="K68" s="33"/>
      <c r="L68" s="33"/>
      <c r="M68" s="78">
        <v>198000</v>
      </c>
    </row>
    <row r="69" spans="1:13" ht="45">
      <c r="A69" s="36"/>
      <c r="B69" s="44" t="s">
        <v>2</v>
      </c>
      <c r="C69" s="44">
        <v>62</v>
      </c>
      <c r="D69" s="44" t="s">
        <v>89</v>
      </c>
      <c r="E69" s="44" t="s">
        <v>151</v>
      </c>
      <c r="F69" s="49" t="s">
        <v>178</v>
      </c>
      <c r="G69" s="53">
        <v>4</v>
      </c>
      <c r="H69" s="33"/>
      <c r="I69" s="33"/>
      <c r="J69" s="33"/>
      <c r="K69" s="33"/>
      <c r="L69" s="33"/>
      <c r="M69" s="78">
        <v>625680</v>
      </c>
    </row>
    <row r="70" spans="1:13" ht="45">
      <c r="A70" s="36"/>
      <c r="B70" s="44" t="s">
        <v>2</v>
      </c>
      <c r="C70" s="44" t="s">
        <v>115</v>
      </c>
      <c r="D70" s="44" t="s">
        <v>90</v>
      </c>
      <c r="E70" s="44" t="s">
        <v>152</v>
      </c>
      <c r="F70" s="49" t="s">
        <v>178</v>
      </c>
      <c r="G70" s="53">
        <v>10</v>
      </c>
      <c r="H70" s="33"/>
      <c r="I70" s="33"/>
      <c r="J70" s="33"/>
      <c r="K70" s="33"/>
      <c r="L70" s="33"/>
      <c r="M70" s="78">
        <v>143000</v>
      </c>
    </row>
    <row r="71" spans="1:13" ht="45">
      <c r="A71" s="36"/>
      <c r="B71" s="44" t="s">
        <v>2</v>
      </c>
      <c r="C71" s="44" t="s">
        <v>115</v>
      </c>
      <c r="D71" s="44" t="s">
        <v>90</v>
      </c>
      <c r="E71" s="44" t="s">
        <v>153</v>
      </c>
      <c r="F71" s="49" t="s">
        <v>178</v>
      </c>
      <c r="G71" s="53">
        <v>10</v>
      </c>
      <c r="H71" s="33"/>
      <c r="I71" s="33"/>
      <c r="J71" s="33"/>
      <c r="K71" s="33"/>
      <c r="L71" s="33"/>
      <c r="M71" s="78">
        <v>147400</v>
      </c>
    </row>
    <row r="72" spans="1:13" ht="45">
      <c r="A72" s="36"/>
      <c r="B72" s="44" t="s">
        <v>2</v>
      </c>
      <c r="C72" s="44">
        <v>64</v>
      </c>
      <c r="D72" s="44" t="s">
        <v>91</v>
      </c>
      <c r="E72" s="44" t="s">
        <v>154</v>
      </c>
      <c r="F72" s="49" t="s">
        <v>178</v>
      </c>
      <c r="G72" s="53">
        <v>4</v>
      </c>
      <c r="H72" s="33"/>
      <c r="I72" s="33"/>
      <c r="J72" s="33"/>
      <c r="K72" s="33"/>
      <c r="L72" s="33"/>
      <c r="M72" s="78">
        <v>58960</v>
      </c>
    </row>
    <row r="73" spans="1:13" ht="45">
      <c r="A73" s="36"/>
      <c r="B73" s="44" t="s">
        <v>2</v>
      </c>
      <c r="C73" s="44">
        <v>65</v>
      </c>
      <c r="D73" s="44" t="s">
        <v>92</v>
      </c>
      <c r="E73" s="44" t="s">
        <v>155</v>
      </c>
      <c r="F73" s="49" t="s">
        <v>178</v>
      </c>
      <c r="G73" s="53">
        <v>7</v>
      </c>
      <c r="H73" s="33"/>
      <c r="I73" s="33"/>
      <c r="J73" s="33"/>
      <c r="K73" s="33"/>
      <c r="L73" s="33"/>
      <c r="M73" s="78">
        <v>63000</v>
      </c>
    </row>
    <row r="74" spans="1:13" ht="45">
      <c r="A74" s="36"/>
      <c r="B74" s="44" t="s">
        <v>2</v>
      </c>
      <c r="C74" s="44">
        <v>66</v>
      </c>
      <c r="D74" s="44" t="s">
        <v>93</v>
      </c>
      <c r="E74" s="44" t="s">
        <v>156</v>
      </c>
      <c r="F74" s="49" t="s">
        <v>178</v>
      </c>
      <c r="G74" s="53">
        <v>5</v>
      </c>
      <c r="H74" s="33"/>
      <c r="I74" s="33"/>
      <c r="J74" s="33"/>
      <c r="K74" s="33"/>
      <c r="L74" s="33"/>
      <c r="M74" s="78">
        <v>200000</v>
      </c>
    </row>
    <row r="75" spans="1:13" ht="45">
      <c r="A75" s="36"/>
      <c r="B75" s="44" t="s">
        <v>2</v>
      </c>
      <c r="C75" s="44">
        <v>67</v>
      </c>
      <c r="D75" s="44" t="s">
        <v>94</v>
      </c>
      <c r="E75" s="44" t="s">
        <v>94</v>
      </c>
      <c r="F75" s="45" t="s">
        <v>178</v>
      </c>
      <c r="G75" s="46">
        <v>5</v>
      </c>
      <c r="H75" s="33"/>
      <c r="I75" s="33"/>
      <c r="J75" s="33"/>
      <c r="K75" s="33"/>
      <c r="L75" s="33"/>
      <c r="M75" s="78">
        <v>200000</v>
      </c>
    </row>
    <row r="76" spans="1:13" ht="45">
      <c r="A76" s="36"/>
      <c r="B76" s="44" t="s">
        <v>2</v>
      </c>
      <c r="C76" s="44" t="s">
        <v>116</v>
      </c>
      <c r="D76" s="44" t="s">
        <v>95</v>
      </c>
      <c r="E76" s="44" t="s">
        <v>95</v>
      </c>
      <c r="F76" s="49" t="s">
        <v>178</v>
      </c>
      <c r="G76" s="53">
        <v>5</v>
      </c>
      <c r="H76" s="33"/>
      <c r="I76" s="33"/>
      <c r="J76" s="33"/>
      <c r="K76" s="33"/>
      <c r="L76" s="33"/>
      <c r="M76" s="78">
        <v>40000</v>
      </c>
    </row>
    <row r="77" spans="1:13" ht="45">
      <c r="A77" s="36"/>
      <c r="B77" s="44" t="s">
        <v>2</v>
      </c>
      <c r="C77" s="44" t="s">
        <v>116</v>
      </c>
      <c r="D77" s="44" t="s">
        <v>96</v>
      </c>
      <c r="E77" s="44" t="s">
        <v>96</v>
      </c>
      <c r="F77" s="49" t="s">
        <v>178</v>
      </c>
      <c r="G77" s="53">
        <v>5</v>
      </c>
      <c r="H77" s="33"/>
      <c r="I77" s="33"/>
      <c r="J77" s="33"/>
      <c r="K77" s="33"/>
      <c r="L77" s="33"/>
      <c r="M77" s="78">
        <v>125000</v>
      </c>
    </row>
    <row r="78" spans="1:13" ht="45">
      <c r="A78" s="36"/>
      <c r="B78" s="44" t="s">
        <v>2</v>
      </c>
      <c r="C78" s="44">
        <v>68</v>
      </c>
      <c r="D78" s="44" t="s">
        <v>97</v>
      </c>
      <c r="E78" s="44" t="s">
        <v>157</v>
      </c>
      <c r="F78" s="49" t="s">
        <v>178</v>
      </c>
      <c r="G78" s="53">
        <v>3</v>
      </c>
      <c r="H78" s="33"/>
      <c r="I78" s="33"/>
      <c r="J78" s="33"/>
      <c r="K78" s="33"/>
      <c r="L78" s="33"/>
      <c r="M78" s="78">
        <v>42000</v>
      </c>
    </row>
    <row r="79" spans="1:13" ht="45">
      <c r="A79" s="36"/>
      <c r="B79" s="44" t="s">
        <v>2</v>
      </c>
      <c r="C79" s="44">
        <v>69</v>
      </c>
      <c r="D79" s="44" t="s">
        <v>98</v>
      </c>
      <c r="E79" s="44" t="s">
        <v>158</v>
      </c>
      <c r="F79" s="49" t="s">
        <v>178</v>
      </c>
      <c r="G79" s="53">
        <v>2</v>
      </c>
      <c r="H79" s="33"/>
      <c r="I79" s="33"/>
      <c r="J79" s="33"/>
      <c r="K79" s="33"/>
      <c r="L79" s="33"/>
      <c r="M79" s="78">
        <v>30000</v>
      </c>
    </row>
    <row r="80" spans="1:13" ht="45">
      <c r="A80" s="36"/>
      <c r="B80" s="44" t="s">
        <v>2</v>
      </c>
      <c r="C80" s="44">
        <v>70</v>
      </c>
      <c r="D80" s="44" t="s">
        <v>99</v>
      </c>
      <c r="E80" s="44" t="s">
        <v>159</v>
      </c>
      <c r="F80" s="49" t="s">
        <v>178</v>
      </c>
      <c r="G80" s="53">
        <v>2</v>
      </c>
      <c r="H80" s="33"/>
      <c r="I80" s="33"/>
      <c r="J80" s="33"/>
      <c r="K80" s="33"/>
      <c r="L80" s="33"/>
      <c r="M80" s="78">
        <v>40000</v>
      </c>
    </row>
    <row r="81" spans="1:13" ht="45">
      <c r="A81" s="36"/>
      <c r="B81" s="44" t="s">
        <v>2</v>
      </c>
      <c r="C81" s="44">
        <v>71</v>
      </c>
      <c r="D81" s="44" t="s">
        <v>100</v>
      </c>
      <c r="E81" s="44" t="s">
        <v>160</v>
      </c>
      <c r="F81" s="49" t="s">
        <v>178</v>
      </c>
      <c r="G81" s="53">
        <v>2</v>
      </c>
      <c r="H81" s="33"/>
      <c r="I81" s="33"/>
      <c r="J81" s="33"/>
      <c r="K81" s="33"/>
      <c r="L81" s="33"/>
      <c r="M81" s="78">
        <v>40000</v>
      </c>
    </row>
    <row r="82" spans="1:13" ht="45">
      <c r="A82" s="36"/>
      <c r="B82" s="44" t="s">
        <v>2</v>
      </c>
      <c r="C82" s="44">
        <v>72</v>
      </c>
      <c r="D82" s="44" t="s">
        <v>101</v>
      </c>
      <c r="E82" s="44" t="s">
        <v>161</v>
      </c>
      <c r="F82" s="49" t="s">
        <v>178</v>
      </c>
      <c r="G82" s="53">
        <v>2</v>
      </c>
      <c r="H82" s="33"/>
      <c r="I82" s="33"/>
      <c r="J82" s="33"/>
      <c r="K82" s="33"/>
      <c r="L82" s="33"/>
      <c r="M82" s="78">
        <v>28000</v>
      </c>
    </row>
    <row r="83" spans="1:13" ht="45">
      <c r="A83" s="36"/>
      <c r="B83" s="44" t="s">
        <v>2</v>
      </c>
      <c r="C83" s="44">
        <v>73</v>
      </c>
      <c r="D83" s="44" t="s">
        <v>102</v>
      </c>
      <c r="E83" s="44" t="s">
        <v>162</v>
      </c>
      <c r="F83" s="49" t="s">
        <v>178</v>
      </c>
      <c r="G83" s="53">
        <v>10</v>
      </c>
      <c r="H83" s="33"/>
      <c r="I83" s="33"/>
      <c r="J83" s="33"/>
      <c r="K83" s="33"/>
      <c r="L83" s="33"/>
      <c r="M83" s="78">
        <v>140000</v>
      </c>
    </row>
    <row r="84" spans="1:13" ht="45">
      <c r="A84" s="36"/>
      <c r="B84" s="44" t="s">
        <v>2</v>
      </c>
      <c r="C84" s="44">
        <v>74</v>
      </c>
      <c r="D84" s="44" t="s">
        <v>103</v>
      </c>
      <c r="E84" s="44" t="s">
        <v>163</v>
      </c>
      <c r="F84" s="49" t="s">
        <v>178</v>
      </c>
      <c r="G84" s="53">
        <v>3</v>
      </c>
      <c r="H84" s="33"/>
      <c r="I84" s="33"/>
      <c r="J84" s="33"/>
      <c r="K84" s="33"/>
      <c r="L84" s="33"/>
      <c r="M84" s="78">
        <v>42000</v>
      </c>
    </row>
    <row r="85" spans="1:13" ht="60">
      <c r="A85" s="36"/>
      <c r="B85" s="44" t="s">
        <v>2</v>
      </c>
      <c r="C85" s="44">
        <v>75</v>
      </c>
      <c r="D85" s="44" t="s">
        <v>104</v>
      </c>
      <c r="E85" s="44" t="s">
        <v>164</v>
      </c>
      <c r="F85" s="49" t="s">
        <v>178</v>
      </c>
      <c r="G85" s="53">
        <v>10</v>
      </c>
      <c r="H85" s="33"/>
      <c r="I85" s="33"/>
      <c r="J85" s="33"/>
      <c r="K85" s="33"/>
      <c r="L85" s="33"/>
      <c r="M85" s="78">
        <v>15000</v>
      </c>
    </row>
    <row r="86" spans="1:13" ht="60">
      <c r="A86" s="36"/>
      <c r="B86" s="44" t="s">
        <v>2</v>
      </c>
      <c r="C86" s="44">
        <v>76</v>
      </c>
      <c r="D86" s="44" t="s">
        <v>104</v>
      </c>
      <c r="E86" s="44" t="s">
        <v>165</v>
      </c>
      <c r="F86" s="49" t="s">
        <v>178</v>
      </c>
      <c r="G86" s="53">
        <v>10</v>
      </c>
      <c r="H86" s="33"/>
      <c r="I86" s="33"/>
      <c r="J86" s="33"/>
      <c r="K86" s="33"/>
      <c r="L86" s="33"/>
      <c r="M86" s="78">
        <v>25000</v>
      </c>
    </row>
    <row r="87" spans="1:13" ht="45">
      <c r="A87" s="36"/>
      <c r="B87" s="44" t="s">
        <v>2</v>
      </c>
      <c r="C87" s="44">
        <v>77</v>
      </c>
      <c r="D87" s="44" t="s">
        <v>105</v>
      </c>
      <c r="E87" s="44" t="s">
        <v>105</v>
      </c>
      <c r="F87" s="51" t="s">
        <v>178</v>
      </c>
      <c r="G87" s="52">
        <v>5</v>
      </c>
      <c r="H87" s="33"/>
      <c r="I87" s="33"/>
      <c r="J87" s="33"/>
      <c r="K87" s="33"/>
      <c r="L87" s="33"/>
      <c r="M87" s="78">
        <v>40000</v>
      </c>
    </row>
    <row r="88" spans="1:13" ht="45">
      <c r="A88" s="36"/>
      <c r="B88" s="44" t="s">
        <v>2</v>
      </c>
      <c r="C88" s="44">
        <v>78</v>
      </c>
      <c r="D88" s="44" t="s">
        <v>106</v>
      </c>
      <c r="E88" s="44" t="s">
        <v>106</v>
      </c>
      <c r="F88" s="49" t="s">
        <v>178</v>
      </c>
      <c r="G88" s="53">
        <v>10</v>
      </c>
      <c r="H88" s="33"/>
      <c r="I88" s="33"/>
      <c r="J88" s="33"/>
      <c r="K88" s="33"/>
      <c r="L88" s="33"/>
      <c r="M88" s="78">
        <v>150000</v>
      </c>
    </row>
    <row r="89" spans="1:13" ht="45">
      <c r="A89" s="36"/>
      <c r="B89" s="44" t="s">
        <v>2</v>
      </c>
      <c r="C89" s="44">
        <v>79</v>
      </c>
      <c r="D89" s="44" t="s">
        <v>107</v>
      </c>
      <c r="E89" s="44" t="s">
        <v>166</v>
      </c>
      <c r="F89" s="45" t="s">
        <v>178</v>
      </c>
      <c r="G89" s="46">
        <v>200</v>
      </c>
      <c r="H89" s="33"/>
      <c r="I89" s="33"/>
      <c r="J89" s="33"/>
      <c r="K89" s="33"/>
      <c r="L89" s="33"/>
      <c r="M89" s="78">
        <v>240000</v>
      </c>
    </row>
    <row r="90" spans="1:13" ht="45">
      <c r="A90" s="36"/>
      <c r="B90" s="44" t="s">
        <v>2</v>
      </c>
      <c r="C90" s="44">
        <v>80</v>
      </c>
      <c r="D90" s="44" t="s">
        <v>108</v>
      </c>
      <c r="E90" s="44" t="s">
        <v>167</v>
      </c>
      <c r="F90" s="49" t="s">
        <v>178</v>
      </c>
      <c r="G90" s="53">
        <v>15</v>
      </c>
      <c r="H90" s="33"/>
      <c r="I90" s="33"/>
      <c r="J90" s="33"/>
      <c r="K90" s="33"/>
      <c r="L90" s="33"/>
      <c r="M90" s="78">
        <v>135000</v>
      </c>
    </row>
    <row r="91" spans="1:13" ht="45">
      <c r="A91" s="36"/>
      <c r="B91" s="44" t="s">
        <v>2</v>
      </c>
      <c r="C91" s="44">
        <v>81</v>
      </c>
      <c r="D91" s="44" t="s">
        <v>109</v>
      </c>
      <c r="E91" s="44" t="s">
        <v>109</v>
      </c>
      <c r="F91" s="22" t="s">
        <v>178</v>
      </c>
      <c r="G91" s="35">
        <v>15</v>
      </c>
      <c r="H91" s="33"/>
      <c r="I91" s="33"/>
      <c r="J91" s="33"/>
      <c r="K91" s="33"/>
      <c r="L91" s="33"/>
      <c r="M91" s="78">
        <v>75000</v>
      </c>
    </row>
    <row r="92" spans="1:13" ht="45">
      <c r="A92" s="36"/>
      <c r="B92" s="44" t="s">
        <v>2</v>
      </c>
      <c r="C92" s="44">
        <v>82</v>
      </c>
      <c r="D92" s="44" t="s">
        <v>110</v>
      </c>
      <c r="E92" s="44" t="s">
        <v>168</v>
      </c>
      <c r="F92" s="22" t="s">
        <v>178</v>
      </c>
      <c r="G92" s="35">
        <v>10</v>
      </c>
      <c r="H92" s="33"/>
      <c r="I92" s="33"/>
      <c r="J92" s="33"/>
      <c r="K92" s="33"/>
      <c r="L92" s="33"/>
      <c r="M92" s="78">
        <v>300000</v>
      </c>
    </row>
    <row r="93" spans="1:13" ht="45">
      <c r="A93" s="36"/>
      <c r="B93" s="44" t="s">
        <v>2</v>
      </c>
      <c r="C93" s="44">
        <v>83</v>
      </c>
      <c r="D93" s="44" t="s">
        <v>111</v>
      </c>
      <c r="E93" s="44" t="s">
        <v>169</v>
      </c>
      <c r="F93" s="22" t="s">
        <v>178</v>
      </c>
      <c r="G93" s="54">
        <v>3</v>
      </c>
      <c r="H93" s="33"/>
      <c r="I93" s="33"/>
      <c r="J93" s="33"/>
      <c r="K93" s="33"/>
      <c r="L93" s="33"/>
      <c r="M93" s="78">
        <v>660000</v>
      </c>
    </row>
    <row r="94" spans="1:13" ht="45">
      <c r="A94" s="36"/>
      <c r="B94" s="44" t="s">
        <v>2</v>
      </c>
      <c r="C94" s="44">
        <v>83</v>
      </c>
      <c r="D94" s="44" t="s">
        <v>112</v>
      </c>
      <c r="E94" s="44" t="s">
        <v>112</v>
      </c>
      <c r="F94" s="22" t="s">
        <v>178</v>
      </c>
      <c r="G94" s="19">
        <v>6</v>
      </c>
      <c r="H94" s="33"/>
      <c r="I94" s="33"/>
      <c r="J94" s="33"/>
      <c r="K94" s="33"/>
      <c r="L94" s="33"/>
      <c r="M94" s="78">
        <v>21000</v>
      </c>
    </row>
    <row r="95" spans="1:13" ht="45">
      <c r="A95" s="36"/>
      <c r="B95" s="44" t="s">
        <v>2</v>
      </c>
      <c r="C95" s="44">
        <v>84</v>
      </c>
      <c r="D95" s="44" t="s">
        <v>113</v>
      </c>
      <c r="E95" s="44" t="s">
        <v>170</v>
      </c>
      <c r="F95" s="22" t="s">
        <v>178</v>
      </c>
      <c r="G95" s="35">
        <v>3</v>
      </c>
      <c r="H95" s="33"/>
      <c r="I95" s="33"/>
      <c r="J95" s="33"/>
      <c r="K95" s="33"/>
      <c r="L95" s="33"/>
      <c r="M95" s="78">
        <v>600000</v>
      </c>
    </row>
    <row r="96" spans="1:13" ht="45">
      <c r="A96" s="36"/>
      <c r="B96" s="44" t="s">
        <v>2</v>
      </c>
      <c r="C96" s="44">
        <v>85</v>
      </c>
      <c r="D96" s="44" t="s">
        <v>114</v>
      </c>
      <c r="E96" s="44" t="s">
        <v>171</v>
      </c>
      <c r="F96" s="22" t="s">
        <v>178</v>
      </c>
      <c r="G96" s="35">
        <v>5</v>
      </c>
      <c r="H96" s="33"/>
      <c r="I96" s="33"/>
      <c r="J96" s="33"/>
      <c r="K96" s="33"/>
      <c r="L96" s="33"/>
      <c r="M96" s="78">
        <v>250000</v>
      </c>
    </row>
    <row r="97" spans="2:13" ht="45">
      <c r="B97" s="44" t="s">
        <v>2</v>
      </c>
      <c r="C97" s="60">
        <v>86</v>
      </c>
      <c r="D97" s="60" t="s">
        <v>268</v>
      </c>
      <c r="E97" s="58" t="s">
        <v>269</v>
      </c>
      <c r="F97" s="22" t="s">
        <v>178</v>
      </c>
      <c r="G97" s="59">
        <v>8</v>
      </c>
      <c r="H97" s="60"/>
      <c r="I97" s="60"/>
      <c r="J97" s="60"/>
      <c r="K97" s="60"/>
      <c r="L97" s="60"/>
      <c r="M97" s="73">
        <v>250000</v>
      </c>
    </row>
    <row r="98" spans="2:13" ht="45">
      <c r="B98" s="44" t="s">
        <v>2</v>
      </c>
      <c r="C98" s="60">
        <v>86</v>
      </c>
      <c r="D98" s="60" t="s">
        <v>268</v>
      </c>
      <c r="E98" s="58" t="s">
        <v>269</v>
      </c>
      <c r="F98" s="22" t="s">
        <v>178</v>
      </c>
      <c r="G98" s="59">
        <v>8</v>
      </c>
      <c r="H98" s="60"/>
      <c r="I98" s="60"/>
      <c r="J98" s="60"/>
      <c r="K98" s="60"/>
      <c r="L98" s="60"/>
      <c r="M98" s="81"/>
    </row>
    <row r="99" spans="2:13" ht="45">
      <c r="B99" s="44" t="s">
        <v>2</v>
      </c>
      <c r="C99" s="60">
        <v>86</v>
      </c>
      <c r="D99" s="60" t="s">
        <v>268</v>
      </c>
      <c r="E99" s="58" t="s">
        <v>269</v>
      </c>
      <c r="F99" s="22" t="s">
        <v>178</v>
      </c>
      <c r="G99" s="59">
        <v>2</v>
      </c>
      <c r="H99" s="60"/>
      <c r="I99" s="60"/>
      <c r="J99" s="60"/>
      <c r="K99" s="60"/>
      <c r="L99" s="60"/>
      <c r="M99" s="78"/>
    </row>
    <row r="100" spans="2:13" ht="45">
      <c r="B100" s="44" t="s">
        <v>2</v>
      </c>
      <c r="C100" s="60">
        <v>86</v>
      </c>
      <c r="D100" s="60" t="s">
        <v>268</v>
      </c>
      <c r="E100" s="58" t="s">
        <v>269</v>
      </c>
      <c r="F100" s="22" t="s">
        <v>178</v>
      </c>
      <c r="G100" s="59">
        <v>5</v>
      </c>
      <c r="H100" s="60"/>
      <c r="I100" s="60"/>
      <c r="J100" s="60"/>
      <c r="K100" s="60"/>
      <c r="L100" s="60"/>
      <c r="M100" s="78"/>
    </row>
    <row r="101" spans="2:13" ht="45">
      <c r="B101" s="44" t="s">
        <v>2</v>
      </c>
      <c r="C101" s="60">
        <v>86</v>
      </c>
      <c r="D101" s="60" t="s">
        <v>268</v>
      </c>
      <c r="E101" s="58" t="s">
        <v>269</v>
      </c>
      <c r="F101" s="22" t="s">
        <v>178</v>
      </c>
      <c r="G101" s="59">
        <v>2</v>
      </c>
      <c r="H101" s="60"/>
      <c r="I101" s="60"/>
      <c r="J101" s="60"/>
      <c r="K101" s="60"/>
      <c r="L101" s="60"/>
      <c r="M101" s="78"/>
    </row>
    <row r="102" spans="2:13" ht="45">
      <c r="B102" s="44" t="s">
        <v>2</v>
      </c>
      <c r="C102" s="60">
        <v>86</v>
      </c>
      <c r="D102" s="60" t="s">
        <v>268</v>
      </c>
      <c r="E102" s="58" t="s">
        <v>269</v>
      </c>
      <c r="F102" s="22" t="s">
        <v>178</v>
      </c>
      <c r="G102" s="59">
        <v>1</v>
      </c>
      <c r="H102" s="60"/>
      <c r="I102" s="60"/>
      <c r="J102" s="60"/>
      <c r="K102" s="60"/>
      <c r="L102" s="60"/>
      <c r="M102" s="78"/>
    </row>
    <row r="103" spans="2:13" ht="45">
      <c r="B103" s="44" t="s">
        <v>2</v>
      </c>
      <c r="C103" s="60">
        <v>86</v>
      </c>
      <c r="D103" s="60" t="s">
        <v>268</v>
      </c>
      <c r="E103" s="58" t="s">
        <v>269</v>
      </c>
      <c r="F103" s="22" t="s">
        <v>178</v>
      </c>
      <c r="G103" s="59">
        <v>10</v>
      </c>
      <c r="H103" s="60"/>
      <c r="I103" s="60"/>
      <c r="J103" s="60"/>
      <c r="K103" s="60"/>
      <c r="L103" s="60"/>
      <c r="M103" s="78"/>
    </row>
    <row r="104" spans="2:13" ht="45">
      <c r="B104" s="44" t="s">
        <v>2</v>
      </c>
      <c r="C104" s="60">
        <v>86</v>
      </c>
      <c r="D104" s="60" t="s">
        <v>268</v>
      </c>
      <c r="E104" s="58" t="s">
        <v>269</v>
      </c>
      <c r="F104" s="22" t="s">
        <v>178</v>
      </c>
      <c r="G104" s="59">
        <v>1</v>
      </c>
      <c r="H104" s="60"/>
      <c r="I104" s="60"/>
      <c r="J104" s="60"/>
      <c r="K104" s="60"/>
      <c r="L104" s="60"/>
      <c r="M104" s="78"/>
    </row>
    <row r="105" spans="2:13" ht="45">
      <c r="B105" s="44" t="s">
        <v>2</v>
      </c>
      <c r="C105" s="60">
        <v>86</v>
      </c>
      <c r="D105" s="60" t="s">
        <v>268</v>
      </c>
      <c r="E105" s="58" t="s">
        <v>269</v>
      </c>
      <c r="F105" s="22" t="s">
        <v>178</v>
      </c>
      <c r="G105" s="59">
        <v>1</v>
      </c>
      <c r="H105" s="60"/>
      <c r="I105" s="60"/>
      <c r="J105" s="60"/>
      <c r="K105" s="60"/>
      <c r="L105" s="60"/>
      <c r="M105" s="78"/>
    </row>
    <row r="106" spans="2:13" ht="45">
      <c r="B106" s="44" t="s">
        <v>2</v>
      </c>
      <c r="C106" s="60">
        <v>86</v>
      </c>
      <c r="D106" s="60" t="s">
        <v>268</v>
      </c>
      <c r="E106" s="58" t="s">
        <v>269</v>
      </c>
      <c r="F106" s="22" t="s">
        <v>178</v>
      </c>
      <c r="G106" s="59">
        <v>3</v>
      </c>
      <c r="H106" s="60"/>
      <c r="I106" s="60"/>
      <c r="J106" s="60"/>
      <c r="K106" s="60"/>
      <c r="L106" s="60"/>
      <c r="M106" s="78"/>
    </row>
    <row r="107" spans="2:13" ht="45">
      <c r="B107" s="44" t="s">
        <v>2</v>
      </c>
      <c r="C107" s="60">
        <v>86</v>
      </c>
      <c r="D107" s="60" t="s">
        <v>268</v>
      </c>
      <c r="E107" s="58" t="s">
        <v>269</v>
      </c>
      <c r="F107" s="22" t="s">
        <v>178</v>
      </c>
      <c r="G107" s="59">
        <v>2</v>
      </c>
      <c r="H107" s="60"/>
      <c r="I107" s="60"/>
      <c r="J107" s="60"/>
      <c r="K107" s="60"/>
      <c r="L107" s="60"/>
      <c r="M107" s="78"/>
    </row>
    <row r="108" spans="2:13" ht="45">
      <c r="B108" s="44" t="s">
        <v>2</v>
      </c>
      <c r="C108" s="60">
        <v>86</v>
      </c>
      <c r="D108" s="60" t="s">
        <v>268</v>
      </c>
      <c r="E108" s="58" t="s">
        <v>270</v>
      </c>
      <c r="F108" s="22" t="s">
        <v>178</v>
      </c>
      <c r="G108" s="59">
        <v>3</v>
      </c>
      <c r="H108" s="60"/>
      <c r="I108" s="60"/>
      <c r="J108" s="60"/>
      <c r="K108" s="60"/>
      <c r="L108" s="60"/>
      <c r="M108" s="78"/>
    </row>
    <row r="109" spans="2:13" ht="45">
      <c r="B109" s="44" t="s">
        <v>2</v>
      </c>
      <c r="C109" s="60">
        <v>86</v>
      </c>
      <c r="D109" s="60" t="s">
        <v>268</v>
      </c>
      <c r="E109" s="58" t="s">
        <v>270</v>
      </c>
      <c r="F109" s="22" t="s">
        <v>178</v>
      </c>
      <c r="G109" s="59">
        <v>3</v>
      </c>
      <c r="H109" s="60"/>
      <c r="I109" s="60"/>
      <c r="J109" s="60"/>
      <c r="K109" s="60"/>
      <c r="L109" s="60"/>
      <c r="M109" s="78"/>
    </row>
    <row r="110" spans="2:13" ht="45">
      <c r="B110" s="44" t="s">
        <v>2</v>
      </c>
      <c r="C110" s="60">
        <v>86</v>
      </c>
      <c r="D110" s="60" t="s">
        <v>268</v>
      </c>
      <c r="E110" s="58" t="s">
        <v>270</v>
      </c>
      <c r="F110" s="22" t="s">
        <v>178</v>
      </c>
      <c r="G110" s="59">
        <v>5</v>
      </c>
      <c r="H110" s="60"/>
      <c r="I110" s="60"/>
      <c r="J110" s="60"/>
      <c r="K110" s="60"/>
      <c r="L110" s="60"/>
      <c r="M110" s="78"/>
    </row>
    <row r="111" spans="2:13" ht="45">
      <c r="B111" s="44" t="s">
        <v>2</v>
      </c>
      <c r="C111" s="60">
        <v>86</v>
      </c>
      <c r="D111" s="60" t="s">
        <v>268</v>
      </c>
      <c r="E111" s="58" t="s">
        <v>270</v>
      </c>
      <c r="F111" s="22" t="s">
        <v>178</v>
      </c>
      <c r="G111" s="59">
        <v>2</v>
      </c>
      <c r="H111" s="60"/>
      <c r="I111" s="60"/>
      <c r="J111" s="60"/>
      <c r="K111" s="60"/>
      <c r="L111" s="60"/>
      <c r="M111" s="78"/>
    </row>
    <row r="112" spans="2:13" ht="45">
      <c r="B112" s="44" t="s">
        <v>2</v>
      </c>
      <c r="C112" s="60">
        <v>86</v>
      </c>
      <c r="D112" s="60" t="s">
        <v>268</v>
      </c>
      <c r="E112" s="58" t="s">
        <v>270</v>
      </c>
      <c r="F112" s="22" t="s">
        <v>178</v>
      </c>
      <c r="G112" s="59">
        <v>2</v>
      </c>
      <c r="H112" s="60"/>
      <c r="I112" s="60"/>
      <c r="J112" s="60"/>
      <c r="K112" s="60"/>
      <c r="L112" s="60"/>
      <c r="M112" s="78"/>
    </row>
    <row r="113" spans="2:13" ht="45">
      <c r="B113" s="44" t="s">
        <v>2</v>
      </c>
      <c r="C113" s="60">
        <v>86</v>
      </c>
      <c r="D113" s="60" t="s">
        <v>268</v>
      </c>
      <c r="E113" s="58" t="s">
        <v>270</v>
      </c>
      <c r="F113" s="22" t="s">
        <v>178</v>
      </c>
      <c r="G113" s="59">
        <v>12</v>
      </c>
      <c r="H113" s="60"/>
      <c r="I113" s="60"/>
      <c r="J113" s="60"/>
      <c r="K113" s="60"/>
      <c r="L113" s="60"/>
      <c r="M113" s="78"/>
    </row>
    <row r="114" spans="2:13" ht="126">
      <c r="B114" s="44" t="s">
        <v>2</v>
      </c>
      <c r="C114" s="60">
        <v>87</v>
      </c>
      <c r="D114" s="64" t="s">
        <v>271</v>
      </c>
      <c r="E114" s="62" t="s">
        <v>272</v>
      </c>
      <c r="F114" s="22" t="s">
        <v>178</v>
      </c>
      <c r="G114" s="63">
        <v>60</v>
      </c>
      <c r="H114" s="60"/>
      <c r="I114" s="60"/>
      <c r="J114" s="60"/>
      <c r="K114" s="60"/>
      <c r="L114" s="60"/>
      <c r="M114" s="73">
        <v>1800000</v>
      </c>
    </row>
    <row r="115" spans="2:13" ht="126">
      <c r="B115" s="44" t="s">
        <v>2</v>
      </c>
      <c r="C115" s="60">
        <v>87</v>
      </c>
      <c r="D115" s="64" t="s">
        <v>271</v>
      </c>
      <c r="E115" s="62" t="s">
        <v>273</v>
      </c>
      <c r="F115" s="22" t="s">
        <v>178</v>
      </c>
      <c r="G115" s="63">
        <v>60</v>
      </c>
      <c r="H115" s="60"/>
      <c r="I115" s="60"/>
      <c r="J115" s="60"/>
      <c r="K115" s="60"/>
      <c r="L115" s="60"/>
      <c r="M115" s="78"/>
    </row>
    <row r="116" spans="2:13" ht="126">
      <c r="B116" s="44" t="s">
        <v>2</v>
      </c>
      <c r="C116" s="60">
        <v>87</v>
      </c>
      <c r="D116" s="64" t="s">
        <v>271</v>
      </c>
      <c r="E116" s="62" t="s">
        <v>274</v>
      </c>
      <c r="F116" s="22" t="s">
        <v>178</v>
      </c>
      <c r="G116" s="63">
        <v>20</v>
      </c>
      <c r="H116" s="60"/>
      <c r="I116" s="60"/>
      <c r="J116" s="60"/>
      <c r="K116" s="60"/>
      <c r="L116" s="60"/>
      <c r="M116" s="78"/>
    </row>
    <row r="117" spans="2:13" ht="126">
      <c r="B117" s="44" t="s">
        <v>2</v>
      </c>
      <c r="C117" s="60">
        <v>87</v>
      </c>
      <c r="D117" s="64" t="s">
        <v>271</v>
      </c>
      <c r="E117" s="64" t="s">
        <v>275</v>
      </c>
      <c r="F117" s="22" t="s">
        <v>178</v>
      </c>
      <c r="G117" s="63">
        <v>20</v>
      </c>
      <c r="H117" s="60"/>
      <c r="I117" s="60"/>
      <c r="J117" s="60"/>
      <c r="K117" s="60"/>
      <c r="L117" s="60"/>
      <c r="M117" s="78"/>
    </row>
    <row r="118" spans="2:13" ht="126">
      <c r="B118" s="44" t="s">
        <v>2</v>
      </c>
      <c r="C118" s="60">
        <v>87</v>
      </c>
      <c r="D118" s="64" t="s">
        <v>271</v>
      </c>
      <c r="E118" s="62" t="s">
        <v>276</v>
      </c>
      <c r="F118" s="22" t="s">
        <v>178</v>
      </c>
      <c r="G118" s="63">
        <v>20</v>
      </c>
      <c r="H118" s="60"/>
      <c r="I118" s="60"/>
      <c r="J118" s="60"/>
      <c r="K118" s="60"/>
      <c r="L118" s="60"/>
      <c r="M118" s="78"/>
    </row>
    <row r="119" spans="2:13" ht="126">
      <c r="B119" s="44" t="s">
        <v>2</v>
      </c>
      <c r="C119" s="60">
        <v>87</v>
      </c>
      <c r="D119" s="64" t="s">
        <v>271</v>
      </c>
      <c r="E119" s="62" t="s">
        <v>277</v>
      </c>
      <c r="F119" s="22" t="s">
        <v>178</v>
      </c>
      <c r="G119" s="63">
        <v>20</v>
      </c>
      <c r="H119" s="60"/>
      <c r="I119" s="60"/>
      <c r="J119" s="60"/>
      <c r="K119" s="60"/>
      <c r="L119" s="60"/>
      <c r="M119" s="78"/>
    </row>
    <row r="120" spans="2:13" ht="126">
      <c r="B120" s="44" t="s">
        <v>2</v>
      </c>
      <c r="C120" s="60">
        <v>87</v>
      </c>
      <c r="D120" s="64" t="s">
        <v>271</v>
      </c>
      <c r="E120" s="62" t="s">
        <v>278</v>
      </c>
      <c r="F120" s="22" t="s">
        <v>178</v>
      </c>
      <c r="G120" s="63">
        <v>10</v>
      </c>
      <c r="H120" s="60"/>
      <c r="I120" s="60"/>
      <c r="J120" s="60"/>
      <c r="K120" s="60"/>
      <c r="L120" s="60"/>
      <c r="M120" s="78"/>
    </row>
    <row r="121" spans="2:13" ht="126">
      <c r="B121" s="44" t="s">
        <v>2</v>
      </c>
      <c r="C121" s="60">
        <v>87</v>
      </c>
      <c r="D121" s="64" t="s">
        <v>271</v>
      </c>
      <c r="E121" s="62" t="s">
        <v>279</v>
      </c>
      <c r="F121" s="22" t="s">
        <v>178</v>
      </c>
      <c r="G121" s="63">
        <v>10</v>
      </c>
      <c r="H121" s="60"/>
      <c r="I121" s="60"/>
      <c r="J121" s="60"/>
      <c r="K121" s="60"/>
      <c r="L121" s="60"/>
      <c r="M121" s="78"/>
    </row>
    <row r="122" spans="2:13" ht="126">
      <c r="B122" s="44" t="s">
        <v>2</v>
      </c>
      <c r="C122" s="60">
        <v>87</v>
      </c>
      <c r="D122" s="64" t="s">
        <v>271</v>
      </c>
      <c r="E122" s="64" t="s">
        <v>280</v>
      </c>
      <c r="F122" s="22" t="s">
        <v>178</v>
      </c>
      <c r="G122" s="63">
        <v>100</v>
      </c>
      <c r="H122" s="60"/>
      <c r="I122" s="60"/>
      <c r="J122" s="60"/>
      <c r="K122" s="60"/>
      <c r="L122" s="60"/>
      <c r="M122" s="78"/>
    </row>
    <row r="123" spans="2:13" ht="126">
      <c r="B123" s="44" t="s">
        <v>2</v>
      </c>
      <c r="C123" s="60">
        <v>87</v>
      </c>
      <c r="D123" s="64" t="s">
        <v>271</v>
      </c>
      <c r="E123" s="62" t="s">
        <v>281</v>
      </c>
      <c r="F123" s="22" t="s">
        <v>178</v>
      </c>
      <c r="G123" s="63">
        <v>60</v>
      </c>
      <c r="H123" s="60"/>
      <c r="I123" s="60"/>
      <c r="J123" s="60"/>
      <c r="K123" s="60"/>
      <c r="L123" s="60"/>
      <c r="M123" s="78"/>
    </row>
    <row r="124" spans="2:13" ht="126">
      <c r="B124" s="44" t="s">
        <v>2</v>
      </c>
      <c r="C124" s="60">
        <v>87</v>
      </c>
      <c r="D124" s="64" t="s">
        <v>271</v>
      </c>
      <c r="E124" s="62" t="s">
        <v>282</v>
      </c>
      <c r="F124" s="22" t="s">
        <v>178</v>
      </c>
      <c r="G124" s="63">
        <v>20</v>
      </c>
      <c r="H124" s="60"/>
      <c r="I124" s="60"/>
      <c r="J124" s="60"/>
      <c r="K124" s="60"/>
      <c r="L124" s="60"/>
      <c r="M124" s="78"/>
    </row>
    <row r="125" spans="2:13" ht="126">
      <c r="B125" s="44" t="s">
        <v>2</v>
      </c>
      <c r="C125" s="60">
        <v>87</v>
      </c>
      <c r="D125" s="64" t="s">
        <v>271</v>
      </c>
      <c r="E125" s="62" t="s">
        <v>283</v>
      </c>
      <c r="F125" s="22" t="s">
        <v>178</v>
      </c>
      <c r="G125" s="63">
        <v>20</v>
      </c>
      <c r="H125" s="60"/>
      <c r="I125" s="60"/>
      <c r="J125" s="60"/>
      <c r="K125" s="60"/>
      <c r="L125" s="60"/>
      <c r="M125" s="78"/>
    </row>
    <row r="126" spans="2:13" ht="78.75">
      <c r="B126" s="44" t="s">
        <v>2</v>
      </c>
      <c r="C126" s="60">
        <v>88</v>
      </c>
      <c r="D126" s="64" t="s">
        <v>284</v>
      </c>
      <c r="E126" s="62" t="s">
        <v>285</v>
      </c>
      <c r="F126" s="22" t="s">
        <v>178</v>
      </c>
      <c r="G126" s="63">
        <v>3</v>
      </c>
      <c r="H126" s="60"/>
      <c r="I126" s="60"/>
      <c r="J126" s="60"/>
      <c r="K126" s="60"/>
      <c r="L126" s="71"/>
      <c r="M126" s="73">
        <v>200000</v>
      </c>
    </row>
    <row r="127" spans="2:13" ht="78.75">
      <c r="B127" s="44" t="s">
        <v>2</v>
      </c>
      <c r="C127" s="60">
        <v>88</v>
      </c>
      <c r="D127" s="64" t="s">
        <v>284</v>
      </c>
      <c r="E127" s="62" t="s">
        <v>286</v>
      </c>
      <c r="F127" s="22" t="s">
        <v>178</v>
      </c>
      <c r="G127" s="63">
        <v>15</v>
      </c>
      <c r="H127" s="60"/>
      <c r="I127" s="60"/>
      <c r="J127" s="60"/>
      <c r="K127" s="60"/>
      <c r="L127" s="60"/>
      <c r="M127" s="78"/>
    </row>
    <row r="128" spans="2:13" ht="78.75">
      <c r="B128" s="44" t="s">
        <v>2</v>
      </c>
      <c r="C128" s="60">
        <v>88</v>
      </c>
      <c r="D128" s="64" t="s">
        <v>284</v>
      </c>
      <c r="E128" s="62" t="s">
        <v>287</v>
      </c>
      <c r="F128" s="22" t="s">
        <v>178</v>
      </c>
      <c r="G128" s="63">
        <v>10</v>
      </c>
      <c r="H128" s="60"/>
      <c r="I128" s="60"/>
      <c r="J128" s="60"/>
      <c r="K128" s="60"/>
      <c r="L128" s="60"/>
      <c r="M128" s="78"/>
    </row>
    <row r="130" ht="12.75">
      <c r="M130" s="82">
        <f>SUM(M8:M128)</f>
        <v>22275353.6</v>
      </c>
    </row>
  </sheetData>
  <autoFilter ref="A6:L1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132" t="s">
        <v>28</v>
      </c>
      <c r="I12" s="132"/>
      <c r="J12" s="8" t="e">
        <f>SUM(#REF!)</f>
        <v>#REF!</v>
      </c>
      <c r="K12" s="8" t="e">
        <f>SUM(#REF!)</f>
        <v>#REF!</v>
      </c>
      <c r="L12" s="10"/>
    </row>
    <row r="13" s="1" customFormat="1" ht="15.75">
      <c r="F13" s="7"/>
    </row>
    <row r="14" s="1" customFormat="1" ht="15.75">
      <c r="F14" s="7"/>
    </row>
    <row r="15" s="9" customFormat="1" ht="20.25">
      <c r="D15" s="9" t="s">
        <v>17</v>
      </c>
    </row>
    <row r="16" s="9" customFormat="1" ht="20.25"/>
    <row r="17" s="9" customFormat="1" ht="20.25">
      <c r="D17" s="9"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2021-11-19T12:35:02Z</dcterms:modified>
  <cp:category/>
  <cp:version/>
  <cp:contentType/>
  <cp:contentStatus/>
</cp:coreProperties>
</file>