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Ungheni laser\"/>
    </mc:Choice>
  </mc:AlternateContent>
  <xr:revisionPtr revIDLastSave="0" documentId="13_ncr:1_{7671B98D-9C86-4123-844F-7B42097BAB6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  <sheet name="Sheet1" sheetId="8" r:id="rId4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 iterateDelta="1E-4"/>
</workbook>
</file>

<file path=xl/calcChain.xml><?xml version="1.0" encoding="utf-8"?>
<calcChain xmlns="http://schemas.openxmlformats.org/spreadsheetml/2006/main">
  <c r="K12" i="5" l="1"/>
  <c r="J12" i="5"/>
  <c r="K12" i="7" l="1"/>
  <c r="J12" i="7"/>
</calcChain>
</file>

<file path=xl/sharedStrings.xml><?xml version="1.0" encoding="utf-8"?>
<sst xmlns="http://schemas.openxmlformats.org/spreadsheetml/2006/main" count="82" uniqueCount="62">
  <si>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</si>
  <si>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</si>
  <si>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</si>
  <si>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</si>
  <si>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</si>
  <si>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</si>
  <si>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</si>
  <si>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</si>
  <si>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</si>
  <si>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</si>
  <si>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</si>
  <si>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</si>
  <si>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</si>
  <si>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</si>
  <si>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</si>
  <si>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</si>
  <si>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</si>
  <si>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</si>
  <si>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</si>
  <si>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</si>
  <si>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</si>
  <si>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</si>
  <si>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</si>
  <si>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</si>
  <si>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</si>
  <si>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</si>
  <si>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</si>
  <si>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</si>
  <si>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</si>
  <si>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</si>
  <si>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</si>
  <si>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Oftalmoscop direct</t>
  </si>
  <si>
    <t>Dispozitiv pentru terapie cu ultrasunet</t>
  </si>
  <si>
    <t>Dispozitiv de terapie cu unde de șoc</t>
  </si>
  <si>
    <t>Dispozitiv de magnetoterapie pentru adulți, staționar</t>
  </si>
  <si>
    <t>Dispozitiv pentru presoterapie și drenaj limfatic</t>
  </si>
  <si>
    <t>Dispozitiv pentru fizioterapie, electroforeză și electrostimulare</t>
  </si>
  <si>
    <t>Dispozitiv pentru fizioterapie, stimulare prin ultrasunet și laser</t>
  </si>
  <si>
    <t>SR Soroca</t>
  </si>
  <si>
    <t>Dispozitiv pentru fizioterapie, magnetoterapie</t>
  </si>
  <si>
    <t>Set lentile oftalmologice</t>
  </si>
  <si>
    <t>Montură de probă/Ramă de probă</t>
  </si>
  <si>
    <t>Dulap medical</t>
  </si>
  <si>
    <t>Policlinica de Stat</t>
  </si>
  <si>
    <t xml:space="preserve">Lampă bactericidă 30W  130150 </t>
  </si>
  <si>
    <t>Electrocardiograf cu 3 canale, caracteristici avansate   260210</t>
  </si>
  <si>
    <t>Tensiometru Adult cu fonoendoscop 260710</t>
  </si>
  <si>
    <t>CS Nisporeni</t>
  </si>
  <si>
    <t>ANP Administrația Națională a Penitenciarelor</t>
  </si>
  <si>
    <t>Dispozitiv pentru colorarea automata a lamelor pentru citologie, histologie</t>
  </si>
  <si>
    <t>CRDM</t>
  </si>
  <si>
    <t xml:space="preserve">Sigilator medical automat pentru pungi sterile </t>
  </si>
  <si>
    <t xml:space="preserve">Sistem de ultrasonografie oftalmic (A+B+CCT)   </t>
  </si>
  <si>
    <t>SF. Treime</t>
  </si>
  <si>
    <t xml:space="preserve">AMT Botanica
</t>
  </si>
  <si>
    <t>CS Crihana Veche</t>
  </si>
  <si>
    <t>AMT Râșcani</t>
  </si>
  <si>
    <t>bucată</t>
  </si>
  <si>
    <t>11. Termenul de livrare/prestare/executare/instalare, instruire și dare în exploatare: DDP - Franco destinație vămuit, Incoterms 2020, până la 90 zile de la înregistrarea contractului de CAPCS</t>
  </si>
  <si>
    <t>Laser oftalmologic</t>
  </si>
  <si>
    <t xml:space="preserve">Lungime de undă: 532 ± 2 nm
• Putere de ieșire:
o 50 până la 1.700 mW (cu excepția livrării scanării)
o 50 până la 1.500 mW (livrare scanare)
• Tip de ieșire: Undă continuă, Puls 0,01 până la 0,2 s, variabilă
• Timpul de emisie / durata impulsului: 0,01 până la 3,00 s sau ≤ 10 ms
• Interval de timp: 0,05 până la 1,00 s
• Fascicul de țintire: Diodă laser, 650 ± 20 nm; Diodă roșie
• Alimentare: Între 100 și 240 V c.a., 50/60 Hz
• Consumul de energie: 250 VA
• Accesorii: Întrerupător de picior de putere, unitate dublă, cutie de expansiune, unitate de atașare a plăcii superioare CB, Ochelari de protecție. 
Specificații unitate de scanare / livrare unică
• Dimensiunea spotului (mărime fascicol):
o 100 până la 450± 50  μm (modul de scanare, modul de manipulare automată)
o ≥ 50 μm (modul unic)
• Modelul de emisie: Singur, repetare sau pattern (Pătrat, Arc triplu, Curbă triplă, Grilă arcade, Triunghi, Cerc, Arc, Linie etc.)
• Tip:
o Unitate de livrare a lămpii cu fantă de scanare
o Unitate de livrare atașabilă la scanare 
• Filtru de protecție: Alimentat electric / incorporat
Specificații Microscop
• Tip microscop: Binocular convergent galilean, mărire pe cinci nivele (tambur rotativ)
• Distanța focală a obiectivului: 125 mm
• Oculare: 12,5x
• Mărirea totală / diametrul câmpului vizual real:
o 5x / 40,7 mm
o 8x / 25,7 mm
o 12,5x / 16,1 mm
o 20x / 10,1 mm
o 32x / 6,4 mm
• Interval de reglare interpupilară: 50 până la 78 mm
• Unghiul stereoscopic: 6°
• Interval de reglare a dioptriei: ±8 D
• Filtru: Galben
• Carcasa lămpii: 1x
• Mărirea proiecției: 0 până la 12 ± 2 mm (variabil continuu)
• Diametrul deschiderii / lungimea fantei: ø0,2, 1, 3, 5, 9, 14± 2 mm
• Rotirea fantei: ±90°
• Filtru: Cobalt blue, Red free, ND
• Lampă de iluminare: Lampa cu LED (alb) sau Halogen
• Baza:
o Mișcare la dreapta și la stânga: 110 mm
o Mișcare înainte și înapoi: 100 mm
o Înainte și înapoi, mișcare fină dreapta și stânga: 20 mm (când joystick-ul este înclinat)
o Mișcare în sus și în jos: 30 mm (motorizat)
o 100 până la 240 V AC
• Consumul de energie: 75 VA
• Alimentare electrică: de la 100 până la 240 V AC (curent alternativ)
• Accesorii standard: Tijă de focalizare, capac, hârtie pentru bărbie, cablu de alimentare, cheie de întreținere, husă de praf
• Accesorii suplimentare: lentilă pentru fotocoagulare. Parametri: Câmp vizual de 120° / 144°; Mărire imagine: 0.51x; Mărire punct laser: 1.97x; cu flanșă (Flange), cu husă de depozitare.
• Documente necesare: Certificate CE, manual de utilizare, manual de service.
• Instruirea medicului.
• Organizarea pe perioada garanției a inspecțiilor planificate/întreținere profilactică și calibrare conform programului stabilit și mentenanța dispozitivului medical pe durata perioadei de garanție efectuat de către un inginer calificat al Ofertantului."
</t>
  </si>
  <si>
    <t>Achiziționarea Dispozitivelor medicale (Laser oftalmologic) conform necesităților IMSP Spitalul Raional Ungheni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</si>
</sst>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2" fillId="0" borderId="0"/>
    <xf numFmtId="0" fontId="17" fillId="0" borderId="0"/>
    <xf numFmtId="0" fontId="3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</cellStyleXfs>
  <cellXfs count="102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1" applyFont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</xf>
    <xf numFmtId="2" fontId="10" fillId="0" borderId="0" xfId="1" applyNumberFormat="1" applyFont="1" applyProtection="1">
      <protection locked="0"/>
    </xf>
    <xf numFmtId="2" fontId="10" fillId="0" borderId="0" xfId="1" applyNumberFormat="1" applyFont="1" applyFill="1" applyBorder="1" applyAlignment="1" applyProtection="1">
      <alignment wrapText="1"/>
      <protection locked="0"/>
    </xf>
    <xf numFmtId="2" fontId="10" fillId="0" borderId="0" xfId="1" applyNumberFormat="1" applyFont="1" applyFill="1" applyBorder="1" applyProtection="1">
      <protection locked="0"/>
    </xf>
    <xf numFmtId="0" fontId="28" fillId="0" borderId="1" xfId="0" applyFont="1" applyBorder="1"/>
    <xf numFmtId="0" fontId="29" fillId="5" borderId="5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0" fillId="0" borderId="0" xfId="1" applyFo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center" wrapText="1"/>
    </xf>
    <xf numFmtId="0" fontId="19" fillId="0" borderId="0" xfId="2" applyAlignment="1">
      <alignment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</xf>
    <xf numFmtId="0" fontId="16" fillId="0" borderId="0" xfId="1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28" fillId="3" borderId="1" xfId="0" applyFont="1" applyFill="1" applyBorder="1"/>
    <xf numFmtId="0" fontId="0" fillId="0" borderId="0" xfId="0" applyAlignment="1">
      <alignment vertical="top"/>
    </xf>
    <xf numFmtId="0" fontId="30" fillId="0" borderId="1" xfId="0" applyFont="1" applyBorder="1" applyAlignment="1">
      <alignment vertical="top" wrapText="1"/>
    </xf>
    <xf numFmtId="0" fontId="27" fillId="3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/>
    </xf>
    <xf numFmtId="0" fontId="30" fillId="0" borderId="0" xfId="0" applyFont="1" applyAlignment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1" fillId="3" borderId="1" xfId="4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2" borderId="4" xfId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vertical="center"/>
    </xf>
    <xf numFmtId="0" fontId="11" fillId="2" borderId="1" xfId="2" applyFont="1" applyFill="1" applyBorder="1" applyAlignment="1" applyProtection="1">
      <alignment vertical="center" wrapText="1"/>
    </xf>
    <xf numFmtId="0" fontId="19" fillId="0" borderId="0" xfId="2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6" fillId="0" borderId="0" xfId="1" applyFont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1" applyFont="1" applyAlignment="1" applyProtection="1">
      <alignment vertical="top"/>
      <protection locked="0"/>
    </xf>
    <xf numFmtId="0" fontId="11" fillId="2" borderId="4" xfId="0" applyFont="1" applyFill="1" applyBorder="1" applyAlignment="1" applyProtection="1">
      <alignment horizontal="left" vertical="center" wrapText="1"/>
    </xf>
    <xf numFmtId="0" fontId="28" fillId="3" borderId="1" xfId="0" applyFont="1" applyFill="1" applyBorder="1" applyAlignment="1">
      <alignment vertical="center"/>
    </xf>
    <xf numFmtId="0" fontId="16" fillId="3" borderId="1" xfId="1" applyFont="1" applyFill="1" applyBorder="1" applyAlignment="1" applyProtection="1">
      <alignment vertical="center" wrapText="1"/>
      <protection locked="0"/>
    </xf>
    <xf numFmtId="0" fontId="28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vertical="center" wrapText="1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2"/>
  <sheetViews>
    <sheetView zoomScale="70" zoomScaleNormal="70" workbookViewId="0">
      <selection activeCell="C8" sqref="C8:D8"/>
    </sheetView>
  </sheetViews>
  <sheetFormatPr defaultRowHeight="15.75"/>
  <cols>
    <col min="1" max="1" width="5.7109375" style="25" customWidth="1"/>
    <col min="2" max="2" width="5.7109375" style="52" customWidth="1"/>
    <col min="3" max="3" width="39.140625" style="32" customWidth="1"/>
    <col min="4" max="4" width="28.140625" style="25" customWidth="1"/>
    <col min="5" max="5" width="10.5703125" style="53" customWidth="1"/>
    <col min="6" max="6" width="11.28515625" style="52" customWidth="1"/>
    <col min="7" max="7" width="10.7109375" style="25" customWidth="1"/>
    <col min="8" max="8" width="108.42578125" style="25" customWidth="1"/>
    <col min="9" max="9" width="15.5703125" style="53" customWidth="1"/>
    <col min="10" max="10" width="30" style="25" customWidth="1"/>
    <col min="11" max="11" width="14" style="25" customWidth="1"/>
    <col min="12" max="15" width="9.140625" style="25"/>
    <col min="16" max="16" width="18.7109375" style="74" customWidth="1"/>
    <col min="17" max="16384" width="9.140625" style="25"/>
  </cols>
  <sheetData>
    <row r="1" spans="1:18">
      <c r="A1" s="47"/>
      <c r="B1" s="47"/>
      <c r="C1" s="87" t="s">
        <v>24</v>
      </c>
      <c r="D1" s="87"/>
      <c r="E1" s="87"/>
      <c r="F1" s="87"/>
      <c r="G1" s="87"/>
      <c r="H1" s="87"/>
      <c r="I1" s="87"/>
      <c r="J1" s="87"/>
      <c r="K1" s="87"/>
    </row>
    <row r="2" spans="1:18">
      <c r="A2" s="47"/>
      <c r="B2" s="47"/>
      <c r="C2" s="47"/>
      <c r="D2" s="89" t="s">
        <v>30</v>
      </c>
      <c r="E2" s="89"/>
      <c r="F2" s="89"/>
      <c r="G2" s="89"/>
      <c r="H2" s="89"/>
      <c r="I2" s="70"/>
      <c r="J2" s="47"/>
      <c r="K2" s="47"/>
    </row>
    <row r="3" spans="1:18" ht="20.25" customHeight="1">
      <c r="A3" s="90" t="s">
        <v>8</v>
      </c>
      <c r="B3" s="90"/>
      <c r="C3" s="90"/>
      <c r="D3" s="91" t="s">
        <v>25</v>
      </c>
      <c r="E3" s="91"/>
      <c r="F3" s="91"/>
      <c r="G3" s="91"/>
      <c r="H3" s="91"/>
      <c r="I3" s="71" t="s">
        <v>9</v>
      </c>
      <c r="J3" s="45" t="s">
        <v>10</v>
      </c>
      <c r="K3" s="47"/>
    </row>
    <row r="4" spans="1:18" s="22" customFormat="1">
      <c r="A4" s="92" t="s">
        <v>7</v>
      </c>
      <c r="B4" s="92"/>
      <c r="C4" s="92"/>
      <c r="D4" s="93" t="s">
        <v>61</v>
      </c>
      <c r="E4" s="93"/>
      <c r="F4" s="93"/>
      <c r="G4" s="93"/>
      <c r="H4" s="93"/>
      <c r="I4" s="93"/>
      <c r="J4" s="43" t="s">
        <v>11</v>
      </c>
      <c r="K4" s="44"/>
      <c r="P4" s="75"/>
    </row>
    <row r="5" spans="1:18" s="22" customFormat="1" ht="16.5" thickBot="1">
      <c r="A5" s="48"/>
      <c r="B5" s="48"/>
      <c r="C5" s="49"/>
      <c r="D5" s="88"/>
      <c r="E5" s="88"/>
      <c r="F5" s="88"/>
      <c r="G5" s="88"/>
      <c r="H5" s="88"/>
      <c r="I5" s="88"/>
      <c r="J5" s="88"/>
      <c r="K5" s="44"/>
      <c r="P5" s="75"/>
    </row>
    <row r="6" spans="1:18" ht="79.5" thickBot="1">
      <c r="A6" s="50" t="s">
        <v>2</v>
      </c>
      <c r="B6" s="50" t="s">
        <v>0</v>
      </c>
      <c r="C6" s="50" t="s">
        <v>1</v>
      </c>
      <c r="D6" s="69" t="s">
        <v>3</v>
      </c>
      <c r="E6" s="39" t="s">
        <v>4</v>
      </c>
      <c r="F6" s="39" t="s">
        <v>27</v>
      </c>
      <c r="G6" s="39" t="s">
        <v>5</v>
      </c>
      <c r="H6" s="39" t="s">
        <v>6</v>
      </c>
      <c r="I6" s="39" t="s">
        <v>28</v>
      </c>
      <c r="J6" s="38" t="s">
        <v>29</v>
      </c>
      <c r="K6" s="24"/>
    </row>
    <row r="7" spans="1:18">
      <c r="A7" s="81">
        <v>1</v>
      </c>
      <c r="B7" s="29">
        <v>2</v>
      </c>
      <c r="C7" s="33"/>
      <c r="D7" s="33"/>
      <c r="E7" s="29">
        <v>3</v>
      </c>
      <c r="F7" s="29">
        <v>4</v>
      </c>
      <c r="G7" s="81">
        <v>5</v>
      </c>
      <c r="H7" s="81">
        <v>6</v>
      </c>
      <c r="I7" s="67"/>
      <c r="J7" s="81">
        <v>8</v>
      </c>
      <c r="K7" s="24"/>
    </row>
    <row r="8" spans="1:18" ht="409.5">
      <c r="A8" s="85" t="s">
        <v>26</v>
      </c>
      <c r="B8" s="61"/>
      <c r="C8" s="86" t="s">
        <v>59</v>
      </c>
      <c r="D8" s="86" t="s">
        <v>59</v>
      </c>
      <c r="E8" s="77"/>
      <c r="F8" s="82"/>
      <c r="G8" s="83"/>
      <c r="H8" s="84" t="s">
        <v>60</v>
      </c>
      <c r="I8" s="72"/>
      <c r="J8" s="68"/>
      <c r="K8" s="51"/>
      <c r="L8" s="51"/>
      <c r="M8" s="51"/>
      <c r="N8" s="51"/>
      <c r="O8" s="51"/>
      <c r="P8" s="76"/>
      <c r="Q8" s="51"/>
      <c r="R8" s="51"/>
    </row>
    <row r="9" spans="1:18" ht="30" customHeight="1">
      <c r="B9" s="42" t="s">
        <v>12</v>
      </c>
      <c r="C9" s="42"/>
      <c r="D9" s="80"/>
      <c r="E9" s="78"/>
      <c r="F9" s="42"/>
      <c r="G9" s="42"/>
      <c r="H9" s="42"/>
      <c r="I9" s="73"/>
      <c r="J9" s="42"/>
      <c r="K9" s="42"/>
      <c r="L9" s="42"/>
      <c r="M9" s="42"/>
      <c r="N9" s="42"/>
      <c r="O9" s="42"/>
    </row>
    <row r="10" spans="1:18" ht="20.25">
      <c r="B10" s="42"/>
      <c r="C10" s="42"/>
      <c r="D10" s="80"/>
      <c r="E10" s="78"/>
      <c r="F10" s="42"/>
      <c r="G10" s="42"/>
      <c r="H10" s="42"/>
      <c r="I10" s="73"/>
      <c r="J10" s="42"/>
      <c r="K10" s="42"/>
      <c r="L10" s="42"/>
      <c r="M10" s="42"/>
      <c r="N10" s="42"/>
      <c r="O10" s="42"/>
    </row>
    <row r="11" spans="1:18" ht="20.25">
      <c r="B11" s="42" t="s">
        <v>13</v>
      </c>
      <c r="C11" s="42"/>
      <c r="D11" s="80"/>
      <c r="E11" s="78"/>
      <c r="F11" s="42"/>
      <c r="G11" s="42"/>
      <c r="H11" s="42"/>
      <c r="I11" s="73"/>
      <c r="J11" s="42"/>
      <c r="K11" s="42"/>
      <c r="L11" s="42"/>
      <c r="M11" s="42"/>
      <c r="N11" s="42"/>
      <c r="O11" s="42"/>
    </row>
    <row r="12" spans="1:18">
      <c r="B12"/>
      <c r="C12"/>
      <c r="D12" s="56"/>
      <c r="E12" s="79"/>
      <c r="F12"/>
      <c r="G12"/>
      <c r="H12"/>
      <c r="I12" s="66"/>
      <c r="J12"/>
      <c r="K12"/>
      <c r="L12"/>
      <c r="M12"/>
      <c r="N12"/>
      <c r="O12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"/>
  <sheetViews>
    <sheetView tabSelected="1" zoomScale="70" zoomScaleNormal="70" workbookViewId="0">
      <selection activeCell="D8" sqref="D8:E8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30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8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1.7109375" style="34" bestFit="1" customWidth="1"/>
    <col min="14" max="16384" width="9.140625" style="2"/>
  </cols>
  <sheetData>
    <row r="1" spans="1:19">
      <c r="D1" s="97" t="s">
        <v>23</v>
      </c>
      <c r="E1" s="97"/>
      <c r="F1" s="97"/>
      <c r="G1" s="97"/>
      <c r="H1" s="97"/>
      <c r="I1" s="97"/>
      <c r="J1" s="97"/>
      <c r="K1" s="97"/>
      <c r="L1" s="97"/>
    </row>
    <row r="2" spans="1:19">
      <c r="D2" s="98" t="s">
        <v>14</v>
      </c>
      <c r="E2" s="98"/>
      <c r="F2" s="98"/>
      <c r="G2" s="98"/>
      <c r="H2" s="98"/>
      <c r="I2" s="98"/>
      <c r="J2" s="98"/>
      <c r="K2" s="13"/>
    </row>
    <row r="3" spans="1:19">
      <c r="B3" s="99" t="s">
        <v>8</v>
      </c>
      <c r="C3" s="99"/>
      <c r="D3" s="99"/>
      <c r="E3" s="100" t="s">
        <v>25</v>
      </c>
      <c r="F3" s="100"/>
      <c r="G3" s="100"/>
      <c r="H3" s="100"/>
      <c r="I3" s="100"/>
      <c r="K3" s="2" t="s">
        <v>9</v>
      </c>
      <c r="L3" s="2" t="s">
        <v>10</v>
      </c>
    </row>
    <row r="4" spans="1:19" s="4" customFormat="1" ht="32.25" customHeight="1">
      <c r="A4" s="3"/>
      <c r="B4" s="101" t="s">
        <v>7</v>
      </c>
      <c r="C4" s="101"/>
      <c r="D4" s="101"/>
      <c r="E4" s="93" t="s">
        <v>61</v>
      </c>
      <c r="F4" s="93"/>
      <c r="G4" s="93"/>
      <c r="H4" s="93"/>
      <c r="I4" s="93"/>
      <c r="J4" s="93"/>
      <c r="K4" s="93"/>
      <c r="L4" s="16" t="s">
        <v>11</v>
      </c>
      <c r="M4" s="35"/>
    </row>
    <row r="5" spans="1:19" s="5" customFormat="1" ht="20.100000000000001" customHeight="1">
      <c r="A5" s="3"/>
      <c r="C5" s="31"/>
      <c r="D5" s="4"/>
      <c r="E5" s="95"/>
      <c r="F5" s="95"/>
      <c r="G5" s="95"/>
      <c r="H5" s="95"/>
      <c r="I5" s="95"/>
      <c r="J5" s="26"/>
      <c r="K5" s="26"/>
      <c r="L5" s="26"/>
      <c r="M5" s="36"/>
    </row>
    <row r="6" spans="1:19" ht="47.25">
      <c r="A6" s="6"/>
      <c r="B6" s="1" t="s">
        <v>2</v>
      </c>
      <c r="C6" s="54" t="s">
        <v>0</v>
      </c>
      <c r="D6" s="1" t="s">
        <v>1</v>
      </c>
      <c r="E6" s="54" t="s">
        <v>3</v>
      </c>
      <c r="F6" s="54" t="s">
        <v>15</v>
      </c>
      <c r="G6" s="27" t="s">
        <v>16</v>
      </c>
      <c r="H6" s="54" t="s">
        <v>17</v>
      </c>
      <c r="I6" s="54" t="s">
        <v>18</v>
      </c>
      <c r="J6" s="19" t="s">
        <v>19</v>
      </c>
      <c r="K6" s="54" t="s">
        <v>20</v>
      </c>
      <c r="L6" s="54" t="s">
        <v>21</v>
      </c>
    </row>
    <row r="7" spans="1:19">
      <c r="A7" s="6"/>
      <c r="B7" s="54">
        <v>1</v>
      </c>
      <c r="C7" s="96">
        <v>2</v>
      </c>
      <c r="D7" s="96"/>
      <c r="E7" s="96"/>
      <c r="F7" s="54">
        <v>3</v>
      </c>
      <c r="G7" s="27">
        <v>4</v>
      </c>
      <c r="H7" s="54">
        <v>5</v>
      </c>
      <c r="I7" s="54">
        <v>6</v>
      </c>
      <c r="J7" s="54">
        <v>7</v>
      </c>
      <c r="K7" s="54">
        <v>8</v>
      </c>
      <c r="L7" s="15">
        <v>9</v>
      </c>
    </row>
    <row r="8" spans="1:19" ht="76.5">
      <c r="A8" s="18"/>
      <c r="B8" s="23" t="s">
        <v>26</v>
      </c>
      <c r="C8" s="61">
        <v>1</v>
      </c>
      <c r="D8" s="86" t="s">
        <v>59</v>
      </c>
      <c r="E8" s="86" t="s">
        <v>59</v>
      </c>
      <c r="F8" s="77" t="s">
        <v>57</v>
      </c>
      <c r="G8" s="77">
        <v>1</v>
      </c>
      <c r="H8" s="20"/>
      <c r="I8" s="20"/>
      <c r="J8" s="20"/>
      <c r="K8" s="21"/>
      <c r="L8" s="17" t="s">
        <v>58</v>
      </c>
    </row>
    <row r="11" spans="1:19">
      <c r="D11" s="10"/>
      <c r="E11" s="10"/>
      <c r="F11" s="11"/>
      <c r="G11" s="10"/>
      <c r="H11" s="12"/>
      <c r="I11" s="12"/>
      <c r="J11" s="10"/>
      <c r="K11" s="10"/>
      <c r="L11" s="10"/>
      <c r="M11" s="40"/>
      <c r="N11" s="40"/>
      <c r="O11" s="40"/>
      <c r="P11" s="40"/>
      <c r="Q11" s="40"/>
      <c r="R11" s="40"/>
      <c r="S11" s="40"/>
    </row>
    <row r="12" spans="1:19">
      <c r="D12" s="10"/>
      <c r="E12" s="10"/>
      <c r="F12" s="11"/>
      <c r="G12" s="10"/>
      <c r="H12" s="94" t="s">
        <v>22</v>
      </c>
      <c r="I12" s="94"/>
      <c r="J12" s="8">
        <f>SUM(J8)</f>
        <v>0</v>
      </c>
      <c r="K12" s="8">
        <f>SUM(K8)</f>
        <v>0</v>
      </c>
      <c r="L12" s="10"/>
      <c r="M12" s="40"/>
      <c r="N12" s="40"/>
      <c r="O12" s="40"/>
      <c r="P12" s="40"/>
      <c r="Q12" s="40"/>
      <c r="R12" s="40"/>
      <c r="S12" s="40"/>
    </row>
    <row r="13" spans="1:19">
      <c r="D13" s="40"/>
      <c r="E13" s="40"/>
      <c r="F13" s="41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19">
      <c r="D14" s="40"/>
      <c r="E14" s="40"/>
      <c r="F14" s="41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1:19" ht="20.25">
      <c r="D15" s="42" t="s">
        <v>12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20.25"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4:19" ht="20.25">
      <c r="D17" s="42" t="s">
        <v>13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</sheetData>
  <mergeCells count="9">
    <mergeCell ref="H12:I12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4" t="s">
        <v>22</v>
      </c>
      <c r="I12" s="9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860C-D973-47AA-A347-C0653DA3C912}">
  <dimension ref="A1:K18"/>
  <sheetViews>
    <sheetView workbookViewId="0">
      <selection activeCell="K3" sqref="K3"/>
    </sheetView>
  </sheetViews>
  <sheetFormatPr defaultRowHeight="20.100000000000001" customHeight="1"/>
  <cols>
    <col min="1" max="1" width="51.85546875" style="56" customWidth="1"/>
    <col min="3" max="3" width="16" customWidth="1"/>
    <col min="5" max="5" width="11.42578125" customWidth="1"/>
    <col min="8" max="8" width="10.5703125" customWidth="1"/>
    <col min="10" max="10" width="11" customWidth="1"/>
  </cols>
  <sheetData>
    <row r="1" spans="1:11" ht="72" customHeight="1">
      <c r="C1" s="64" t="s">
        <v>54</v>
      </c>
      <c r="D1" s="62" t="s">
        <v>38</v>
      </c>
      <c r="E1" s="60" t="s">
        <v>55</v>
      </c>
      <c r="F1" s="64" t="s">
        <v>43</v>
      </c>
      <c r="G1" s="63" t="s">
        <v>47</v>
      </c>
      <c r="H1" s="63" t="s">
        <v>48</v>
      </c>
      <c r="I1" s="63" t="s">
        <v>50</v>
      </c>
      <c r="J1" s="62" t="s">
        <v>56</v>
      </c>
      <c r="K1" s="46" t="s">
        <v>53</v>
      </c>
    </row>
    <row r="2" spans="1:11" ht="20.100000000000001" customHeight="1">
      <c r="A2" s="58" t="s">
        <v>32</v>
      </c>
      <c r="B2" s="37">
        <v>3</v>
      </c>
    </row>
    <row r="3" spans="1:11" ht="20.100000000000001" customHeight="1">
      <c r="A3" s="58" t="s">
        <v>33</v>
      </c>
      <c r="B3" s="37">
        <v>1</v>
      </c>
    </row>
    <row r="4" spans="1:11" ht="20.100000000000001" customHeight="1">
      <c r="A4" s="58" t="s">
        <v>34</v>
      </c>
      <c r="B4" s="37">
        <v>2</v>
      </c>
    </row>
    <row r="5" spans="1:11" ht="20.100000000000001" customHeight="1">
      <c r="A5" s="57" t="s">
        <v>35</v>
      </c>
      <c r="B5" s="37">
        <v>1</v>
      </c>
    </row>
    <row r="6" spans="1:11" ht="20.100000000000001" customHeight="1">
      <c r="A6" s="58" t="s">
        <v>36</v>
      </c>
      <c r="B6" s="37">
        <v>2</v>
      </c>
    </row>
    <row r="7" spans="1:11" ht="20.100000000000001" customHeight="1">
      <c r="A7" s="58" t="s">
        <v>37</v>
      </c>
      <c r="B7" s="55">
        <v>1</v>
      </c>
    </row>
    <row r="8" spans="1:11" ht="20.100000000000001" customHeight="1">
      <c r="A8" s="58" t="s">
        <v>39</v>
      </c>
      <c r="B8" s="55">
        <v>1</v>
      </c>
    </row>
    <row r="9" spans="1:11" ht="20.100000000000001" customHeight="1">
      <c r="A9" s="58" t="s">
        <v>40</v>
      </c>
      <c r="B9" s="55">
        <v>1</v>
      </c>
    </row>
    <row r="10" spans="1:11" ht="20.100000000000001" customHeight="1">
      <c r="A10" s="58" t="s">
        <v>41</v>
      </c>
      <c r="B10" s="55">
        <v>1</v>
      </c>
    </row>
    <row r="11" spans="1:11" ht="20.100000000000001" customHeight="1">
      <c r="A11" s="58" t="s">
        <v>31</v>
      </c>
      <c r="B11" s="55">
        <v>1</v>
      </c>
    </row>
    <row r="12" spans="1:11" ht="20.100000000000001" customHeight="1">
      <c r="A12" s="58" t="s">
        <v>42</v>
      </c>
      <c r="B12" s="55">
        <v>1</v>
      </c>
    </row>
    <row r="13" spans="1:11" ht="20.100000000000001" customHeight="1">
      <c r="A13" s="58" t="s">
        <v>44</v>
      </c>
      <c r="B13" s="55">
        <v>8</v>
      </c>
    </row>
    <row r="14" spans="1:11" ht="20.100000000000001" customHeight="1">
      <c r="A14" s="58" t="s">
        <v>45</v>
      </c>
      <c r="B14" s="55">
        <v>1</v>
      </c>
    </row>
    <row r="15" spans="1:11" ht="20.100000000000001" customHeight="1">
      <c r="A15" s="58" t="s">
        <v>46</v>
      </c>
      <c r="B15" s="55">
        <v>10</v>
      </c>
    </row>
    <row r="16" spans="1:11" ht="20.100000000000001" customHeight="1">
      <c r="A16" s="65" t="s">
        <v>49</v>
      </c>
      <c r="B16" s="55">
        <v>2</v>
      </c>
    </row>
    <row r="17" spans="1:2" ht="20.100000000000001" customHeight="1">
      <c r="A17" s="59" t="s">
        <v>51</v>
      </c>
      <c r="B17" s="37">
        <v>4</v>
      </c>
    </row>
    <row r="18" spans="1:2" ht="20.100000000000001" customHeight="1">
      <c r="A18" s="58" t="s">
        <v>52</v>
      </c>
      <c r="B18" s="3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Sheet1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2024-10-24T14:03:58Z</dcterms:modified>
</cp:coreProperties>
</file>