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9440" windowHeight="11760" activeTab="0"/>
  </bookViews>
  <sheets>
    <sheet name="TenderPosEmptyTemplate" sheetId="1" r:id="rId1"/>
    <sheet name="Sheet1" sheetId="2" r:id="rId2"/>
  </sheets>
  <definedNames/>
  <calcPr calcId="144525"/>
  <extLst/>
</workbook>
</file>

<file path=xl/sharedStrings.xml><?xml version="1.0" encoding="utf-8"?>
<sst xmlns="http://schemas.openxmlformats.org/spreadsheetml/2006/main" count="653" uniqueCount="480">
  <si>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</si>
  <si>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</si>
  <si>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</si>
  <si>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</si>
  <si>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</si>
  <si>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</si>
  <si>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</si>
  <si>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</si>
  <si>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</si>
  <si>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</si>
  <si>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</si>
  <si>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</si>
  <si>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</si>
  <si>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</si>
  <si>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</si>
  <si>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</si>
  <si>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</si>
  <si>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</si>
  <si>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</si>
  <si>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</si>
  <si>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</si>
  <si>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</si>
  <si>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</si>
  <si>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</si>
  <si>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</si>
  <si>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</si>
  <si>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</si>
  <si>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</si>
  <si>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</si>
  <si>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</si>
  <si>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</si>
  <si>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</si>
  <si>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</si>
  <si>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</si>
  <si>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</si>
  <si>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</si>
  <si>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</si>
  <si>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</si>
  <si>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</si>
  <si>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</si>
  <si>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</si>
  <si>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</si>
  <si>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</si>
  <si>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</si>
  <si>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</si>
  <si>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</si>
  <si>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</si>
  <si>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</si>
  <si>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</si>
  <si>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</si>
  <si>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</si>
  <si>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</si>
  <si>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</si>
  <si>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</si>
  <si>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</si>
  <si>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</si>
  <si>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</si>
  <si>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</si>
  <si>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</si>
  <si>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</si>
  <si>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</si>
  <si>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</si>
  <si>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</si>
  <si>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</si>
  <si>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</si>
  <si>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</si>
  <si>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</si>
  <si>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</si>
  <si>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</si>
  <si>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</si>
  <si>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</si>
  <si>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</si>
  <si>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</si>
  <si>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</si>
  <si>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</si>
  <si>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</si>
  <si>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</si>
  <si>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</si>
  <si>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</si>
  <si>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</si>
  <si>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</si>
  <si>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</si>
  <si>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</si>
  <si>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</si>
  <si>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</si>
  <si>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</si>
  <si>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</si>
  <si>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</si>
  <si>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</si>
  <si>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</si>
  <si>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</si>
  <si>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</si>
  <si>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</si>
  <si>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</si>
  <si>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</si>
  <si>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</si>
  <si>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</si>
  <si>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</si>
  <si>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</si>
  <si>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</si>
  <si>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</si>
  <si>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</si>
  <si>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</si>
  <si>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</si>
  <si>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</si>
  <si>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</si>
  <si>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</si>
  <si>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</si>
  <si>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</si>
  <si>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</si>
  <si>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</si>
  <si>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</si>
  <si>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</si>
  <si>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</si>
  <si>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</si>
  <si>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</si>
  <si>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</si>
  <si>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</si>
  <si>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</si>
  <si>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</si>
  <si>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</si>
  <si>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</si>
  <si>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</si>
  <si>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</si>
  <si>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</si>
  <si>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</si>
  <si>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</si>
  <si>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</si>
  <si>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</si>
  <si>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</si>
  <si>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</si>
  <si>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</si>
  <si>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</si>
  <si>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</si>
  <si>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</si>
  <si>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</si>
  <si>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</si>
  <si>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</si>
  <si>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</si>
  <si>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</si>
  <si>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</si>
  <si>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</si>
  <si>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</si>
  <si>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</si>
  <si>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</si>
  <si>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</si>
  <si>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</si>
  <si>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</si>
  <si>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</si>
  <si>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</si>
  <si>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</si>
  <si>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</si>
  <si>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</si>
  <si>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</si>
  <si>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</si>
  <si>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</si>
  <si>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</si>
  <si>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</si>
  <si>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</si>
  <si>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</si>
  <si>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</si>
  <si>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</si>
  <si>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</si>
  <si>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</si>
  <si>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</si>
  <si>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</si>
  <si>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</si>
  <si>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</si>
  <si>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</si>
  <si>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</si>
  <si>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</si>
  <si>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</si>
  <si>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</si>
  <si>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</si>
  <si>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</si>
  <si>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</si>
  <si>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</si>
  <si>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</si>
  <si>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</si>
  <si>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</si>
  <si>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</si>
  <si>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</si>
  <si>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</si>
  <si>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</si>
  <si>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</si>
  <si>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</si>
  <si>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</si>
  <si>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</si>
  <si>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</si>
  <si>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</si>
  <si>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</si>
  <si>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</si>
  <si>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</si>
  <si>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</si>
  <si>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</si>
  <si>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</si>
  <si>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</si>
  <si>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</si>
  <si>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</si>
  <si>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</si>
  <si>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</si>
  <si>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</si>
  <si>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</si>
  <si>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</si>
  <si>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</si>
  <si>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</si>
  <si>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</si>
  <si>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</si>
  <si>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</si>
  <si>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</si>
  <si>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</si>
  <si>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</si>
  <si>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</si>
  <si>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</si>
  <si>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</si>
  <si>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</si>
  <si>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</si>
  <si>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</si>
  <si>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</si>
  <si>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</si>
  <si>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</si>
  <si>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</si>
  <si>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</si>
  <si>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</si>
  <si>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</si>
  <si>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</si>
  <si>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</si>
  <si>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</si>
  <si>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</si>
  <si>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</si>
  <si>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</si>
  <si>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</si>
  <si>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</si>
  <si>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</si>
  <si>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</si>
  <si>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</si>
  <si>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</si>
  <si>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</si>
  <si>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</si>
  <si>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</si>
  <si>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</si>
  <si>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</si>
  <si>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</si>
  <si>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</si>
  <si>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</si>
  <si>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</si>
  <si>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</si>
  <si>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</si>
  <si>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</si>
  <si>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</si>
  <si>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</si>
  <si>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</si>
  <si>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</si>
  <si>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</si>
  <si>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</si>
  <si>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</si>
  <si>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</si>
  <si>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</si>
  <si>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</si>
  <si>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</si>
  <si>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</si>
  <si>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</si>
  <si>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</si>
  <si>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</si>
  <si>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</si>
  <si>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</si>
  <si>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</si>
  <si>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</si>
  <si>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</si>
  <si>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</si>
  <si>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</si>
  <si>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</si>
  <si>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</si>
  <si>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</si>
  <si>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</si>
  <si>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</si>
  <si>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</si>
  <si>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</si>
  <si>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</si>
  <si>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</si>
  <si>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</si>
  <si>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</si>
  <si>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</si>
  <si>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</si>
  <si>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</si>
  <si>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</si>
  <si>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</si>
  <si>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</si>
  <si>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</si>
  <si>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</si>
  <si>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</si>
  <si>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</si>
  <si>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</si>
  <si>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</si>
  <si>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</si>
  <si>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</si>
  <si>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</si>
  <si>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</si>
  <si>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</si>
  <si>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</si>
  <si>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</si>
  <si>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</si>
  <si>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</si>
  <si>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</si>
  <si>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</si>
  <si>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</si>
  <si>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</si>
  <si>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</si>
  <si>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</si>
  <si>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</si>
  <si>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</si>
  <si>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</si>
  <si>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</si>
  <si>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</si>
  <si>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</si>
  <si>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</si>
  <si>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</si>
  <si>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</si>
  <si>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</si>
  <si>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</si>
  <si>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</si>
  <si>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</si>
  <si>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</si>
  <si>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</si>
  <si>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</si>
  <si>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</si>
  <si>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</si>
  <si>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</si>
  <si>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</si>
  <si>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Рыба  „ Хек”, без головы, сухой заморозки, размер 150х300, кг</t>
  </si>
  <si>
    <t>Рыба консервированная "Сайра”, банка 245 г</t>
  </si>
  <si>
    <t>Рыба консервированная "Лосось”, банка 227 г</t>
  </si>
  <si>
    <t>15800000-6</t>
  </si>
  <si>
    <t>Масло растительное, подcолнечное, рафинированное, 5 л  бутыли</t>
  </si>
  <si>
    <t xml:space="preserve">Рис круглый “Краснодарский” 
1 кг., п/пакет   
</t>
  </si>
  <si>
    <t xml:space="preserve">Гречка, 1 кг., п/пакет                      </t>
  </si>
  <si>
    <t xml:space="preserve">Крупа пшеничная “Арнаутка”, 
1 кг., п/пакет 
</t>
  </si>
  <si>
    <t xml:space="preserve">Грудинка куриная фасованная в картонной упаковке по 5 кг. </t>
  </si>
  <si>
    <t>Яйцо куриное,  шт.</t>
  </si>
  <si>
    <t>Яйцо куриное, шт.</t>
  </si>
  <si>
    <t>Горох сухой дробленый, 1 кг., пакет</t>
  </si>
  <si>
    <t>Брыеза, ведро по 5 кг с заливкой рассолом</t>
  </si>
  <si>
    <t>бананы</t>
  </si>
  <si>
    <t>ванилин, покет по 2 гр.</t>
  </si>
  <si>
    <t>вафли коробка по 5 кг.</t>
  </si>
  <si>
    <t>Дрожжи сухие активные, пакет 80 гр.</t>
  </si>
  <si>
    <t>Изюм на развес</t>
  </si>
  <si>
    <t>Колбаса п/копченая зернистая, высший сорт, натур оболочка, 0.5 кг.</t>
  </si>
  <si>
    <t>Колбаса докторская, высший сотр, натур оболочка, 0,8кг.</t>
  </si>
  <si>
    <t>Крупа манная, высший сорт, пакет- 1 кг.</t>
  </si>
  <si>
    <t>Крупа пшеничная, высший сорт, пакет - 1 кг.</t>
  </si>
  <si>
    <t>Конфеты шоколадные, глазированные. Букурия в ассортименте</t>
  </si>
  <si>
    <t>Картофель</t>
  </si>
  <si>
    <t>Капуста</t>
  </si>
  <si>
    <t>Кефир, 2.5%, высший сорт, полиэтилен паке по 0,5</t>
  </si>
  <si>
    <t>Лук</t>
  </si>
  <si>
    <t>Лаваш, полиэтилен пакет</t>
  </si>
  <si>
    <t>Лавровый лист, пачка 10 гр.</t>
  </si>
  <si>
    <t>Лимонная кислота, пачка 20 гр.</t>
  </si>
  <si>
    <t>Лимон</t>
  </si>
  <si>
    <t>Мандарины</t>
  </si>
  <si>
    <t>Макаронные изделия твердых сортов. Высший сорт. Класс1 группа А</t>
  </si>
  <si>
    <t>Макаронные изделия "Лапша", пачка 400 гр.</t>
  </si>
  <si>
    <t>Масло сливочное, 72.5% животное происхождение, высший сорт, без добавления растительных жиров на развес.</t>
  </si>
  <si>
    <t>Маргарин. высший сорт, жирность 40% на развес.</t>
  </si>
  <si>
    <t>Молоко коровье пастеризованное. Высший сорт, полиэтилен пакет по 1 литру</t>
  </si>
  <si>
    <t>Мука кукурузная, высший сорт, пакет по 1 кг.</t>
  </si>
  <si>
    <t>Мука пшеничная, высший сорт, мешок до 50 кг.</t>
  </si>
  <si>
    <t xml:space="preserve">Майонез, 400гр, 67% </t>
  </si>
  <si>
    <t>Морковь</t>
  </si>
  <si>
    <t>Огурцы маринованные, банка 3 литра</t>
  </si>
  <si>
    <t>Овсяные хлопья, высший сорт, пакет 1 кг.</t>
  </si>
  <si>
    <t>Помидоры маринованные, банка 3 литра</t>
  </si>
  <si>
    <t>Повидло фруктовое на развес</t>
  </si>
  <si>
    <t>Паштет "Буковина" ж/банка, 290 гр.</t>
  </si>
  <si>
    <t>Пшено, высший сорт, пакет 1 кг.</t>
  </si>
  <si>
    <t>Пельмени куриные, высший сорт на развес</t>
  </si>
  <si>
    <t>Печенье "Топленое молоко", высший сорт, упаковка в картонной коробке 3-5 кг.</t>
  </si>
  <si>
    <t>Сахар, мешок 50 кг.</t>
  </si>
  <si>
    <t>Травы и специи, аналог мивина приправа, пачка 90 гр..</t>
  </si>
  <si>
    <t>Ряженка, жирность 4%, пластиковые стаканы 350гр.</t>
  </si>
  <si>
    <t>Сметана 10%, высший сорт, полиэтиленовая вакумная пакет 0.5 мл.</t>
  </si>
  <si>
    <t>Сок тетрапак без мякоти, яблоко, упаковка 1 литр</t>
  </si>
  <si>
    <t>Соль йодиронная, высший сорт, пачка 1 кг.</t>
  </si>
  <si>
    <t>Свекла красная</t>
  </si>
  <si>
    <t>Сухофрукты в ассортименте, высший сорт на развес.</t>
  </si>
  <si>
    <t>Творог свежий полужирный, высший сорт 9% не фасованный</t>
  </si>
  <si>
    <t xml:space="preserve">Томат-паста 25% массовая доля сух. веществ банка 0.7гр  </t>
  </si>
  <si>
    <t xml:space="preserve">Тушонка свиная рубленая. Ж\Б по 0.4 </t>
  </si>
  <si>
    <t>Хлеб белый пшеничный, высший сорт, вес 0.5 кг.</t>
  </si>
  <si>
    <t>Булочки слоеные с творогом или повидлом, весом 0.08</t>
  </si>
  <si>
    <t>Чай черный крупнолистовой, высший сорт, пачка 50гр.</t>
  </si>
  <si>
    <t>Черный перец молотый, упаковка по 20 гр.</t>
  </si>
  <si>
    <t xml:space="preserve">Фасоль белая, пакет по 1 кг. </t>
  </si>
  <si>
    <t>Филе сельди, упаковка 0.9 - 1 кг</t>
  </si>
  <si>
    <t>Яблоки</t>
  </si>
  <si>
    <t>ножки свиные</t>
  </si>
  <si>
    <t>Сыр твердых сортов</t>
  </si>
  <si>
    <t>Зефир</t>
  </si>
  <si>
    <t>Крабовые палочки, цпаковка 0.24</t>
  </si>
  <si>
    <t>Кукуруза консервированная.ж/б 0.425</t>
  </si>
  <si>
    <t>Желантин, упаковка 0.100</t>
  </si>
  <si>
    <t>Борщ бутылка 1 литр</t>
  </si>
  <si>
    <t>Кисель, упаковка 220гр.</t>
  </si>
  <si>
    <t>Сгущенное молоко цельное без растительных жиров, упаковка 0,37</t>
  </si>
  <si>
    <t>Вареники с картошкой высший сорт, на развес</t>
  </si>
  <si>
    <t>Чеснок</t>
  </si>
  <si>
    <t>Брынза, ведро по 5 кг с заливкой рассолом</t>
  </si>
  <si>
    <t xml:space="preserve">                           Лот   № 1  "Рыба""</t>
  </si>
  <si>
    <t xml:space="preserve">                         Итого по лоту № 1</t>
  </si>
  <si>
    <r>
      <t xml:space="preserve">                   </t>
    </r>
    <r>
      <rPr>
        <b/>
        <sz val="11"/>
        <rFont val="Times New Roman"/>
        <family val="1"/>
      </rPr>
      <t xml:space="preserve">   Лот  2 "Мясные изделия"</t>
    </r>
  </si>
  <si>
    <r>
      <t xml:space="preserve">         </t>
    </r>
    <r>
      <rPr>
        <b/>
        <sz val="11"/>
        <rFont val="Times New Roman"/>
        <family val="1"/>
      </rPr>
      <t xml:space="preserve">        Итого пол лоту № 2</t>
    </r>
  </si>
  <si>
    <t xml:space="preserve">                  Лот № 3 "Молочные продукты"</t>
  </si>
  <si>
    <t xml:space="preserve">                   Итого по лоту №4</t>
  </si>
  <si>
    <t xml:space="preserve">                 Лот № 4 "Молочные продукты"</t>
  </si>
  <si>
    <t>Конфеты шоколадные, глазированные.  в ассортименте</t>
  </si>
  <si>
    <t>15221003-3</t>
  </si>
  <si>
    <t>15241300-2</t>
  </si>
  <si>
    <t>15112130-6</t>
  </si>
  <si>
    <t>15131310-1</t>
  </si>
  <si>
    <t>15113000-3</t>
  </si>
  <si>
    <t>15131130-5</t>
  </si>
  <si>
    <t>15543300-9</t>
  </si>
  <si>
    <t>15530000-2</t>
  </si>
  <si>
    <t>15431100-9</t>
  </si>
  <si>
    <t>15500000-3</t>
  </si>
  <si>
    <t>15511100-4</t>
  </si>
  <si>
    <t>15551310-1</t>
  </si>
  <si>
    <t>15000000-8</t>
  </si>
  <si>
    <t>15512000-0</t>
  </si>
  <si>
    <t>15540000-5</t>
  </si>
  <si>
    <t>15614000-5</t>
  </si>
  <si>
    <t>15613000-8</t>
  </si>
  <si>
    <t>15331133-8</t>
  </si>
  <si>
    <t>15625000-5</t>
  </si>
  <si>
    <t>15850000-1</t>
  </si>
  <si>
    <t>15612210-6</t>
  </si>
  <si>
    <t>15612100-2</t>
  </si>
  <si>
    <t>03221210-1</t>
  </si>
  <si>
    <t>15811100-7</t>
  </si>
  <si>
    <t>15811200-8</t>
  </si>
  <si>
    <t>0320000-0-3</t>
  </si>
  <si>
    <t>03221400-0</t>
  </si>
  <si>
    <t>03222210-8</t>
  </si>
  <si>
    <t>03444440-7</t>
  </si>
  <si>
    <t>03221112-4</t>
  </si>
  <si>
    <t>03222111-4</t>
  </si>
  <si>
    <t>03221113-1</t>
  </si>
  <si>
    <t>03221111-7</t>
  </si>
  <si>
    <t>03221000-6</t>
  </si>
  <si>
    <t>03222321-9</t>
  </si>
  <si>
    <t>15332410-1</t>
  </si>
  <si>
    <t>15421000-5</t>
  </si>
  <si>
    <t>03142500-3</t>
  </si>
  <si>
    <t>15820000-2</t>
  </si>
  <si>
    <t>15898000-9</t>
  </si>
  <si>
    <t>15332419-4</t>
  </si>
  <si>
    <t>15842310-8</t>
  </si>
  <si>
    <t>15851000-8</t>
  </si>
  <si>
    <t>15870000-7</t>
  </si>
  <si>
    <t>15871273-3</t>
  </si>
  <si>
    <t>03221270-9</t>
  </si>
  <si>
    <t>15613380-5</t>
  </si>
  <si>
    <t>15332290-3</t>
  </si>
  <si>
    <t>15821200-4</t>
  </si>
  <si>
    <t>15321000-4</t>
  </si>
  <si>
    <t>15872400-5</t>
  </si>
  <si>
    <t>Мясо говядины без кости.</t>
  </si>
  <si>
    <t>15111100-0</t>
  </si>
  <si>
    <t>Итого по лоту №4</t>
  </si>
  <si>
    <t>Лот №5 "Молочные продукты"</t>
  </si>
  <si>
    <t xml:space="preserve">             Лот № 6 "Крупы"</t>
  </si>
  <si>
    <t xml:space="preserve">                 Лот 7 "Хлебобулочные изделия"</t>
  </si>
  <si>
    <r>
      <t xml:space="preserve">         </t>
    </r>
    <r>
      <rPr>
        <b/>
        <sz val="11"/>
        <rFont val="Times New Roman"/>
        <family val="1"/>
      </rPr>
      <t xml:space="preserve">     итого по лоту № 7</t>
    </r>
  </si>
  <si>
    <t xml:space="preserve">                 итого  по  лоту № 6</t>
  </si>
  <si>
    <t xml:space="preserve">              Лот№ 8  "Овощм и фрукты"</t>
  </si>
  <si>
    <r>
      <t xml:space="preserve">       </t>
    </r>
    <r>
      <rPr>
        <b/>
        <sz val="11"/>
        <rFont val="Times New Roman"/>
        <family val="1"/>
      </rPr>
      <t xml:space="preserve">        Итого по лоту № 8</t>
    </r>
  </si>
  <si>
    <t xml:space="preserve">      Лот № 9 "Продовольственные товары"</t>
  </si>
  <si>
    <t xml:space="preserve">             Итого по лоту № 9</t>
  </si>
  <si>
    <t xml:space="preserve">            Всего по 9 лотам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</si>
</sst>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16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name val="Calibri"/>
      <family val="2"/>
      <scheme val="minor"/>
    </font>
    <font>
      <sz val="10"/>
      <color rgb="FF333333"/>
      <name val="Helvetica Neu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SansSerif"/>
      <family val="2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>
      <alignment vertical="top" wrapText="1"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top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7" fillId="2" borderId="1" xfId="20" applyAlignment="1" applyProtection="1">
      <alignment horizontal="left" vertical="top" wrapText="1"/>
      <protection/>
    </xf>
    <xf numFmtId="0" fontId="10" fillId="2" borderId="7" xfId="20" applyFont="1" applyBorder="1" applyAlignment="1">
      <alignment horizontal="center" vertical="center"/>
    </xf>
    <xf numFmtId="164" fontId="0" fillId="0" borderId="4" xfId="0" applyNumberFormat="1" applyBorder="1"/>
    <xf numFmtId="0" fontId="11" fillId="0" borderId="0" xfId="0" applyFont="1"/>
    <xf numFmtId="14" fontId="0" fillId="0" borderId="4" xfId="0" applyNumberFormat="1" applyBorder="1"/>
    <xf numFmtId="0" fontId="1" fillId="0" borderId="4" xfId="0" applyFont="1" applyBorder="1" applyAlignment="1" applyProtection="1">
      <alignment horizontal="center" vertical="top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3" fillId="0" borderId="4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164" fontId="0" fillId="0" borderId="0" xfId="0" applyNumberFormat="1" applyBorder="1"/>
    <xf numFmtId="14" fontId="0" fillId="0" borderId="0" xfId="0" applyNumberFormat="1" applyBorder="1"/>
    <xf numFmtId="0" fontId="5" fillId="0" borderId="4" xfId="0" applyNumberFormat="1" applyFont="1" applyBorder="1" applyAlignment="1" applyProtection="1">
      <alignment horizontal="center" vertical="top" wrapText="1"/>
      <protection/>
    </xf>
    <xf numFmtId="1" fontId="5" fillId="0" borderId="4" xfId="0" applyNumberFormat="1" applyFont="1" applyBorder="1" applyAlignment="1" applyProtection="1">
      <alignment horizontal="center" vertical="top" wrapText="1"/>
      <protection/>
    </xf>
    <xf numFmtId="0" fontId="14" fillId="0" borderId="4" xfId="0" applyFont="1" applyBorder="1" applyAlignment="1">
      <alignment vertical="top" wrapText="1"/>
    </xf>
    <xf numFmtId="0" fontId="4" fillId="0" borderId="4" xfId="0" applyNumberFormat="1" applyFont="1" applyBorder="1" applyAlignment="1" applyProtection="1">
      <alignment horizontal="center" vertical="top" wrapText="1"/>
      <protection/>
    </xf>
    <xf numFmtId="0" fontId="11" fillId="0" borderId="4" xfId="0" applyFont="1" applyBorder="1"/>
    <xf numFmtId="1" fontId="4" fillId="0" borderId="4" xfId="0" applyNumberFormat="1" applyFont="1" applyBorder="1" applyAlignment="1" applyProtection="1">
      <alignment horizontal="center" vertical="top" wrapText="1"/>
      <protection/>
    </xf>
    <xf numFmtId="0" fontId="15" fillId="0" borderId="4" xfId="0" applyFont="1" applyBorder="1" applyAlignment="1" applyProtection="1">
      <alignment horizontal="center" vertical="top" wrapText="1"/>
      <protection/>
    </xf>
    <xf numFmtId="0" fontId="4" fillId="3" borderId="8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8" xfId="0" applyFont="1" applyFill="1" applyBorder="1" applyAlignment="1" applyProtection="1">
      <alignment horizontal="center" vertical="top" wrapText="1"/>
      <protection/>
    </xf>
    <xf numFmtId="0" fontId="10" fillId="2" borderId="9" xfId="20" applyFont="1" applyBorder="1" applyAlignment="1">
      <alignment/>
    </xf>
    <xf numFmtId="0" fontId="0" fillId="0" borderId="10" xfId="0" applyFont="1" applyBorder="1" applyAlignment="1">
      <alignment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0"/>
  <sheetViews>
    <sheetView tabSelected="1" zoomScale="150" zoomScaleNormal="150" workbookViewId="0" topLeftCell="A1">
      <pane xSplit="3" ySplit="2" topLeftCell="I87" activePane="bottomRight" state="frozen"/>
      <selection pane="topRight" activeCell="D1" sqref="D1"/>
      <selection pane="bottomLeft" activeCell="A3" sqref="A3"/>
      <selection pane="bottomRight" activeCell="I27" sqref="I27:I31"/>
    </sheetView>
  </sheetViews>
  <sheetFormatPr defaultColWidth="8.8515625" defaultRowHeight="12.75"/>
  <cols>
    <col min="1" max="1" width="2.57421875" style="0" customWidth="1"/>
    <col min="2" max="2" width="8.28125" style="0" customWidth="1"/>
    <col min="3" max="3" width="44.28125" style="0" bestFit="1" customWidth="1"/>
    <col min="4" max="4" width="35.00390625" style="0" customWidth="1"/>
    <col min="5" max="5" width="13.00390625" style="0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20.1" customHeight="1" thickBot="1" thickTop="1">
      <c r="A1" s="1"/>
      <c r="B1" s="32" t="s">
        <v>0</v>
      </c>
      <c r="C1" s="32" t="s">
        <v>1</v>
      </c>
      <c r="D1" s="34" t="s">
        <v>2</v>
      </c>
      <c r="E1" s="34"/>
      <c r="F1" s="34"/>
      <c r="G1" s="34"/>
      <c r="H1" s="34"/>
      <c r="I1" s="11"/>
      <c r="J1" s="35" t="s">
        <v>59</v>
      </c>
      <c r="K1" s="36"/>
    </row>
    <row r="2" spans="1:11" ht="30" customHeight="1" thickTop="1">
      <c r="A2" s="1"/>
      <c r="B2" s="33"/>
      <c r="C2" s="33"/>
      <c r="D2" s="7" t="s">
        <v>62</v>
      </c>
      <c r="E2" s="7" t="s">
        <v>3</v>
      </c>
      <c r="F2" s="7" t="s">
        <v>4</v>
      </c>
      <c r="G2" s="7" t="s">
        <v>5</v>
      </c>
      <c r="H2" s="7" t="s">
        <v>63</v>
      </c>
      <c r="I2" s="9" t="s">
        <v>58</v>
      </c>
      <c r="J2" s="10" t="s">
        <v>60</v>
      </c>
      <c r="K2" s="12" t="s">
        <v>61</v>
      </c>
    </row>
    <row r="3" spans="1:11" ht="15.75">
      <c r="A3" s="1"/>
      <c r="B3" s="25">
        <v>1</v>
      </c>
      <c r="C3" s="27" t="s">
        <v>408</v>
      </c>
      <c r="D3" s="6"/>
      <c r="E3" s="14"/>
      <c r="F3" s="17"/>
      <c r="G3" s="8"/>
      <c r="H3" s="6"/>
      <c r="I3" s="16"/>
      <c r="J3" s="13"/>
      <c r="K3" s="15"/>
    </row>
    <row r="4" spans="1:11" ht="30">
      <c r="A4" s="1"/>
      <c r="B4" s="25">
        <v>1</v>
      </c>
      <c r="C4" s="6" t="s">
        <v>329</v>
      </c>
      <c r="D4" s="6" t="s">
        <v>329</v>
      </c>
      <c r="E4" s="29" t="s">
        <v>416</v>
      </c>
      <c r="F4" s="17">
        <v>160</v>
      </c>
      <c r="G4" s="8">
        <v>166</v>
      </c>
      <c r="H4" s="6" t="s">
        <v>329</v>
      </c>
      <c r="I4" s="16">
        <v>5120</v>
      </c>
      <c r="J4" s="13">
        <v>43497</v>
      </c>
      <c r="K4" s="15">
        <v>43646</v>
      </c>
    </row>
    <row r="5" spans="1:11" ht="30">
      <c r="A5" s="1"/>
      <c r="B5" s="25">
        <v>2</v>
      </c>
      <c r="C5" s="6" t="s">
        <v>330</v>
      </c>
      <c r="D5" s="6" t="s">
        <v>330</v>
      </c>
      <c r="E5" s="29" t="s">
        <v>417</v>
      </c>
      <c r="F5" s="18">
        <v>50</v>
      </c>
      <c r="G5" s="8">
        <v>794</v>
      </c>
      <c r="H5" s="6" t="s">
        <v>330</v>
      </c>
      <c r="I5" s="16">
        <v>995</v>
      </c>
      <c r="J5" s="13">
        <v>43497</v>
      </c>
      <c r="K5" s="15">
        <v>43646</v>
      </c>
    </row>
    <row r="6" spans="2:11" ht="30">
      <c r="B6" s="25">
        <v>3</v>
      </c>
      <c r="C6" s="6" t="s">
        <v>331</v>
      </c>
      <c r="D6" s="6" t="s">
        <v>331</v>
      </c>
      <c r="E6" s="29" t="s">
        <v>417</v>
      </c>
      <c r="F6" s="18">
        <v>50</v>
      </c>
      <c r="G6" s="8">
        <v>794</v>
      </c>
      <c r="H6" s="6" t="s">
        <v>331</v>
      </c>
      <c r="I6" s="16">
        <v>1215.5</v>
      </c>
      <c r="J6" s="13">
        <v>43497</v>
      </c>
      <c r="K6" s="15">
        <v>43646</v>
      </c>
    </row>
    <row r="7" spans="2:11" ht="15.75">
      <c r="B7" s="25"/>
      <c r="C7" s="27" t="s">
        <v>409</v>
      </c>
      <c r="D7" s="6"/>
      <c r="E7" s="14"/>
      <c r="F7" s="18"/>
      <c r="G7" s="8"/>
      <c r="H7" s="6"/>
      <c r="I7" s="31">
        <f>SUM(I4:I6)</f>
        <v>7330.5</v>
      </c>
      <c r="J7" s="13"/>
      <c r="K7" s="15"/>
    </row>
    <row r="8" spans="2:11" ht="15.75">
      <c r="B8" s="28">
        <v>2</v>
      </c>
      <c r="C8" s="6" t="s">
        <v>410</v>
      </c>
      <c r="D8" s="6"/>
      <c r="E8" s="14"/>
      <c r="F8" s="18"/>
      <c r="G8" s="8"/>
      <c r="H8" s="6"/>
      <c r="I8" s="16"/>
      <c r="J8" s="13"/>
      <c r="K8" s="15"/>
    </row>
    <row r="9" spans="2:11" ht="30">
      <c r="B9" s="25">
        <v>1</v>
      </c>
      <c r="C9" s="6" t="s">
        <v>337</v>
      </c>
      <c r="D9" s="6" t="str">
        <f>$C$9</f>
        <v xml:space="preserve">Грудинка куриная фасованная в картонной упаковке по 5 кг. </v>
      </c>
      <c r="E9" s="14" t="s">
        <v>418</v>
      </c>
      <c r="F9" s="18">
        <v>270</v>
      </c>
      <c r="G9" s="8">
        <v>166</v>
      </c>
      <c r="H9" s="6" t="s">
        <v>337</v>
      </c>
      <c r="I9" s="16">
        <v>11531.7</v>
      </c>
      <c r="J9" s="13">
        <v>43497</v>
      </c>
      <c r="K9" s="15">
        <v>43646</v>
      </c>
    </row>
    <row r="10" spans="2:11" ht="15.75">
      <c r="B10" s="25">
        <v>2</v>
      </c>
      <c r="C10" s="6" t="s">
        <v>467</v>
      </c>
      <c r="D10" s="6" t="s">
        <v>467</v>
      </c>
      <c r="E10" s="14" t="s">
        <v>468</v>
      </c>
      <c r="F10" s="18">
        <v>80</v>
      </c>
      <c r="G10" s="8">
        <v>166</v>
      </c>
      <c r="H10" s="6" t="s">
        <v>467</v>
      </c>
      <c r="I10" s="16">
        <v>7133.6</v>
      </c>
      <c r="J10" s="13">
        <v>43497</v>
      </c>
      <c r="K10" s="15"/>
    </row>
    <row r="11" spans="2:11" ht="30">
      <c r="B11" s="25">
        <v>3</v>
      </c>
      <c r="C11" s="6" t="s">
        <v>388</v>
      </c>
      <c r="D11" s="6" t="s">
        <v>388</v>
      </c>
      <c r="E11" s="14" t="s">
        <v>332</v>
      </c>
      <c r="F11" s="18">
        <v>70</v>
      </c>
      <c r="G11" s="8">
        <v>794</v>
      </c>
      <c r="H11" s="6" t="s">
        <v>388</v>
      </c>
      <c r="I11" s="16">
        <v>1820</v>
      </c>
      <c r="J11" s="13">
        <v>43497</v>
      </c>
      <c r="K11" s="15">
        <v>43646</v>
      </c>
    </row>
    <row r="12" spans="2:11" ht="15.75">
      <c r="B12" s="25">
        <v>4</v>
      </c>
      <c r="C12" s="6" t="s">
        <v>374</v>
      </c>
      <c r="D12" s="6" t="s">
        <v>374</v>
      </c>
      <c r="E12" s="14" t="s">
        <v>419</v>
      </c>
      <c r="F12" s="18">
        <v>100</v>
      </c>
      <c r="G12" s="8">
        <v>794</v>
      </c>
      <c r="H12" s="6" t="s">
        <v>374</v>
      </c>
      <c r="I12" s="16">
        <v>1108</v>
      </c>
      <c r="J12" s="13">
        <v>43497</v>
      </c>
      <c r="K12" s="15">
        <v>43646</v>
      </c>
    </row>
    <row r="13" spans="2:11" ht="15.75">
      <c r="B13" s="25">
        <v>5</v>
      </c>
      <c r="C13" s="6" t="s">
        <v>396</v>
      </c>
      <c r="D13" s="6" t="s">
        <v>396</v>
      </c>
      <c r="E13" s="14" t="s">
        <v>420</v>
      </c>
      <c r="F13" s="18">
        <v>5</v>
      </c>
      <c r="G13" s="8">
        <v>166</v>
      </c>
      <c r="H13" s="6" t="s">
        <v>396</v>
      </c>
      <c r="I13" s="16">
        <v>275</v>
      </c>
      <c r="J13" s="13">
        <v>43497</v>
      </c>
      <c r="K13" s="15">
        <v>43646</v>
      </c>
    </row>
    <row r="14" spans="2:11" ht="30">
      <c r="B14" s="25">
        <v>6</v>
      </c>
      <c r="C14" s="6" t="s">
        <v>348</v>
      </c>
      <c r="D14" s="6" t="s">
        <v>348</v>
      </c>
      <c r="E14" s="14" t="s">
        <v>421</v>
      </c>
      <c r="F14" s="18">
        <v>70</v>
      </c>
      <c r="G14" s="8">
        <v>166</v>
      </c>
      <c r="H14" s="6" t="s">
        <v>348</v>
      </c>
      <c r="I14" s="16">
        <v>3551.1</v>
      </c>
      <c r="J14" s="13">
        <v>43497</v>
      </c>
      <c r="K14" s="15">
        <v>43646</v>
      </c>
    </row>
    <row r="15" spans="2:11" ht="30">
      <c r="B15" s="25">
        <v>7</v>
      </c>
      <c r="C15" s="6" t="s">
        <v>347</v>
      </c>
      <c r="D15" s="6" t="s">
        <v>347</v>
      </c>
      <c r="E15" s="14" t="s">
        <v>421</v>
      </c>
      <c r="F15" s="18">
        <v>160</v>
      </c>
      <c r="G15" s="8">
        <v>166</v>
      </c>
      <c r="H15" s="6" t="s">
        <v>347</v>
      </c>
      <c r="I15" s="16">
        <v>12000</v>
      </c>
      <c r="J15" s="13">
        <v>43497</v>
      </c>
      <c r="K15" s="15">
        <v>43646</v>
      </c>
    </row>
    <row r="16" spans="2:11" ht="15.75">
      <c r="B16" s="25"/>
      <c r="C16" s="6" t="s">
        <v>411</v>
      </c>
      <c r="D16" s="6"/>
      <c r="E16" s="14"/>
      <c r="F16" s="18"/>
      <c r="G16" s="8"/>
      <c r="H16" s="6"/>
      <c r="I16" s="31">
        <f>SUM(I9:I15)</f>
        <v>37419.4</v>
      </c>
      <c r="J16" s="13"/>
      <c r="K16" s="15"/>
    </row>
    <row r="17" spans="2:11" ht="28.5">
      <c r="B17" s="28">
        <v>3</v>
      </c>
      <c r="C17" s="27" t="s">
        <v>412</v>
      </c>
      <c r="D17" s="6"/>
      <c r="E17" s="14"/>
      <c r="F17" s="18"/>
      <c r="G17" s="8"/>
      <c r="H17" s="6"/>
      <c r="I17" s="16"/>
      <c r="J17" s="13"/>
      <c r="K17" s="15"/>
    </row>
    <row r="18" spans="2:11" ht="15.75">
      <c r="B18" s="25">
        <v>1</v>
      </c>
      <c r="C18" s="6" t="s">
        <v>397</v>
      </c>
      <c r="D18" s="6" t="s">
        <v>397</v>
      </c>
      <c r="E18" s="14" t="s">
        <v>422</v>
      </c>
      <c r="F18" s="18">
        <v>10</v>
      </c>
      <c r="G18" s="8">
        <v>166</v>
      </c>
      <c r="H18" s="6" t="s">
        <v>397</v>
      </c>
      <c r="I18" s="16">
        <v>880</v>
      </c>
      <c r="J18" s="13">
        <v>43497</v>
      </c>
      <c r="K18" s="15">
        <v>43646</v>
      </c>
    </row>
    <row r="19" spans="2:11" ht="60">
      <c r="B19" s="25">
        <v>2</v>
      </c>
      <c r="C19" s="6" t="s">
        <v>363</v>
      </c>
      <c r="D19" s="6" t="s">
        <v>363</v>
      </c>
      <c r="E19" s="14" t="s">
        <v>423</v>
      </c>
      <c r="F19" s="18">
        <v>140</v>
      </c>
      <c r="G19" s="8">
        <v>166</v>
      </c>
      <c r="H19" s="6" t="s">
        <v>363</v>
      </c>
      <c r="I19" s="16">
        <v>12040</v>
      </c>
      <c r="J19" s="13">
        <v>43497</v>
      </c>
      <c r="K19" s="15">
        <v>43646</v>
      </c>
    </row>
    <row r="20" spans="2:11" ht="30">
      <c r="B20" s="25">
        <v>3</v>
      </c>
      <c r="C20" s="6" t="s">
        <v>364</v>
      </c>
      <c r="D20" s="6" t="s">
        <v>364</v>
      </c>
      <c r="E20" s="14" t="s">
        <v>424</v>
      </c>
      <c r="F20" s="18">
        <v>40</v>
      </c>
      <c r="G20" s="8">
        <v>166</v>
      </c>
      <c r="H20" s="6" t="s">
        <v>364</v>
      </c>
      <c r="I20" s="16">
        <v>665.2</v>
      </c>
      <c r="J20" s="13">
        <v>43497</v>
      </c>
      <c r="K20" s="15">
        <v>43646</v>
      </c>
    </row>
    <row r="21" spans="2:11" ht="30">
      <c r="B21" s="25">
        <v>4</v>
      </c>
      <c r="C21" s="6" t="s">
        <v>404</v>
      </c>
      <c r="D21" s="6" t="s">
        <v>404</v>
      </c>
      <c r="E21" s="14"/>
      <c r="F21" s="18">
        <v>15</v>
      </c>
      <c r="G21" s="8">
        <v>794</v>
      </c>
      <c r="H21" s="6" t="s">
        <v>404</v>
      </c>
      <c r="I21" s="16">
        <v>255</v>
      </c>
      <c r="J21" s="13">
        <v>43497</v>
      </c>
      <c r="K21" s="15">
        <v>43646</v>
      </c>
    </row>
    <row r="22" spans="2:11" ht="30">
      <c r="B22" s="25">
        <v>5</v>
      </c>
      <c r="C22" s="6" t="s">
        <v>407</v>
      </c>
      <c r="D22" s="6" t="s">
        <v>341</v>
      </c>
      <c r="E22" s="14" t="s">
        <v>425</v>
      </c>
      <c r="F22" s="18">
        <v>30</v>
      </c>
      <c r="G22" s="8">
        <v>166</v>
      </c>
      <c r="H22" s="6" t="s">
        <v>407</v>
      </c>
      <c r="I22" s="16">
        <v>1325.1</v>
      </c>
      <c r="J22" s="13">
        <v>43497</v>
      </c>
      <c r="K22" s="15">
        <v>43646</v>
      </c>
    </row>
    <row r="23" spans="2:11" ht="15.75">
      <c r="B23" s="28">
        <v>4</v>
      </c>
      <c r="C23" s="27" t="s">
        <v>414</v>
      </c>
      <c r="D23" s="6"/>
      <c r="E23" s="14"/>
      <c r="F23" s="18"/>
      <c r="G23" s="8"/>
      <c r="H23" s="6"/>
      <c r="I23" s="31">
        <f>SUM(I18:I22)</f>
        <v>15165.300000000001</v>
      </c>
      <c r="J23" s="13"/>
      <c r="K23" s="15"/>
    </row>
    <row r="24" spans="2:11" ht="45">
      <c r="B24" s="25">
        <v>1</v>
      </c>
      <c r="C24" s="6" t="s">
        <v>365</v>
      </c>
      <c r="D24" s="6" t="s">
        <v>365</v>
      </c>
      <c r="E24" s="14" t="s">
        <v>426</v>
      </c>
      <c r="F24" s="18">
        <v>800</v>
      </c>
      <c r="G24" s="8">
        <v>112</v>
      </c>
      <c r="H24" s="6" t="s">
        <v>365</v>
      </c>
      <c r="I24" s="16">
        <v>6000</v>
      </c>
      <c r="J24" s="13">
        <v>43497</v>
      </c>
      <c r="K24" s="15">
        <v>43646</v>
      </c>
    </row>
    <row r="25" spans="2:11" ht="15.75">
      <c r="B25" s="25"/>
      <c r="C25" s="6" t="s">
        <v>469</v>
      </c>
      <c r="D25" s="6"/>
      <c r="E25" s="14"/>
      <c r="F25" s="18"/>
      <c r="G25" s="8"/>
      <c r="H25" s="6"/>
      <c r="I25" s="16">
        <v>6000</v>
      </c>
      <c r="J25" s="13"/>
      <c r="K25" s="15"/>
    </row>
    <row r="26" spans="2:11" ht="15.75">
      <c r="B26" s="28">
        <v>5</v>
      </c>
      <c r="C26" s="27" t="s">
        <v>470</v>
      </c>
      <c r="D26" s="6"/>
      <c r="E26" s="14"/>
      <c r="F26" s="18"/>
      <c r="G26" s="8"/>
      <c r="H26" s="6"/>
      <c r="I26" s="16"/>
      <c r="J26" s="13"/>
      <c r="K26" s="15"/>
    </row>
    <row r="27" spans="2:11" ht="30">
      <c r="B27" s="25">
        <v>1</v>
      </c>
      <c r="C27" s="6" t="s">
        <v>354</v>
      </c>
      <c r="D27" s="6" t="s">
        <v>354</v>
      </c>
      <c r="E27" s="14" t="s">
        <v>427</v>
      </c>
      <c r="F27" s="18">
        <v>1300</v>
      </c>
      <c r="G27" s="8">
        <v>794</v>
      </c>
      <c r="H27" s="6" t="s">
        <v>354</v>
      </c>
      <c r="I27" s="16">
        <v>7098</v>
      </c>
      <c r="J27" s="13">
        <v>43497</v>
      </c>
      <c r="K27" s="15">
        <v>43646</v>
      </c>
    </row>
    <row r="28" spans="2:11" ht="30">
      <c r="B28" s="25">
        <v>2</v>
      </c>
      <c r="C28" s="6" t="s">
        <v>380</v>
      </c>
      <c r="D28" s="6" t="s">
        <v>380</v>
      </c>
      <c r="E28" s="14" t="s">
        <v>428</v>
      </c>
      <c r="F28" s="18">
        <v>630</v>
      </c>
      <c r="G28" s="8">
        <v>794</v>
      </c>
      <c r="H28" s="6" t="s">
        <v>380</v>
      </c>
      <c r="I28" s="16">
        <v>4668.3</v>
      </c>
      <c r="J28" s="13">
        <v>43497</v>
      </c>
      <c r="K28" s="15">
        <v>43646</v>
      </c>
    </row>
    <row r="29" spans="2:11" ht="45">
      <c r="B29" s="25">
        <v>3</v>
      </c>
      <c r="C29" s="6" t="s">
        <v>381</v>
      </c>
      <c r="D29" s="6" t="s">
        <v>381</v>
      </c>
      <c r="E29" s="14" t="s">
        <v>429</v>
      </c>
      <c r="F29" s="18">
        <v>176</v>
      </c>
      <c r="G29" s="8">
        <v>794</v>
      </c>
      <c r="H29" s="6" t="s">
        <v>381</v>
      </c>
      <c r="I29" s="16">
        <v>1775.84</v>
      </c>
      <c r="J29" s="13">
        <v>43497</v>
      </c>
      <c r="K29" s="15">
        <v>43646</v>
      </c>
    </row>
    <row r="30" spans="2:11" ht="30">
      <c r="B30" s="25">
        <v>4</v>
      </c>
      <c r="C30" s="6" t="s">
        <v>386</v>
      </c>
      <c r="D30" s="6" t="s">
        <v>386</v>
      </c>
      <c r="E30" s="14" t="s">
        <v>430</v>
      </c>
      <c r="F30" s="18">
        <v>270</v>
      </c>
      <c r="G30" s="8">
        <v>166</v>
      </c>
      <c r="H30" s="6" t="s">
        <v>386</v>
      </c>
      <c r="I30" s="16">
        <v>11199.6</v>
      </c>
      <c r="J30" s="13">
        <v>43497</v>
      </c>
      <c r="K30" s="15">
        <v>43646</v>
      </c>
    </row>
    <row r="31" spans="2:11" ht="15.75">
      <c r="B31" s="25"/>
      <c r="C31" s="27" t="s">
        <v>413</v>
      </c>
      <c r="D31" s="6"/>
      <c r="E31" s="14"/>
      <c r="F31" s="18"/>
      <c r="G31" s="8"/>
      <c r="H31" s="6"/>
      <c r="I31" s="16">
        <f>SUM(I27:I30)</f>
        <v>24741.739999999998</v>
      </c>
      <c r="J31" s="13"/>
      <c r="K31" s="15"/>
    </row>
    <row r="32" spans="2:11" ht="15.75">
      <c r="B32" s="28">
        <v>5</v>
      </c>
      <c r="C32" s="27" t="s">
        <v>471</v>
      </c>
      <c r="D32" s="6"/>
      <c r="E32" s="14"/>
      <c r="F32" s="18"/>
      <c r="G32" s="8"/>
      <c r="H32" s="6"/>
      <c r="I32" s="16"/>
      <c r="J32" s="13"/>
      <c r="K32" s="15"/>
    </row>
    <row r="33" spans="2:11" ht="45">
      <c r="B33" s="25">
        <v>1</v>
      </c>
      <c r="C33" s="6" t="s">
        <v>334</v>
      </c>
      <c r="D33" s="6" t="s">
        <v>334</v>
      </c>
      <c r="E33" s="14" t="s">
        <v>431</v>
      </c>
      <c r="F33" s="18">
        <v>90</v>
      </c>
      <c r="G33" s="8">
        <v>166</v>
      </c>
      <c r="H33" s="6" t="s">
        <v>334</v>
      </c>
      <c r="I33" s="16">
        <v>1024.2</v>
      </c>
      <c r="J33" s="13">
        <v>43497</v>
      </c>
      <c r="K33" s="15">
        <v>43646</v>
      </c>
    </row>
    <row r="34" spans="2:11" ht="15.75">
      <c r="B34" s="25">
        <v>2</v>
      </c>
      <c r="C34" s="6" t="s">
        <v>335</v>
      </c>
      <c r="D34" s="6" t="s">
        <v>335</v>
      </c>
      <c r="E34" s="14" t="s">
        <v>432</v>
      </c>
      <c r="F34" s="18">
        <v>80</v>
      </c>
      <c r="G34" s="8">
        <v>166</v>
      </c>
      <c r="H34" s="6" t="s">
        <v>335</v>
      </c>
      <c r="I34" s="16">
        <v>640</v>
      </c>
      <c r="J34" s="13">
        <v>43497</v>
      </c>
      <c r="K34" s="15">
        <v>43646</v>
      </c>
    </row>
    <row r="35" spans="2:11" ht="45">
      <c r="B35" s="25">
        <v>3</v>
      </c>
      <c r="C35" s="6" t="s">
        <v>336</v>
      </c>
      <c r="D35" s="6" t="s">
        <v>336</v>
      </c>
      <c r="E35" s="14" t="s">
        <v>432</v>
      </c>
      <c r="F35" s="18">
        <v>80</v>
      </c>
      <c r="G35" s="8">
        <v>166</v>
      </c>
      <c r="H35" s="6" t="s">
        <v>336</v>
      </c>
      <c r="I35" s="16">
        <v>523.2</v>
      </c>
      <c r="J35" s="13">
        <v>43497</v>
      </c>
      <c r="K35" s="15">
        <v>43646</v>
      </c>
    </row>
    <row r="36" spans="2:11" ht="15.75">
      <c r="B36" s="25">
        <v>4</v>
      </c>
      <c r="C36" s="6" t="s">
        <v>340</v>
      </c>
      <c r="D36" s="6" t="s">
        <v>340</v>
      </c>
      <c r="E36" s="14" t="s">
        <v>433</v>
      </c>
      <c r="F36" s="18">
        <v>70</v>
      </c>
      <c r="G36" s="8">
        <v>166</v>
      </c>
      <c r="H36" s="6" t="s">
        <v>340</v>
      </c>
      <c r="I36" s="16">
        <v>415.1</v>
      </c>
      <c r="J36" s="13">
        <v>43497</v>
      </c>
      <c r="K36" s="15">
        <v>43646</v>
      </c>
    </row>
    <row r="37" spans="2:11" ht="30">
      <c r="B37" s="25">
        <v>5</v>
      </c>
      <c r="C37" s="6" t="s">
        <v>349</v>
      </c>
      <c r="D37" s="6" t="s">
        <v>349</v>
      </c>
      <c r="E37" s="14" t="s">
        <v>434</v>
      </c>
      <c r="F37" s="18">
        <v>60</v>
      </c>
      <c r="G37" s="8">
        <v>166</v>
      </c>
      <c r="H37" s="6" t="s">
        <v>349</v>
      </c>
      <c r="I37" s="16">
        <v>397.8</v>
      </c>
      <c r="J37" s="13">
        <v>43497</v>
      </c>
      <c r="K37" s="15">
        <v>43646</v>
      </c>
    </row>
    <row r="38" spans="2:11" ht="30">
      <c r="B38" s="25">
        <v>6</v>
      </c>
      <c r="C38" s="6" t="s">
        <v>350</v>
      </c>
      <c r="D38" s="6" t="s">
        <v>350</v>
      </c>
      <c r="E38" s="14" t="s">
        <v>432</v>
      </c>
      <c r="F38" s="18">
        <v>30</v>
      </c>
      <c r="G38" s="8">
        <v>166</v>
      </c>
      <c r="H38" s="6" t="s">
        <v>350</v>
      </c>
      <c r="I38" s="16">
        <v>138.6</v>
      </c>
      <c r="J38" s="13">
        <v>43497</v>
      </c>
      <c r="K38" s="15">
        <v>43646</v>
      </c>
    </row>
    <row r="39" spans="2:11" ht="45">
      <c r="B39" s="25">
        <v>7</v>
      </c>
      <c r="C39" s="6" t="s">
        <v>361</v>
      </c>
      <c r="D39" s="6" t="s">
        <v>361</v>
      </c>
      <c r="E39" s="14" t="s">
        <v>435</v>
      </c>
      <c r="F39" s="18">
        <v>90</v>
      </c>
      <c r="G39" s="8">
        <v>166</v>
      </c>
      <c r="H39" s="6" t="s">
        <v>361</v>
      </c>
      <c r="I39" s="16">
        <v>2987.2</v>
      </c>
      <c r="J39" s="13">
        <v>43497</v>
      </c>
      <c r="K39" s="15">
        <v>43646</v>
      </c>
    </row>
    <row r="40" spans="2:11" ht="30">
      <c r="B40" s="25">
        <v>8</v>
      </c>
      <c r="C40" s="6" t="s">
        <v>362</v>
      </c>
      <c r="D40" s="6" t="s">
        <v>362</v>
      </c>
      <c r="E40" s="14" t="s">
        <v>435</v>
      </c>
      <c r="F40" s="18">
        <v>50</v>
      </c>
      <c r="G40" s="8">
        <v>794</v>
      </c>
      <c r="H40" s="6" t="s">
        <v>362</v>
      </c>
      <c r="I40" s="16">
        <v>483.5</v>
      </c>
      <c r="J40" s="13">
        <v>43497</v>
      </c>
      <c r="K40" s="15">
        <v>43646</v>
      </c>
    </row>
    <row r="41" spans="2:11" ht="30">
      <c r="B41" s="25">
        <v>9</v>
      </c>
      <c r="C41" s="6" t="s">
        <v>366</v>
      </c>
      <c r="D41" s="6" t="s">
        <v>366</v>
      </c>
      <c r="E41" s="14" t="s">
        <v>436</v>
      </c>
      <c r="F41" s="18">
        <v>90</v>
      </c>
      <c r="G41" s="8">
        <v>166</v>
      </c>
      <c r="H41" s="6" t="s">
        <v>366</v>
      </c>
      <c r="I41" s="16">
        <v>580.5</v>
      </c>
      <c r="J41" s="13">
        <v>43497</v>
      </c>
      <c r="K41" s="15">
        <v>43646</v>
      </c>
    </row>
    <row r="42" spans="2:11" ht="30">
      <c r="B42" s="26">
        <v>10</v>
      </c>
      <c r="C42" s="6" t="s">
        <v>367</v>
      </c>
      <c r="D42" s="6" t="s">
        <v>367</v>
      </c>
      <c r="E42" s="14" t="s">
        <v>437</v>
      </c>
      <c r="F42" s="18">
        <v>150</v>
      </c>
      <c r="G42" s="8">
        <v>166</v>
      </c>
      <c r="H42" s="6" t="s">
        <v>367</v>
      </c>
      <c r="I42" s="16">
        <v>649.5</v>
      </c>
      <c r="J42" s="13">
        <v>43497</v>
      </c>
      <c r="K42" s="15">
        <v>43646</v>
      </c>
    </row>
    <row r="43" spans="2:11" ht="15.75">
      <c r="B43" s="25">
        <v>11</v>
      </c>
      <c r="C43" s="6" t="s">
        <v>375</v>
      </c>
      <c r="D43" s="6" t="s">
        <v>375</v>
      </c>
      <c r="E43" s="14" t="s">
        <v>428</v>
      </c>
      <c r="F43" s="18">
        <v>50</v>
      </c>
      <c r="G43" s="8">
        <v>166</v>
      </c>
      <c r="H43" s="6" t="s">
        <v>375</v>
      </c>
      <c r="I43" s="16">
        <v>375</v>
      </c>
      <c r="J43" s="13">
        <v>43497</v>
      </c>
      <c r="K43" s="15">
        <v>43646</v>
      </c>
    </row>
    <row r="44" spans="2:11" ht="15.75">
      <c r="B44" s="25">
        <v>12</v>
      </c>
      <c r="C44" s="6" t="s">
        <v>393</v>
      </c>
      <c r="D44" s="6" t="s">
        <v>393</v>
      </c>
      <c r="E44" s="14" t="s">
        <v>438</v>
      </c>
      <c r="F44" s="18">
        <v>40</v>
      </c>
      <c r="G44" s="8">
        <v>166</v>
      </c>
      <c r="H44" s="6" t="s">
        <v>393</v>
      </c>
      <c r="I44" s="16">
        <v>755.2</v>
      </c>
      <c r="J44" s="13">
        <v>43497</v>
      </c>
      <c r="K44" s="15">
        <v>43646</v>
      </c>
    </row>
    <row r="45" spans="2:11" ht="15.75">
      <c r="B45" s="25"/>
      <c r="C45" s="27" t="s">
        <v>474</v>
      </c>
      <c r="D45" s="6"/>
      <c r="E45" s="14"/>
      <c r="F45" s="18"/>
      <c r="G45" s="8"/>
      <c r="H45" s="6"/>
      <c r="I45" s="31">
        <f>SUM(I33:I44)</f>
        <v>8969.800000000001</v>
      </c>
      <c r="J45" s="13"/>
      <c r="K45" s="15"/>
    </row>
    <row r="46" spans="2:11" ht="28.5">
      <c r="B46" s="28">
        <v>6</v>
      </c>
      <c r="C46" s="27" t="s">
        <v>472</v>
      </c>
      <c r="D46" s="6"/>
      <c r="E46" s="14"/>
      <c r="F46" s="18"/>
      <c r="G46" s="8"/>
      <c r="H46" s="6"/>
      <c r="I46" s="16"/>
      <c r="J46" s="13"/>
      <c r="K46" s="15"/>
    </row>
    <row r="47" spans="2:11" ht="30">
      <c r="B47" s="25">
        <v>1</v>
      </c>
      <c r="C47" s="6" t="s">
        <v>389</v>
      </c>
      <c r="D47" s="6" t="s">
        <v>389</v>
      </c>
      <c r="E47" s="14" t="s">
        <v>439</v>
      </c>
      <c r="F47" s="18">
        <v>2300</v>
      </c>
      <c r="G47" s="8">
        <v>794</v>
      </c>
      <c r="H47" s="6" t="s">
        <v>389</v>
      </c>
      <c r="I47" s="16">
        <v>8211</v>
      </c>
      <c r="J47" s="13">
        <v>43497</v>
      </c>
      <c r="K47" s="15">
        <v>43646</v>
      </c>
    </row>
    <row r="48" spans="2:11" ht="30">
      <c r="B48" s="25">
        <v>2</v>
      </c>
      <c r="C48" s="6" t="s">
        <v>390</v>
      </c>
      <c r="D48" s="6" t="s">
        <v>390</v>
      </c>
      <c r="E48" s="14" t="s">
        <v>440</v>
      </c>
      <c r="F48" s="18">
        <v>600</v>
      </c>
      <c r="G48" s="8">
        <v>794</v>
      </c>
      <c r="H48" s="6" t="s">
        <v>390</v>
      </c>
      <c r="I48" s="16">
        <v>1944</v>
      </c>
      <c r="J48" s="13">
        <v>43497</v>
      </c>
      <c r="K48" s="15">
        <v>43646</v>
      </c>
    </row>
    <row r="49" spans="2:11" ht="15.75">
      <c r="B49" s="25"/>
      <c r="C49" s="6" t="s">
        <v>473</v>
      </c>
      <c r="D49" s="6"/>
      <c r="E49" s="14"/>
      <c r="F49" s="18"/>
      <c r="G49" s="8"/>
      <c r="H49" s="6"/>
      <c r="I49" s="31">
        <f>SUM(I47:I48)</f>
        <v>10155</v>
      </c>
      <c r="J49" s="13"/>
      <c r="K49" s="15"/>
    </row>
    <row r="50" spans="2:11" ht="15.75">
      <c r="B50" s="28">
        <v>7</v>
      </c>
      <c r="C50" s="27" t="s">
        <v>475</v>
      </c>
      <c r="D50" s="6"/>
      <c r="E50" s="14"/>
      <c r="F50" s="18"/>
      <c r="G50" s="8"/>
      <c r="H50" s="6"/>
      <c r="I50" s="16"/>
      <c r="J50" s="13"/>
      <c r="K50" s="15"/>
    </row>
    <row r="51" spans="2:11" ht="15.75">
      <c r="B51" s="25">
        <v>1</v>
      </c>
      <c r="C51" s="6" t="s">
        <v>352</v>
      </c>
      <c r="D51" s="6" t="s">
        <v>352</v>
      </c>
      <c r="E51" s="14" t="s">
        <v>441</v>
      </c>
      <c r="F51" s="18">
        <v>1300</v>
      </c>
      <c r="G51" s="8">
        <v>166</v>
      </c>
      <c r="H51" s="6" t="s">
        <v>352</v>
      </c>
      <c r="I51" s="16">
        <v>8450</v>
      </c>
      <c r="J51" s="13">
        <v>43497</v>
      </c>
      <c r="K51" s="15">
        <v>43646</v>
      </c>
    </row>
    <row r="52" spans="2:11" ht="15.75">
      <c r="B52" s="25">
        <v>2</v>
      </c>
      <c r="C52" s="6" t="s">
        <v>353</v>
      </c>
      <c r="D52" s="6" t="s">
        <v>353</v>
      </c>
      <c r="E52" s="14" t="s">
        <v>442</v>
      </c>
      <c r="F52" s="18">
        <v>400</v>
      </c>
      <c r="G52" s="8">
        <v>166</v>
      </c>
      <c r="H52" s="6" t="s">
        <v>353</v>
      </c>
      <c r="I52" s="16">
        <v>2800</v>
      </c>
      <c r="J52" s="13">
        <v>43497</v>
      </c>
      <c r="K52" s="15">
        <v>43646</v>
      </c>
    </row>
    <row r="53" spans="2:11" ht="15.75">
      <c r="B53" s="25">
        <v>3</v>
      </c>
      <c r="C53" s="6" t="s">
        <v>359</v>
      </c>
      <c r="D53" s="6" t="s">
        <v>359</v>
      </c>
      <c r="E53" s="14" t="s">
        <v>443</v>
      </c>
      <c r="F53" s="18">
        <v>10</v>
      </c>
      <c r="G53" s="8">
        <v>166</v>
      </c>
      <c r="H53" s="6" t="s">
        <v>359</v>
      </c>
      <c r="I53" s="16">
        <v>350</v>
      </c>
      <c r="J53" s="13">
        <v>43497</v>
      </c>
      <c r="K53" s="15">
        <v>43646</v>
      </c>
    </row>
    <row r="54" spans="2:11" ht="15.75">
      <c r="B54" s="25">
        <v>4</v>
      </c>
      <c r="C54" s="6" t="s">
        <v>360</v>
      </c>
      <c r="D54" s="6" t="s">
        <v>360</v>
      </c>
      <c r="E54" s="14" t="s">
        <v>444</v>
      </c>
      <c r="F54" s="18">
        <v>50</v>
      </c>
      <c r="G54" s="8">
        <v>166</v>
      </c>
      <c r="H54" s="6" t="s">
        <v>360</v>
      </c>
      <c r="I54" s="16">
        <v>1250</v>
      </c>
      <c r="J54" s="13">
        <v>43497</v>
      </c>
      <c r="K54" s="15">
        <v>43646</v>
      </c>
    </row>
    <row r="55" spans="2:11" ht="15.75">
      <c r="B55" s="25">
        <v>5</v>
      </c>
      <c r="C55" s="6" t="s">
        <v>369</v>
      </c>
      <c r="D55" s="6" t="s">
        <v>369</v>
      </c>
      <c r="E55" s="14" t="s">
        <v>445</v>
      </c>
      <c r="F55" s="18">
        <v>300</v>
      </c>
      <c r="G55" s="8">
        <v>166</v>
      </c>
      <c r="H55" s="6" t="s">
        <v>369</v>
      </c>
      <c r="I55" s="16">
        <v>2700</v>
      </c>
      <c r="J55" s="13">
        <v>43497</v>
      </c>
      <c r="K55" s="15">
        <v>43646</v>
      </c>
    </row>
    <row r="56" spans="2:11" ht="15.75">
      <c r="B56" s="25">
        <v>6</v>
      </c>
      <c r="C56" s="6" t="s">
        <v>342</v>
      </c>
      <c r="D56" s="6" t="s">
        <v>342</v>
      </c>
      <c r="E56" s="14" t="s">
        <v>446</v>
      </c>
      <c r="F56" s="18">
        <v>40</v>
      </c>
      <c r="G56" s="8">
        <v>166</v>
      </c>
      <c r="H56" s="6" t="s">
        <v>342</v>
      </c>
      <c r="I56" s="16">
        <v>1120</v>
      </c>
      <c r="J56" s="13">
        <v>43497</v>
      </c>
      <c r="K56" s="15">
        <v>43646</v>
      </c>
    </row>
    <row r="57" spans="2:11" ht="15.75">
      <c r="B57" s="25">
        <v>7</v>
      </c>
      <c r="C57" s="6" t="s">
        <v>355</v>
      </c>
      <c r="D57" s="6" t="s">
        <v>355</v>
      </c>
      <c r="E57" s="14" t="s">
        <v>447</v>
      </c>
      <c r="F57" s="18">
        <v>300</v>
      </c>
      <c r="G57" s="8">
        <v>166</v>
      </c>
      <c r="H57" s="6" t="s">
        <v>355</v>
      </c>
      <c r="I57" s="16">
        <v>2190</v>
      </c>
      <c r="J57" s="13">
        <v>43497</v>
      </c>
      <c r="K57" s="15">
        <v>43646</v>
      </c>
    </row>
    <row r="58" spans="2:11" ht="15.75">
      <c r="B58" s="25">
        <v>8</v>
      </c>
      <c r="C58" s="6" t="s">
        <v>384</v>
      </c>
      <c r="D58" s="6" t="s">
        <v>384</v>
      </c>
      <c r="E58" s="14" t="s">
        <v>448</v>
      </c>
      <c r="F58" s="18">
        <v>150</v>
      </c>
      <c r="G58" s="8">
        <v>166</v>
      </c>
      <c r="H58" s="6" t="s">
        <v>384</v>
      </c>
      <c r="I58" s="16">
        <v>930</v>
      </c>
      <c r="J58" s="13">
        <v>43497</v>
      </c>
      <c r="K58" s="15">
        <v>43646</v>
      </c>
    </row>
    <row r="59" spans="2:11" ht="15.75">
      <c r="B59" s="25">
        <v>9</v>
      </c>
      <c r="C59" s="6" t="s">
        <v>406</v>
      </c>
      <c r="D59" s="6" t="s">
        <v>406</v>
      </c>
      <c r="E59" s="14" t="s">
        <v>449</v>
      </c>
      <c r="F59" s="18">
        <v>5</v>
      </c>
      <c r="G59" s="8">
        <v>166</v>
      </c>
      <c r="H59" s="6" t="s">
        <v>406</v>
      </c>
      <c r="I59" s="16">
        <v>225</v>
      </c>
      <c r="J59" s="13">
        <v>43497</v>
      </c>
      <c r="K59" s="15">
        <v>43646</v>
      </c>
    </row>
    <row r="60" spans="2:11" ht="15.75">
      <c r="B60" s="26">
        <v>10</v>
      </c>
      <c r="C60" s="6" t="s">
        <v>395</v>
      </c>
      <c r="D60" s="6" t="s">
        <v>395</v>
      </c>
      <c r="E60" s="14" t="s">
        <v>450</v>
      </c>
      <c r="F60" s="18">
        <v>100</v>
      </c>
      <c r="G60" s="8">
        <v>166</v>
      </c>
      <c r="H60" s="6" t="s">
        <v>395</v>
      </c>
      <c r="I60" s="16">
        <v>1000</v>
      </c>
      <c r="J60" s="13">
        <v>43497</v>
      </c>
      <c r="K60" s="15">
        <v>43646</v>
      </c>
    </row>
    <row r="61" spans="2:11" ht="30">
      <c r="B61" s="26">
        <v>11</v>
      </c>
      <c r="C61" s="6" t="s">
        <v>385</v>
      </c>
      <c r="D61" s="6" t="s">
        <v>385</v>
      </c>
      <c r="E61" s="14" t="s">
        <v>451</v>
      </c>
      <c r="F61" s="18">
        <v>20</v>
      </c>
      <c r="G61" s="8">
        <v>166</v>
      </c>
      <c r="H61" s="6" t="s">
        <v>385</v>
      </c>
      <c r="I61" s="16">
        <v>1000</v>
      </c>
      <c r="J61" s="13">
        <v>43497</v>
      </c>
      <c r="K61" s="15">
        <v>43646</v>
      </c>
    </row>
    <row r="62" spans="2:11" ht="15.75">
      <c r="B62" s="26"/>
      <c r="C62" s="6" t="s">
        <v>476</v>
      </c>
      <c r="D62" s="6"/>
      <c r="E62" s="14"/>
      <c r="F62" s="18"/>
      <c r="G62" s="8"/>
      <c r="H62" s="6"/>
      <c r="I62" s="31">
        <f>SUM(I51:I61)</f>
        <v>22015</v>
      </c>
      <c r="J62" s="13"/>
      <c r="K62" s="15"/>
    </row>
    <row r="63" spans="2:11" ht="28.5">
      <c r="B63" s="28">
        <v>8</v>
      </c>
      <c r="C63" s="27" t="s">
        <v>477</v>
      </c>
      <c r="D63" s="6"/>
      <c r="E63" s="14"/>
      <c r="F63" s="18"/>
      <c r="G63" s="8"/>
      <c r="H63" s="6"/>
      <c r="I63" s="16"/>
      <c r="J63" s="13"/>
      <c r="K63" s="15"/>
    </row>
    <row r="64" spans="2:11" ht="30">
      <c r="B64" s="25">
        <v>1</v>
      </c>
      <c r="C64" s="6" t="s">
        <v>333</v>
      </c>
      <c r="D64" s="6" t="s">
        <v>333</v>
      </c>
      <c r="E64" s="14" t="s">
        <v>452</v>
      </c>
      <c r="F64" s="18">
        <v>40</v>
      </c>
      <c r="G64" s="8">
        <v>794</v>
      </c>
      <c r="H64" s="6" t="s">
        <v>333</v>
      </c>
      <c r="I64" s="16">
        <v>2835</v>
      </c>
      <c r="J64" s="13">
        <v>43497</v>
      </c>
      <c r="K64" s="15">
        <v>43646</v>
      </c>
    </row>
    <row r="65" spans="2:11" ht="15.75">
      <c r="B65" s="25">
        <v>2</v>
      </c>
      <c r="C65" s="6" t="s">
        <v>338</v>
      </c>
      <c r="D65" s="6" t="s">
        <v>338</v>
      </c>
      <c r="E65" s="14" t="s">
        <v>453</v>
      </c>
      <c r="F65" s="18">
        <v>2000</v>
      </c>
      <c r="G65" s="8">
        <v>794</v>
      </c>
      <c r="H65" s="6" t="s">
        <v>339</v>
      </c>
      <c r="I65" s="16">
        <v>2360</v>
      </c>
      <c r="J65" s="13">
        <v>43497</v>
      </c>
      <c r="K65" s="15">
        <v>43646</v>
      </c>
    </row>
    <row r="66" spans="2:11" ht="15.75">
      <c r="B66" s="25">
        <v>3</v>
      </c>
      <c r="C66" s="6" t="s">
        <v>343</v>
      </c>
      <c r="D66" s="6" t="s">
        <v>343</v>
      </c>
      <c r="E66" s="14" t="s">
        <v>332</v>
      </c>
      <c r="F66" s="18">
        <v>30</v>
      </c>
      <c r="G66" s="8">
        <v>794</v>
      </c>
      <c r="H66" s="6" t="s">
        <v>343</v>
      </c>
      <c r="I66" s="16">
        <v>20.1</v>
      </c>
      <c r="J66" s="13">
        <v>43497</v>
      </c>
      <c r="K66" s="15">
        <v>43646</v>
      </c>
    </row>
    <row r="67" spans="2:11" ht="15.75">
      <c r="B67" s="25">
        <v>4</v>
      </c>
      <c r="C67" s="6" t="s">
        <v>344</v>
      </c>
      <c r="D67" s="6" t="s">
        <v>344</v>
      </c>
      <c r="E67" s="14" t="s">
        <v>454</v>
      </c>
      <c r="F67" s="18">
        <v>30</v>
      </c>
      <c r="G67" s="8">
        <v>166</v>
      </c>
      <c r="H67" s="6" t="s">
        <v>344</v>
      </c>
      <c r="I67" s="16">
        <v>645</v>
      </c>
      <c r="J67" s="13">
        <v>43497</v>
      </c>
      <c r="K67" s="15">
        <v>43646</v>
      </c>
    </row>
    <row r="68" spans="2:11" ht="30">
      <c r="B68" s="25">
        <v>5</v>
      </c>
      <c r="C68" s="6" t="s">
        <v>345</v>
      </c>
      <c r="D68" s="6" t="s">
        <v>345</v>
      </c>
      <c r="E68" s="14" t="s">
        <v>455</v>
      </c>
      <c r="F68" s="18">
        <v>20</v>
      </c>
      <c r="G68" s="8">
        <v>794</v>
      </c>
      <c r="H68" s="6" t="s">
        <v>345</v>
      </c>
      <c r="I68" s="16">
        <v>136.6</v>
      </c>
      <c r="J68" s="13">
        <v>43497</v>
      </c>
      <c r="K68" s="15">
        <v>43646</v>
      </c>
    </row>
    <row r="69" spans="2:11" ht="15.75">
      <c r="B69" s="25">
        <v>6</v>
      </c>
      <c r="C69" s="6" t="s">
        <v>346</v>
      </c>
      <c r="D69" s="6" t="s">
        <v>346</v>
      </c>
      <c r="E69" s="14" t="s">
        <v>456</v>
      </c>
      <c r="F69" s="18">
        <v>15</v>
      </c>
      <c r="G69" s="8">
        <v>166</v>
      </c>
      <c r="H69" s="6" t="s">
        <v>346</v>
      </c>
      <c r="I69" s="16">
        <v>512.55</v>
      </c>
      <c r="J69" s="13">
        <v>43497</v>
      </c>
      <c r="K69" s="15">
        <v>43646</v>
      </c>
    </row>
    <row r="70" spans="2:11" ht="45">
      <c r="B70" s="25">
        <v>7</v>
      </c>
      <c r="C70" s="6" t="s">
        <v>415</v>
      </c>
      <c r="D70" s="6" t="s">
        <v>351</v>
      </c>
      <c r="E70" s="14" t="s">
        <v>457</v>
      </c>
      <c r="F70" s="18">
        <v>30</v>
      </c>
      <c r="G70" s="8">
        <v>166</v>
      </c>
      <c r="H70" s="6" t="s">
        <v>351</v>
      </c>
      <c r="I70" s="16">
        <v>1800</v>
      </c>
      <c r="J70" s="13">
        <v>43497</v>
      </c>
      <c r="K70" s="15">
        <v>43646</v>
      </c>
    </row>
    <row r="71" spans="2:11" ht="15.75">
      <c r="B71" s="25">
        <v>8</v>
      </c>
      <c r="C71" s="6" t="s">
        <v>356</v>
      </c>
      <c r="D71" s="6" t="s">
        <v>356</v>
      </c>
      <c r="E71" s="14" t="s">
        <v>458</v>
      </c>
      <c r="F71" s="18">
        <v>160</v>
      </c>
      <c r="G71" s="8">
        <v>768</v>
      </c>
      <c r="H71" s="6" t="s">
        <v>356</v>
      </c>
      <c r="I71" s="16">
        <v>1028.8</v>
      </c>
      <c r="J71" s="13">
        <v>43497</v>
      </c>
      <c r="K71" s="15">
        <v>43646</v>
      </c>
    </row>
    <row r="72" spans="2:11" ht="15.75">
      <c r="B72" s="25">
        <v>9</v>
      </c>
      <c r="C72" s="6" t="s">
        <v>357</v>
      </c>
      <c r="D72" s="6" t="s">
        <v>357</v>
      </c>
      <c r="E72" s="14" t="s">
        <v>459</v>
      </c>
      <c r="F72" s="18">
        <v>50</v>
      </c>
      <c r="G72" s="8">
        <v>794</v>
      </c>
      <c r="H72" s="6" t="s">
        <v>357</v>
      </c>
      <c r="I72" s="16">
        <v>58.5</v>
      </c>
      <c r="J72" s="13">
        <v>43497</v>
      </c>
      <c r="K72" s="15">
        <v>43646</v>
      </c>
    </row>
    <row r="73" spans="2:11" ht="15.75">
      <c r="B73" s="26">
        <v>10</v>
      </c>
      <c r="C73" s="6" t="s">
        <v>358</v>
      </c>
      <c r="D73" s="6" t="s">
        <v>358</v>
      </c>
      <c r="E73" s="14" t="s">
        <v>459</v>
      </c>
      <c r="F73" s="18">
        <v>100</v>
      </c>
      <c r="G73" s="8">
        <v>794</v>
      </c>
      <c r="H73" s="6" t="s">
        <v>358</v>
      </c>
      <c r="I73" s="16">
        <v>100</v>
      </c>
      <c r="J73" s="13">
        <v>43497</v>
      </c>
      <c r="K73" s="15">
        <v>43646</v>
      </c>
    </row>
    <row r="74" spans="2:11" ht="15.75">
      <c r="B74" s="26">
        <v>11</v>
      </c>
      <c r="C74" s="6" t="s">
        <v>368</v>
      </c>
      <c r="D74" s="6" t="s">
        <v>368</v>
      </c>
      <c r="E74" s="14" t="s">
        <v>460</v>
      </c>
      <c r="F74" s="18">
        <v>40</v>
      </c>
      <c r="G74" s="8">
        <v>794</v>
      </c>
      <c r="H74" s="6" t="s">
        <v>368</v>
      </c>
      <c r="I74" s="16">
        <v>573.2</v>
      </c>
      <c r="J74" s="13">
        <v>43497</v>
      </c>
      <c r="K74" s="15">
        <v>43646</v>
      </c>
    </row>
    <row r="75" spans="2:11" ht="30">
      <c r="B75" s="26">
        <v>12</v>
      </c>
      <c r="C75" s="6" t="s">
        <v>370</v>
      </c>
      <c r="D75" s="6" t="s">
        <v>370</v>
      </c>
      <c r="E75" s="14" t="s">
        <v>461</v>
      </c>
      <c r="F75" s="18">
        <v>24</v>
      </c>
      <c r="G75" s="8">
        <v>794</v>
      </c>
      <c r="H75" s="6" t="s">
        <v>370</v>
      </c>
      <c r="I75" s="16">
        <v>472.08</v>
      </c>
      <c r="J75" s="13">
        <v>43497</v>
      </c>
      <c r="K75" s="15">
        <v>43646</v>
      </c>
    </row>
    <row r="76" spans="2:11" ht="30">
      <c r="B76" s="26">
        <v>13</v>
      </c>
      <c r="C76" s="6" t="s">
        <v>371</v>
      </c>
      <c r="D76" s="6" t="s">
        <v>371</v>
      </c>
      <c r="E76" s="14" t="s">
        <v>332</v>
      </c>
      <c r="F76" s="18">
        <v>30</v>
      </c>
      <c r="G76" s="8">
        <v>166</v>
      </c>
      <c r="H76" s="6" t="s">
        <v>371</v>
      </c>
      <c r="I76" s="16">
        <v>240</v>
      </c>
      <c r="J76" s="13">
        <v>43497</v>
      </c>
      <c r="K76" s="15">
        <v>43646</v>
      </c>
    </row>
    <row r="77" spans="2:11" ht="30">
      <c r="B77" s="26">
        <v>14</v>
      </c>
      <c r="C77" s="6" t="s">
        <v>372</v>
      </c>
      <c r="D77" s="6" t="s">
        <v>372</v>
      </c>
      <c r="E77" s="14" t="s">
        <v>462</v>
      </c>
      <c r="F77" s="18">
        <v>24</v>
      </c>
      <c r="G77" s="8">
        <v>794</v>
      </c>
      <c r="H77" s="6" t="s">
        <v>372</v>
      </c>
      <c r="I77" s="16">
        <v>284.4</v>
      </c>
      <c r="J77" s="13">
        <v>43497</v>
      </c>
      <c r="K77" s="15">
        <v>43646</v>
      </c>
    </row>
    <row r="78" spans="2:11" ht="15.75">
      <c r="B78" s="26">
        <v>15</v>
      </c>
      <c r="C78" s="6" t="s">
        <v>373</v>
      </c>
      <c r="D78" s="6" t="s">
        <v>373</v>
      </c>
      <c r="E78" s="14" t="s">
        <v>463</v>
      </c>
      <c r="F78" s="18">
        <v>30</v>
      </c>
      <c r="G78" s="8">
        <v>166</v>
      </c>
      <c r="H78" s="6" t="s">
        <v>373</v>
      </c>
      <c r="I78" s="16">
        <v>527.4</v>
      </c>
      <c r="J78" s="13">
        <v>43497</v>
      </c>
      <c r="K78" s="15">
        <v>43646</v>
      </c>
    </row>
    <row r="79" spans="2:11" ht="30">
      <c r="B79" s="26">
        <v>16</v>
      </c>
      <c r="C79" s="6" t="s">
        <v>376</v>
      </c>
      <c r="D79" s="6" t="s">
        <v>376</v>
      </c>
      <c r="E79" s="14" t="s">
        <v>428</v>
      </c>
      <c r="F79" s="18">
        <v>100</v>
      </c>
      <c r="G79" s="8">
        <v>166</v>
      </c>
      <c r="H79" s="6" t="s">
        <v>376</v>
      </c>
      <c r="I79" s="16">
        <v>3167</v>
      </c>
      <c r="J79" s="13">
        <v>43497</v>
      </c>
      <c r="K79" s="15">
        <v>43646</v>
      </c>
    </row>
    <row r="80" spans="2:11" ht="45">
      <c r="B80" s="26">
        <v>17</v>
      </c>
      <c r="C80" s="6" t="s">
        <v>377</v>
      </c>
      <c r="D80" s="6" t="s">
        <v>377</v>
      </c>
      <c r="E80" s="14" t="s">
        <v>332</v>
      </c>
      <c r="F80" s="18">
        <v>40</v>
      </c>
      <c r="G80" s="8">
        <v>166</v>
      </c>
      <c r="H80" s="6" t="s">
        <v>377</v>
      </c>
      <c r="I80" s="16">
        <v>571.6</v>
      </c>
      <c r="J80" s="13">
        <v>43497</v>
      </c>
      <c r="K80" s="15">
        <v>43646</v>
      </c>
    </row>
    <row r="81" spans="2:11" ht="15.75">
      <c r="B81" s="26">
        <v>18</v>
      </c>
      <c r="C81" s="6" t="s">
        <v>378</v>
      </c>
      <c r="D81" s="6" t="s">
        <v>378</v>
      </c>
      <c r="E81" s="14" t="s">
        <v>464</v>
      </c>
      <c r="F81" s="18">
        <v>300</v>
      </c>
      <c r="G81" s="8">
        <v>166</v>
      </c>
      <c r="H81" s="6" t="s">
        <v>378</v>
      </c>
      <c r="I81" s="16">
        <v>3360</v>
      </c>
      <c r="J81" s="13">
        <v>43497</v>
      </c>
      <c r="K81" s="15">
        <v>43646</v>
      </c>
    </row>
    <row r="82" spans="2:11" ht="30">
      <c r="B82" s="26">
        <v>19</v>
      </c>
      <c r="C82" s="6" t="s">
        <v>379</v>
      </c>
      <c r="D82" s="6" t="s">
        <v>379</v>
      </c>
      <c r="E82" s="14" t="s">
        <v>459</v>
      </c>
      <c r="F82" s="18">
        <v>150</v>
      </c>
      <c r="G82" s="8">
        <v>794</v>
      </c>
      <c r="H82" s="6" t="s">
        <v>379</v>
      </c>
      <c r="I82" s="16">
        <v>799.5</v>
      </c>
      <c r="J82" s="13">
        <v>43497</v>
      </c>
      <c r="K82" s="15">
        <v>43646</v>
      </c>
    </row>
    <row r="83" spans="2:11" ht="30">
      <c r="B83" s="26">
        <v>0</v>
      </c>
      <c r="C83" s="6" t="s">
        <v>382</v>
      </c>
      <c r="D83" s="6" t="s">
        <v>382</v>
      </c>
      <c r="E83" s="14" t="s">
        <v>465</v>
      </c>
      <c r="F83" s="18">
        <v>150</v>
      </c>
      <c r="G83" s="8">
        <v>794</v>
      </c>
      <c r="H83" s="6" t="s">
        <v>382</v>
      </c>
      <c r="I83" s="16">
        <v>1410</v>
      </c>
      <c r="J83" s="13">
        <v>43497</v>
      </c>
      <c r="K83" s="15">
        <v>43646</v>
      </c>
    </row>
    <row r="84" spans="2:11" ht="30">
      <c r="B84" s="26">
        <v>21</v>
      </c>
      <c r="C84" s="6" t="s">
        <v>383</v>
      </c>
      <c r="D84" s="6" t="s">
        <v>383</v>
      </c>
      <c r="E84" s="14" t="s">
        <v>466</v>
      </c>
      <c r="F84" s="18">
        <v>90</v>
      </c>
      <c r="G84" s="8">
        <v>166</v>
      </c>
      <c r="H84" s="6" t="s">
        <v>383</v>
      </c>
      <c r="I84" s="16">
        <v>296.1</v>
      </c>
      <c r="J84" s="13">
        <v>43497</v>
      </c>
      <c r="K84" s="15">
        <v>43646</v>
      </c>
    </row>
    <row r="85" spans="2:11" ht="30">
      <c r="B85" s="26">
        <v>22</v>
      </c>
      <c r="C85" s="6" t="s">
        <v>387</v>
      </c>
      <c r="D85" s="6" t="s">
        <v>387</v>
      </c>
      <c r="E85" s="14" t="s">
        <v>332</v>
      </c>
      <c r="F85" s="18">
        <v>60</v>
      </c>
      <c r="G85" s="8">
        <v>794</v>
      </c>
      <c r="H85" s="6" t="s">
        <v>387</v>
      </c>
      <c r="I85" s="16">
        <v>717</v>
      </c>
      <c r="J85" s="13">
        <v>43497</v>
      </c>
      <c r="K85" s="15">
        <v>43646</v>
      </c>
    </row>
    <row r="86" spans="2:11" ht="30">
      <c r="B86" s="26">
        <v>23</v>
      </c>
      <c r="C86" s="6" t="s">
        <v>391</v>
      </c>
      <c r="D86" s="6" t="s">
        <v>391</v>
      </c>
      <c r="E86" s="14" t="s">
        <v>332</v>
      </c>
      <c r="F86" s="18">
        <v>130</v>
      </c>
      <c r="G86" s="8">
        <v>794</v>
      </c>
      <c r="H86" s="6" t="s">
        <v>391</v>
      </c>
      <c r="I86" s="16">
        <v>1814.8</v>
      </c>
      <c r="J86" s="13">
        <v>43497</v>
      </c>
      <c r="K86" s="15">
        <v>43646</v>
      </c>
    </row>
    <row r="87" spans="2:11" ht="30">
      <c r="B87" s="26">
        <v>24</v>
      </c>
      <c r="C87" s="6" t="s">
        <v>392</v>
      </c>
      <c r="D87" s="6" t="s">
        <v>392</v>
      </c>
      <c r="E87" s="14" t="s">
        <v>332</v>
      </c>
      <c r="F87" s="18">
        <v>80</v>
      </c>
      <c r="G87" s="8">
        <v>794</v>
      </c>
      <c r="H87" s="6" t="s">
        <v>392</v>
      </c>
      <c r="I87" s="16">
        <v>200</v>
      </c>
      <c r="J87" s="13">
        <v>43497</v>
      </c>
      <c r="K87" s="15">
        <v>43646</v>
      </c>
    </row>
    <row r="88" spans="2:11" ht="15.75">
      <c r="B88" s="26">
        <v>25</v>
      </c>
      <c r="C88" s="6" t="s">
        <v>394</v>
      </c>
      <c r="D88" s="6" t="s">
        <v>394</v>
      </c>
      <c r="E88" s="14" t="s">
        <v>332</v>
      </c>
      <c r="F88" s="18">
        <v>45</v>
      </c>
      <c r="G88" s="8">
        <v>166</v>
      </c>
      <c r="H88" s="6" t="s">
        <v>394</v>
      </c>
      <c r="I88" s="16">
        <v>2913.18</v>
      </c>
      <c r="J88" s="13">
        <v>43497</v>
      </c>
      <c r="K88" s="15">
        <v>43646</v>
      </c>
    </row>
    <row r="89" spans="2:11" ht="15.75">
      <c r="B89" s="26">
        <v>26</v>
      </c>
      <c r="C89" s="6" t="s">
        <v>398</v>
      </c>
      <c r="D89" s="6" t="s">
        <v>398</v>
      </c>
      <c r="E89" s="14" t="s">
        <v>332</v>
      </c>
      <c r="F89" s="18">
        <v>10</v>
      </c>
      <c r="G89" s="8">
        <v>166</v>
      </c>
      <c r="H89" s="6" t="s">
        <v>398</v>
      </c>
      <c r="I89" s="16">
        <v>300</v>
      </c>
      <c r="J89" s="13">
        <v>43497</v>
      </c>
      <c r="K89" s="15">
        <v>43646</v>
      </c>
    </row>
    <row r="90" spans="2:11" ht="15.75">
      <c r="B90" s="26">
        <v>27</v>
      </c>
      <c r="C90" s="6" t="s">
        <v>399</v>
      </c>
      <c r="D90" s="6" t="s">
        <v>399</v>
      </c>
      <c r="E90" s="14" t="s">
        <v>332</v>
      </c>
      <c r="F90" s="18">
        <v>25</v>
      </c>
      <c r="G90" s="8">
        <v>794</v>
      </c>
      <c r="H90" s="6" t="s">
        <v>399</v>
      </c>
      <c r="I90" s="16">
        <v>365.75</v>
      </c>
      <c r="J90" s="13">
        <v>43497</v>
      </c>
      <c r="K90" s="15">
        <v>43646</v>
      </c>
    </row>
    <row r="91" spans="2:11" ht="30">
      <c r="B91" s="26">
        <v>28</v>
      </c>
      <c r="C91" s="6" t="s">
        <v>400</v>
      </c>
      <c r="D91" s="6" t="s">
        <v>400</v>
      </c>
      <c r="E91" s="14" t="s">
        <v>332</v>
      </c>
      <c r="F91" s="18">
        <v>20</v>
      </c>
      <c r="G91" s="8">
        <v>794</v>
      </c>
      <c r="H91" s="6" t="s">
        <v>400</v>
      </c>
      <c r="I91" s="16">
        <v>160.8</v>
      </c>
      <c r="J91" s="13">
        <v>43497</v>
      </c>
      <c r="K91" s="15">
        <v>43646</v>
      </c>
    </row>
    <row r="92" spans="2:11" ht="15.75">
      <c r="B92" s="26">
        <v>29</v>
      </c>
      <c r="C92" s="6" t="s">
        <v>401</v>
      </c>
      <c r="D92" s="6" t="s">
        <v>401</v>
      </c>
      <c r="E92" s="14" t="s">
        <v>332</v>
      </c>
      <c r="F92" s="18">
        <v>20</v>
      </c>
      <c r="G92" s="8">
        <v>794</v>
      </c>
      <c r="H92" s="6" t="s">
        <v>401</v>
      </c>
      <c r="I92" s="16">
        <v>80</v>
      </c>
      <c r="J92" s="13">
        <v>43497</v>
      </c>
      <c r="K92" s="15">
        <v>43646</v>
      </c>
    </row>
    <row r="93" spans="2:11" ht="15.75">
      <c r="B93" s="26">
        <v>30</v>
      </c>
      <c r="C93" s="6" t="s">
        <v>402</v>
      </c>
      <c r="D93" s="6" t="s">
        <v>402</v>
      </c>
      <c r="E93" s="14" t="s">
        <v>332</v>
      </c>
      <c r="F93" s="18">
        <v>60</v>
      </c>
      <c r="G93" s="8">
        <v>794</v>
      </c>
      <c r="H93" s="6" t="s">
        <v>402</v>
      </c>
      <c r="I93" s="16">
        <v>322.8</v>
      </c>
      <c r="J93" s="13">
        <v>43497</v>
      </c>
      <c r="K93" s="15">
        <v>43646</v>
      </c>
    </row>
    <row r="94" spans="2:11" ht="15.75">
      <c r="B94" s="26">
        <v>31</v>
      </c>
      <c r="C94" s="6" t="s">
        <v>403</v>
      </c>
      <c r="D94" s="6" t="s">
        <v>403</v>
      </c>
      <c r="E94" s="14" t="s">
        <v>332</v>
      </c>
      <c r="F94" s="18">
        <v>100</v>
      </c>
      <c r="G94" s="8">
        <v>794</v>
      </c>
      <c r="H94" s="6" t="s">
        <v>403</v>
      </c>
      <c r="I94" s="16">
        <v>488</v>
      </c>
      <c r="J94" s="13">
        <v>43497</v>
      </c>
      <c r="K94" s="15">
        <v>43646</v>
      </c>
    </row>
    <row r="95" spans="2:11" ht="30">
      <c r="B95" s="26">
        <v>32</v>
      </c>
      <c r="C95" s="6" t="s">
        <v>405</v>
      </c>
      <c r="D95" s="6" t="s">
        <v>405</v>
      </c>
      <c r="E95" s="14" t="s">
        <v>332</v>
      </c>
      <c r="F95" s="18">
        <v>100</v>
      </c>
      <c r="G95" s="8">
        <v>166</v>
      </c>
      <c r="H95" s="6" t="s">
        <v>405</v>
      </c>
      <c r="I95" s="16">
        <v>3200</v>
      </c>
      <c r="J95" s="13">
        <v>43497</v>
      </c>
      <c r="K95" s="15">
        <v>43646</v>
      </c>
    </row>
    <row r="96" spans="2:11" ht="15.75">
      <c r="B96" s="30"/>
      <c r="C96" s="27" t="s">
        <v>478</v>
      </c>
      <c r="D96" s="6"/>
      <c r="E96" s="14"/>
      <c r="F96" s="18"/>
      <c r="G96" s="8"/>
      <c r="H96" s="6"/>
      <c r="I96" s="31">
        <f>SUM(I64:I95)</f>
        <v>31760.159999999996</v>
      </c>
      <c r="J96" s="13"/>
      <c r="K96" s="15"/>
    </row>
    <row r="97" spans="2:11" ht="15.75">
      <c r="B97" s="30"/>
      <c r="C97" s="27" t="s">
        <v>479</v>
      </c>
      <c r="D97" s="6"/>
      <c r="E97" s="14"/>
      <c r="F97" s="18"/>
      <c r="G97" s="8"/>
      <c r="H97" s="6"/>
      <c r="I97" s="16">
        <f>I7+I16+I23+I25+I31+I45+I49+I62+I96</f>
        <v>163556.9</v>
      </c>
      <c r="J97" s="13"/>
      <c r="K97" s="15"/>
    </row>
    <row r="98" spans="2:11" ht="15.75">
      <c r="B98" s="19"/>
      <c r="C98" s="20"/>
      <c r="D98" s="20"/>
      <c r="E98" s="14"/>
      <c r="F98" s="21"/>
      <c r="G98" s="19"/>
      <c r="H98" s="20"/>
      <c r="I98" s="22"/>
      <c r="J98" s="23"/>
      <c r="K98" s="24"/>
    </row>
    <row r="99" spans="2:11" ht="15.75">
      <c r="B99" s="19"/>
      <c r="C99" s="20"/>
      <c r="D99" s="20"/>
      <c r="E99" s="14"/>
      <c r="F99" s="21"/>
      <c r="G99" s="19"/>
      <c r="H99" s="20"/>
      <c r="I99" s="22"/>
      <c r="J99" s="23"/>
      <c r="K99" s="24"/>
    </row>
    <row r="100" spans="2:11" ht="15.75">
      <c r="B100" s="19"/>
      <c r="C100" s="20"/>
      <c r="D100" s="20"/>
      <c r="E100" s="14"/>
      <c r="F100" s="21"/>
      <c r="G100" s="19"/>
      <c r="H100" s="20"/>
      <c r="I100" s="22"/>
      <c r="J100" s="23"/>
      <c r="K100" s="24"/>
    </row>
    <row r="101" spans="2:11" ht="15.75">
      <c r="B101" s="19"/>
      <c r="C101" s="20"/>
      <c r="D101" s="20"/>
      <c r="E101" s="14"/>
      <c r="F101" s="21"/>
      <c r="G101" s="19"/>
      <c r="H101" s="20"/>
      <c r="I101" s="22"/>
      <c r="J101" s="23"/>
      <c r="K101" s="24"/>
    </row>
    <row r="102" spans="2:11" ht="15.75">
      <c r="B102" s="19"/>
      <c r="C102" s="20"/>
      <c r="D102" s="20"/>
      <c r="E102" s="14"/>
      <c r="F102" s="21"/>
      <c r="G102" s="19"/>
      <c r="H102" s="20"/>
      <c r="I102" s="22"/>
      <c r="J102" s="23"/>
      <c r="K102" s="24"/>
    </row>
    <row r="103" spans="2:11" ht="15.75">
      <c r="B103" s="19"/>
      <c r="C103" s="20"/>
      <c r="D103" s="20"/>
      <c r="E103" s="14"/>
      <c r="F103" s="21"/>
      <c r="G103" s="19"/>
      <c r="H103" s="20"/>
      <c r="I103" s="22"/>
      <c r="J103" s="23"/>
      <c r="K103" s="24"/>
    </row>
    <row r="104" spans="2:11" ht="15.75">
      <c r="B104" s="19"/>
      <c r="C104" s="20"/>
      <c r="D104" s="20"/>
      <c r="E104" s="14"/>
      <c r="F104" s="21"/>
      <c r="G104" s="19"/>
      <c r="H104" s="20"/>
      <c r="I104" s="22"/>
      <c r="J104" s="23"/>
      <c r="K104" s="24"/>
    </row>
    <row r="105" spans="2:11" ht="15.75">
      <c r="B105" s="19"/>
      <c r="C105" s="20"/>
      <c r="D105" s="20"/>
      <c r="E105" s="14"/>
      <c r="F105" s="21"/>
      <c r="G105" s="19"/>
      <c r="H105" s="20"/>
      <c r="I105" s="22"/>
      <c r="J105" s="23"/>
      <c r="K105" s="24"/>
    </row>
    <row r="106" spans="2:12" ht="15.75">
      <c r="B106" s="19"/>
      <c r="C106" s="20"/>
      <c r="D106" s="20"/>
      <c r="E106" s="14"/>
      <c r="F106" s="21"/>
      <c r="G106" s="19"/>
      <c r="H106" s="20"/>
      <c r="I106" s="22"/>
      <c r="J106" s="23"/>
      <c r="K106" s="24"/>
      <c r="L106" t="s">
        <v>64</v>
      </c>
    </row>
    <row r="107" ht="12.75">
      <c r="L107" t="s">
        <v>65</v>
      </c>
    </row>
    <row r="108" ht="12.75">
      <c r="L108" t="s">
        <v>66</v>
      </c>
    </row>
    <row r="109" ht="12.75">
      <c r="L109" t="s">
        <v>67</v>
      </c>
    </row>
    <row r="110" ht="12.75">
      <c r="L110" t="s">
        <v>68</v>
      </c>
    </row>
    <row r="111" ht="12.75">
      <c r="L111" t="s">
        <v>69</v>
      </c>
    </row>
    <row r="112" ht="12.75">
      <c r="L112" t="s">
        <v>70</v>
      </c>
    </row>
    <row r="113" ht="12.75">
      <c r="L113" t="s">
        <v>71</v>
      </c>
    </row>
    <row r="114" ht="12.75">
      <c r="L114" t="s">
        <v>72</v>
      </c>
    </row>
    <row r="115" ht="12.75">
      <c r="L115" t="s">
        <v>73</v>
      </c>
    </row>
    <row r="116" ht="12.75">
      <c r="L116" t="s">
        <v>74</v>
      </c>
    </row>
    <row r="117" ht="12.75">
      <c r="L117" t="s">
        <v>75</v>
      </c>
    </row>
    <row r="118" ht="12.75">
      <c r="L118" t="s">
        <v>76</v>
      </c>
    </row>
    <row r="119" ht="12.75">
      <c r="L119" t="s">
        <v>77</v>
      </c>
    </row>
    <row r="120" ht="12.75">
      <c r="L120" t="s">
        <v>78</v>
      </c>
    </row>
    <row r="121" ht="12.75">
      <c r="L121" t="s">
        <v>79</v>
      </c>
    </row>
    <row r="122" ht="12.75">
      <c r="L122" t="s">
        <v>80</v>
      </c>
    </row>
    <row r="123" ht="12.75">
      <c r="L123" t="s">
        <v>81</v>
      </c>
    </row>
    <row r="124" ht="12.75">
      <c r="L124" t="s">
        <v>82</v>
      </c>
    </row>
    <row r="125" ht="12.75">
      <c r="L125" t="s">
        <v>83</v>
      </c>
    </row>
    <row r="126" ht="12.75">
      <c r="L126" t="s">
        <v>84</v>
      </c>
    </row>
    <row r="127" ht="12.75">
      <c r="L127" t="s">
        <v>85</v>
      </c>
    </row>
    <row r="128" ht="12.75">
      <c r="L128" t="s">
        <v>86</v>
      </c>
    </row>
    <row r="129" ht="12.75">
      <c r="L129" t="s">
        <v>87</v>
      </c>
    </row>
    <row r="130" ht="12.75">
      <c r="L130" t="s">
        <v>88</v>
      </c>
    </row>
    <row r="131" ht="12.75">
      <c r="L131" t="s">
        <v>89</v>
      </c>
    </row>
    <row r="132" ht="12.75">
      <c r="L132" t="s">
        <v>90</v>
      </c>
    </row>
    <row r="133" ht="12.75">
      <c r="L133" t="s">
        <v>91</v>
      </c>
    </row>
    <row r="134" ht="12.75">
      <c r="L134" t="s">
        <v>92</v>
      </c>
    </row>
    <row r="135" ht="12.75">
      <c r="L135" t="s">
        <v>93</v>
      </c>
    </row>
    <row r="136" ht="12.75">
      <c r="L136" t="s">
        <v>94</v>
      </c>
    </row>
    <row r="137" ht="12.75">
      <c r="L137" t="s">
        <v>95</v>
      </c>
    </row>
    <row r="138" ht="12.75">
      <c r="L138" t="s">
        <v>96</v>
      </c>
    </row>
    <row r="139" ht="12.75">
      <c r="L139" t="s">
        <v>97</v>
      </c>
    </row>
    <row r="140" ht="12.75">
      <c r="L140" t="s">
        <v>98</v>
      </c>
    </row>
    <row r="141" ht="12.75">
      <c r="L141" t="s">
        <v>99</v>
      </c>
    </row>
    <row r="142" ht="12.75">
      <c r="L142" t="s">
        <v>100</v>
      </c>
    </row>
    <row r="143" ht="12.75">
      <c r="L143" t="s">
        <v>101</v>
      </c>
    </row>
    <row r="144" ht="12.75">
      <c r="L144" t="s">
        <v>102</v>
      </c>
    </row>
    <row r="145" ht="12.75">
      <c r="L145" t="s">
        <v>103</v>
      </c>
    </row>
    <row r="146" ht="12.75">
      <c r="L146" t="s">
        <v>104</v>
      </c>
    </row>
    <row r="147" ht="12.75">
      <c r="L147" t="s">
        <v>105</v>
      </c>
    </row>
    <row r="148" ht="12.75">
      <c r="L148" t="s">
        <v>106</v>
      </c>
    </row>
    <row r="149" ht="12.75">
      <c r="L149" t="s">
        <v>107</v>
      </c>
    </row>
    <row r="150" ht="12.75">
      <c r="L150" t="s">
        <v>108</v>
      </c>
    </row>
    <row r="151" ht="12.75">
      <c r="L151" t="s">
        <v>109</v>
      </c>
    </row>
    <row r="152" ht="12.75">
      <c r="L152" t="s">
        <v>110</v>
      </c>
    </row>
    <row r="153" ht="12.75">
      <c r="L153" t="s">
        <v>111</v>
      </c>
    </row>
    <row r="154" ht="12.75">
      <c r="L154" t="s">
        <v>112</v>
      </c>
    </row>
    <row r="155" ht="12.75">
      <c r="L155" t="s">
        <v>113</v>
      </c>
    </row>
    <row r="156" ht="12.75">
      <c r="L156" t="s">
        <v>114</v>
      </c>
    </row>
    <row r="157" ht="12.75">
      <c r="L157" t="s">
        <v>115</v>
      </c>
    </row>
    <row r="158" ht="12.75">
      <c r="L158" t="s">
        <v>116</v>
      </c>
    </row>
    <row r="159" ht="12.75">
      <c r="L159" t="s">
        <v>117</v>
      </c>
    </row>
    <row r="160" ht="12.75">
      <c r="L160" t="s">
        <v>118</v>
      </c>
    </row>
    <row r="161" ht="12.75">
      <c r="L161" t="s">
        <v>119</v>
      </c>
    </row>
    <row r="162" ht="12.75">
      <c r="L162" t="s">
        <v>120</v>
      </c>
    </row>
    <row r="163" ht="12.75">
      <c r="L163" t="s">
        <v>121</v>
      </c>
    </row>
    <row r="164" ht="12.75">
      <c r="L164" t="s">
        <v>122</v>
      </c>
    </row>
    <row r="165" ht="12.75">
      <c r="L165" t="s">
        <v>123</v>
      </c>
    </row>
    <row r="166" ht="12.75">
      <c r="L166" t="s">
        <v>124</v>
      </c>
    </row>
    <row r="167" ht="12.75">
      <c r="L167" t="s">
        <v>125</v>
      </c>
    </row>
    <row r="168" ht="12.75">
      <c r="L168" t="s">
        <v>126</v>
      </c>
    </row>
    <row r="169" ht="12.75">
      <c r="L169" t="s">
        <v>127</v>
      </c>
    </row>
    <row r="170" ht="12.75">
      <c r="L170" t="s">
        <v>128</v>
      </c>
    </row>
    <row r="171" ht="12.75">
      <c r="L171" t="s">
        <v>129</v>
      </c>
    </row>
    <row r="172" ht="12.75">
      <c r="L172" t="s">
        <v>130</v>
      </c>
    </row>
    <row r="173" ht="12.75">
      <c r="L173" t="s">
        <v>131</v>
      </c>
    </row>
    <row r="174" ht="12.75">
      <c r="L174" t="s">
        <v>132</v>
      </c>
    </row>
    <row r="175" ht="12.75">
      <c r="L175" t="s">
        <v>133</v>
      </c>
    </row>
    <row r="176" ht="12.75">
      <c r="L176" t="s">
        <v>134</v>
      </c>
    </row>
    <row r="177" ht="12.75">
      <c r="L177" t="s">
        <v>135</v>
      </c>
    </row>
    <row r="178" ht="12.75">
      <c r="L178" t="s">
        <v>136</v>
      </c>
    </row>
    <row r="179" ht="12.75">
      <c r="L179" t="s">
        <v>137</v>
      </c>
    </row>
    <row r="180" ht="12.75">
      <c r="L180" t="s">
        <v>138</v>
      </c>
    </row>
    <row r="181" ht="12.75">
      <c r="L181" t="s">
        <v>139</v>
      </c>
    </row>
    <row r="182" ht="12.75">
      <c r="L182" t="s">
        <v>140</v>
      </c>
    </row>
    <row r="183" ht="12.75">
      <c r="L183" t="s">
        <v>141</v>
      </c>
    </row>
    <row r="184" ht="12.75">
      <c r="L184" t="s">
        <v>142</v>
      </c>
    </row>
    <row r="185" ht="12.75">
      <c r="L185" t="s">
        <v>143</v>
      </c>
    </row>
    <row r="186" ht="12.75">
      <c r="L186" t="s">
        <v>144</v>
      </c>
    </row>
    <row r="187" ht="12.75">
      <c r="L187" t="s">
        <v>145</v>
      </c>
    </row>
    <row r="188" ht="12.75">
      <c r="L188" t="s">
        <v>146</v>
      </c>
    </row>
    <row r="189" ht="12.75">
      <c r="L189" t="s">
        <v>147</v>
      </c>
    </row>
    <row r="190" ht="12.75">
      <c r="L190" t="s">
        <v>148</v>
      </c>
    </row>
    <row r="191" ht="12.75">
      <c r="L191" t="s">
        <v>149</v>
      </c>
    </row>
    <row r="192" ht="12.75">
      <c r="L192" t="s">
        <v>150</v>
      </c>
    </row>
    <row r="193" ht="12.75">
      <c r="L193" t="s">
        <v>151</v>
      </c>
    </row>
    <row r="194" ht="12.75">
      <c r="L194" t="s">
        <v>152</v>
      </c>
    </row>
    <row r="195" ht="12.75">
      <c r="L195" t="s">
        <v>153</v>
      </c>
    </row>
    <row r="196" ht="12.75">
      <c r="L196" t="s">
        <v>154</v>
      </c>
    </row>
    <row r="197" ht="12.75">
      <c r="L197" t="s">
        <v>155</v>
      </c>
    </row>
    <row r="198" ht="12.75">
      <c r="L198" t="s">
        <v>156</v>
      </c>
    </row>
    <row r="199" ht="12.75">
      <c r="L199" t="s">
        <v>157</v>
      </c>
    </row>
    <row r="200" ht="12.75">
      <c r="L200" t="s">
        <v>158</v>
      </c>
    </row>
    <row r="201" ht="12.75">
      <c r="L201" t="s">
        <v>159</v>
      </c>
    </row>
    <row r="202" ht="12.75">
      <c r="L202" t="s">
        <v>160</v>
      </c>
    </row>
    <row r="203" ht="12.75">
      <c r="L203" t="s">
        <v>161</v>
      </c>
    </row>
    <row r="204" ht="12.75">
      <c r="L204" t="s">
        <v>162</v>
      </c>
    </row>
    <row r="205" ht="12.75">
      <c r="L205" t="s">
        <v>163</v>
      </c>
    </row>
    <row r="206" ht="12.75">
      <c r="L206" t="s">
        <v>164</v>
      </c>
    </row>
    <row r="207" ht="12.75">
      <c r="L207" t="s">
        <v>165</v>
      </c>
    </row>
    <row r="208" ht="12.75">
      <c r="L208" t="s">
        <v>166</v>
      </c>
    </row>
    <row r="209" ht="12.75">
      <c r="L209" t="s">
        <v>167</v>
      </c>
    </row>
    <row r="210" ht="12.75">
      <c r="L210" t="s">
        <v>168</v>
      </c>
    </row>
    <row r="211" ht="12.75">
      <c r="L211" t="s">
        <v>169</v>
      </c>
    </row>
    <row r="212" ht="12.75">
      <c r="L212" t="s">
        <v>170</v>
      </c>
    </row>
    <row r="213" ht="12.75">
      <c r="L213" t="s">
        <v>171</v>
      </c>
    </row>
    <row r="214" ht="12.75">
      <c r="L214" t="s">
        <v>172</v>
      </c>
    </row>
    <row r="215" ht="12.75">
      <c r="L215" t="s">
        <v>173</v>
      </c>
    </row>
    <row r="216" ht="12.75">
      <c r="L216" t="s">
        <v>174</v>
      </c>
    </row>
    <row r="217" ht="12.75">
      <c r="L217" t="s">
        <v>175</v>
      </c>
    </row>
    <row r="218" ht="12.75">
      <c r="L218" t="s">
        <v>176</v>
      </c>
    </row>
    <row r="219" ht="12.75">
      <c r="L219" t="s">
        <v>177</v>
      </c>
    </row>
    <row r="220" ht="12.75">
      <c r="L220" t="s">
        <v>178</v>
      </c>
    </row>
    <row r="221" ht="12.75">
      <c r="L221" t="s">
        <v>179</v>
      </c>
    </row>
    <row r="222" ht="12.75">
      <c r="L222" t="s">
        <v>180</v>
      </c>
    </row>
    <row r="223" ht="12.75">
      <c r="L223" t="s">
        <v>181</v>
      </c>
    </row>
    <row r="224" ht="12.75">
      <c r="L224" t="s">
        <v>182</v>
      </c>
    </row>
    <row r="225" ht="12.75">
      <c r="L225" t="s">
        <v>183</v>
      </c>
    </row>
    <row r="226" ht="12.75">
      <c r="L226" t="s">
        <v>184</v>
      </c>
    </row>
    <row r="227" ht="12.75">
      <c r="L227" t="s">
        <v>185</v>
      </c>
    </row>
    <row r="228" ht="12.75">
      <c r="L228" t="s">
        <v>186</v>
      </c>
    </row>
    <row r="229" ht="12.75">
      <c r="L229" t="s">
        <v>187</v>
      </c>
    </row>
    <row r="230" ht="12.75">
      <c r="L230" t="s">
        <v>188</v>
      </c>
    </row>
    <row r="231" ht="12.75">
      <c r="L231" t="s">
        <v>189</v>
      </c>
    </row>
    <row r="232" ht="12.75">
      <c r="L232" t="s">
        <v>190</v>
      </c>
    </row>
    <row r="233" ht="12.75">
      <c r="L233" t="s">
        <v>191</v>
      </c>
    </row>
    <row r="234" ht="12.75">
      <c r="L234" t="s">
        <v>192</v>
      </c>
    </row>
    <row r="235" ht="12.75">
      <c r="L235" t="s">
        <v>193</v>
      </c>
    </row>
    <row r="236" ht="12.75">
      <c r="L236" t="s">
        <v>194</v>
      </c>
    </row>
    <row r="237" ht="12.75">
      <c r="L237" t="s">
        <v>195</v>
      </c>
    </row>
    <row r="238" ht="12.75">
      <c r="L238" t="s">
        <v>196</v>
      </c>
    </row>
    <row r="239" ht="12.75">
      <c r="L239" t="s">
        <v>197</v>
      </c>
    </row>
    <row r="240" ht="12.75">
      <c r="L240" t="s">
        <v>198</v>
      </c>
    </row>
    <row r="241" ht="12.75">
      <c r="L241" t="s">
        <v>199</v>
      </c>
    </row>
    <row r="242" ht="12.75">
      <c r="L242" t="s">
        <v>200</v>
      </c>
    </row>
    <row r="243" ht="12.75">
      <c r="L243" t="s">
        <v>201</v>
      </c>
    </row>
    <row r="244" ht="12.75">
      <c r="L244" t="s">
        <v>202</v>
      </c>
    </row>
    <row r="245" ht="12.75">
      <c r="L245" t="s">
        <v>203</v>
      </c>
    </row>
    <row r="246" ht="12.75">
      <c r="L246" t="s">
        <v>204</v>
      </c>
    </row>
    <row r="247" ht="12.75">
      <c r="L247" t="s">
        <v>205</v>
      </c>
    </row>
    <row r="248" ht="12.75">
      <c r="L248" t="s">
        <v>206</v>
      </c>
    </row>
    <row r="249" ht="12.75">
      <c r="L249" t="s">
        <v>207</v>
      </c>
    </row>
    <row r="250" ht="12.75">
      <c r="L250" t="s">
        <v>208</v>
      </c>
    </row>
    <row r="251" ht="12.75">
      <c r="L251" t="s">
        <v>209</v>
      </c>
    </row>
    <row r="252" ht="12.75">
      <c r="L252" t="s">
        <v>210</v>
      </c>
    </row>
    <row r="253" ht="12.75">
      <c r="L253" t="s">
        <v>211</v>
      </c>
    </row>
    <row r="254" ht="12.75">
      <c r="L254" t="s">
        <v>212</v>
      </c>
    </row>
    <row r="255" ht="12.75">
      <c r="L255" t="s">
        <v>213</v>
      </c>
    </row>
    <row r="256" ht="12.75">
      <c r="L256" t="s">
        <v>214</v>
      </c>
    </row>
    <row r="257" ht="12.75">
      <c r="L257" t="s">
        <v>215</v>
      </c>
    </row>
    <row r="258" ht="12.75">
      <c r="L258" t="s">
        <v>216</v>
      </c>
    </row>
    <row r="259" ht="12.75">
      <c r="L259" t="s">
        <v>217</v>
      </c>
    </row>
    <row r="260" ht="12.75">
      <c r="L260" t="s">
        <v>218</v>
      </c>
    </row>
    <row r="261" ht="12.75">
      <c r="L261" t="s">
        <v>219</v>
      </c>
    </row>
    <row r="262" ht="12.75">
      <c r="L262" t="s">
        <v>220</v>
      </c>
    </row>
    <row r="263" ht="12.75">
      <c r="L263" t="s">
        <v>221</v>
      </c>
    </row>
    <row r="264" ht="12.75">
      <c r="L264" t="s">
        <v>222</v>
      </c>
    </row>
    <row r="265" ht="12.75">
      <c r="L265" t="s">
        <v>223</v>
      </c>
    </row>
    <row r="266" ht="12.75">
      <c r="L266" t="s">
        <v>224</v>
      </c>
    </row>
    <row r="267" ht="12.75">
      <c r="L267" t="s">
        <v>225</v>
      </c>
    </row>
    <row r="268" ht="12.75">
      <c r="L268" t="s">
        <v>226</v>
      </c>
    </row>
    <row r="269" ht="12.75">
      <c r="L269" t="s">
        <v>227</v>
      </c>
    </row>
    <row r="270" ht="12.75">
      <c r="L270" t="s">
        <v>228</v>
      </c>
    </row>
    <row r="271" ht="12.75">
      <c r="L271" t="s">
        <v>229</v>
      </c>
    </row>
    <row r="272" ht="12.75">
      <c r="L272" t="s">
        <v>230</v>
      </c>
    </row>
    <row r="273" ht="12.75">
      <c r="L273" t="s">
        <v>231</v>
      </c>
    </row>
    <row r="274" ht="12.75">
      <c r="L274" t="s">
        <v>232</v>
      </c>
    </row>
    <row r="275" ht="12.75">
      <c r="L275" t="s">
        <v>233</v>
      </c>
    </row>
    <row r="276" ht="12.75">
      <c r="L276" t="s">
        <v>234</v>
      </c>
    </row>
    <row r="277" ht="12.75">
      <c r="L277" t="s">
        <v>235</v>
      </c>
    </row>
    <row r="278" ht="12.75">
      <c r="L278" t="s">
        <v>236</v>
      </c>
    </row>
    <row r="279" ht="12.75">
      <c r="L279" t="s">
        <v>237</v>
      </c>
    </row>
    <row r="280" ht="12.75">
      <c r="L280" t="s">
        <v>238</v>
      </c>
    </row>
    <row r="281" ht="12.75">
      <c r="L281" t="s">
        <v>239</v>
      </c>
    </row>
    <row r="282" ht="12.75">
      <c r="L282" t="s">
        <v>240</v>
      </c>
    </row>
    <row r="283" ht="12.75">
      <c r="L283" t="s">
        <v>241</v>
      </c>
    </row>
    <row r="284" ht="12.75">
      <c r="L284" t="s">
        <v>242</v>
      </c>
    </row>
    <row r="285" ht="12.75">
      <c r="L285" t="s">
        <v>243</v>
      </c>
    </row>
    <row r="286" ht="12.75">
      <c r="L286" t="s">
        <v>244</v>
      </c>
    </row>
    <row r="287" ht="12.75">
      <c r="L287" t="s">
        <v>245</v>
      </c>
    </row>
    <row r="288" ht="12.75">
      <c r="L288" t="s">
        <v>246</v>
      </c>
    </row>
    <row r="289" ht="12.75">
      <c r="L289" t="s">
        <v>247</v>
      </c>
    </row>
    <row r="290" ht="12.75">
      <c r="L290" t="s">
        <v>248</v>
      </c>
    </row>
    <row r="291" ht="12.75">
      <c r="L291" t="s">
        <v>249</v>
      </c>
    </row>
    <row r="292" ht="12.75">
      <c r="L292" t="s">
        <v>250</v>
      </c>
    </row>
    <row r="293" ht="12.75">
      <c r="L293" t="s">
        <v>251</v>
      </c>
    </row>
    <row r="294" ht="12.75">
      <c r="L294" t="s">
        <v>252</v>
      </c>
    </row>
    <row r="295" ht="12.75">
      <c r="L295" t="s">
        <v>253</v>
      </c>
    </row>
    <row r="296" ht="12.75">
      <c r="L296" t="s">
        <v>254</v>
      </c>
    </row>
    <row r="297" ht="12.75">
      <c r="L297" t="s">
        <v>255</v>
      </c>
    </row>
    <row r="298" ht="12.75">
      <c r="L298" t="s">
        <v>256</v>
      </c>
    </row>
    <row r="299" ht="12.75">
      <c r="L299" t="s">
        <v>257</v>
      </c>
    </row>
    <row r="300" ht="12.75">
      <c r="L300" t="s">
        <v>258</v>
      </c>
    </row>
    <row r="301" ht="12.75">
      <c r="L301" t="s">
        <v>259</v>
      </c>
    </row>
    <row r="302" ht="12.75">
      <c r="L302" t="s">
        <v>260</v>
      </c>
    </row>
    <row r="303" ht="12.75">
      <c r="L303" t="s">
        <v>261</v>
      </c>
    </row>
    <row r="304" ht="12.75">
      <c r="L304" t="s">
        <v>262</v>
      </c>
    </row>
    <row r="305" ht="12.75">
      <c r="L305" t="s">
        <v>263</v>
      </c>
    </row>
    <row r="306" ht="12.75">
      <c r="L306" t="s">
        <v>264</v>
      </c>
    </row>
    <row r="307" ht="12.75">
      <c r="L307" t="s">
        <v>265</v>
      </c>
    </row>
    <row r="308" ht="12.75">
      <c r="L308" t="s">
        <v>266</v>
      </c>
    </row>
    <row r="309" ht="12.75">
      <c r="L309" t="s">
        <v>267</v>
      </c>
    </row>
    <row r="310" ht="12.75">
      <c r="L310" t="s">
        <v>268</v>
      </c>
    </row>
    <row r="311" ht="12.75">
      <c r="L311" t="s">
        <v>269</v>
      </c>
    </row>
    <row r="312" ht="12.75">
      <c r="L312" t="s">
        <v>270</v>
      </c>
    </row>
    <row r="313" ht="12.75">
      <c r="L313" t="s">
        <v>271</v>
      </c>
    </row>
    <row r="314" ht="12.75">
      <c r="L314" t="s">
        <v>272</v>
      </c>
    </row>
    <row r="315" ht="12.75">
      <c r="L315" t="s">
        <v>273</v>
      </c>
    </row>
    <row r="316" ht="12.75">
      <c r="L316" t="s">
        <v>274</v>
      </c>
    </row>
    <row r="317" ht="12.75">
      <c r="L317" t="s">
        <v>275</v>
      </c>
    </row>
    <row r="318" ht="12.75">
      <c r="L318" t="s">
        <v>276</v>
      </c>
    </row>
    <row r="319" ht="12.75">
      <c r="L319" t="s">
        <v>277</v>
      </c>
    </row>
    <row r="320" ht="12.75">
      <c r="L320" t="s">
        <v>278</v>
      </c>
    </row>
    <row r="321" ht="12.75">
      <c r="L321" t="s">
        <v>279</v>
      </c>
    </row>
    <row r="322" ht="12.75">
      <c r="L322" t="s">
        <v>280</v>
      </c>
    </row>
    <row r="323" ht="12.75">
      <c r="L323" t="s">
        <v>281</v>
      </c>
    </row>
    <row r="324" ht="12.75">
      <c r="L324" t="s">
        <v>282</v>
      </c>
    </row>
    <row r="325" ht="12.75">
      <c r="L325" t="s">
        <v>283</v>
      </c>
    </row>
    <row r="326" ht="12.75">
      <c r="L326" t="s">
        <v>284</v>
      </c>
    </row>
    <row r="327" ht="12.75">
      <c r="L327" t="s">
        <v>285</v>
      </c>
    </row>
    <row r="328" ht="12.75">
      <c r="L328" t="s">
        <v>286</v>
      </c>
    </row>
    <row r="329" ht="12.75">
      <c r="L329" t="s">
        <v>287</v>
      </c>
    </row>
    <row r="330" ht="12.75">
      <c r="L330" t="s">
        <v>288</v>
      </c>
    </row>
    <row r="331" ht="12.75">
      <c r="L331" t="s">
        <v>289</v>
      </c>
    </row>
    <row r="332" ht="12.75">
      <c r="L332" t="s">
        <v>290</v>
      </c>
    </row>
    <row r="333" ht="12.75">
      <c r="L333" t="s">
        <v>291</v>
      </c>
    </row>
    <row r="334" ht="12.75">
      <c r="L334" t="s">
        <v>292</v>
      </c>
    </row>
    <row r="335" ht="12.75">
      <c r="L335" t="s">
        <v>293</v>
      </c>
    </row>
    <row r="336" ht="12.75">
      <c r="L336" t="s">
        <v>294</v>
      </c>
    </row>
    <row r="337" ht="12.75">
      <c r="L337" t="s">
        <v>295</v>
      </c>
    </row>
    <row r="338" ht="12.75">
      <c r="L338" t="s">
        <v>296</v>
      </c>
    </row>
    <row r="339" ht="12.75">
      <c r="L339" t="s">
        <v>297</v>
      </c>
    </row>
    <row r="340" ht="12.75">
      <c r="L340" t="s">
        <v>298</v>
      </c>
    </row>
    <row r="341" ht="12.75">
      <c r="L341" t="s">
        <v>299</v>
      </c>
    </row>
    <row r="342" ht="12.75">
      <c r="L342" t="s">
        <v>300</v>
      </c>
    </row>
    <row r="343" ht="12.75">
      <c r="L343" t="s">
        <v>301</v>
      </c>
    </row>
    <row r="344" ht="12.75">
      <c r="L344" t="s">
        <v>302</v>
      </c>
    </row>
    <row r="345" ht="12.75">
      <c r="L345" t="s">
        <v>303</v>
      </c>
    </row>
    <row r="346" ht="12.75">
      <c r="L346" t="s">
        <v>304</v>
      </c>
    </row>
    <row r="347" ht="12.75">
      <c r="L347" t="s">
        <v>305</v>
      </c>
    </row>
    <row r="348" ht="12.75">
      <c r="L348" t="s">
        <v>306</v>
      </c>
    </row>
    <row r="349" ht="12.75">
      <c r="L349" t="s">
        <v>307</v>
      </c>
    </row>
    <row r="350" ht="12.75">
      <c r="L350" t="s">
        <v>308</v>
      </c>
    </row>
    <row r="351" ht="12.75">
      <c r="L351" t="s">
        <v>309</v>
      </c>
    </row>
    <row r="352" ht="12.75">
      <c r="L352" t="s">
        <v>310</v>
      </c>
    </row>
    <row r="353" ht="12.75">
      <c r="L353" t="s">
        <v>311</v>
      </c>
    </row>
    <row r="354" ht="12.75">
      <c r="L354" t="s">
        <v>312</v>
      </c>
    </row>
    <row r="355" ht="12.75">
      <c r="L355" t="s">
        <v>313</v>
      </c>
    </row>
    <row r="356" ht="12.75">
      <c r="L356" t="s">
        <v>314</v>
      </c>
    </row>
    <row r="357" ht="12.75">
      <c r="L357" t="s">
        <v>315</v>
      </c>
    </row>
    <row r="358" ht="12.75">
      <c r="L358" t="s">
        <v>316</v>
      </c>
    </row>
    <row r="359" ht="12.75">
      <c r="L359" t="s">
        <v>317</v>
      </c>
    </row>
    <row r="360" ht="12.75">
      <c r="L360" t="s">
        <v>318</v>
      </c>
    </row>
    <row r="361" ht="12.75">
      <c r="L361" t="s">
        <v>319</v>
      </c>
    </row>
    <row r="362" ht="12.75">
      <c r="L362" t="s">
        <v>320</v>
      </c>
    </row>
    <row r="363" ht="12.75">
      <c r="L363" t="s">
        <v>321</v>
      </c>
    </row>
    <row r="364" ht="12.75">
      <c r="L364" t="s">
        <v>322</v>
      </c>
    </row>
    <row r="365" ht="12.75">
      <c r="L365" t="s">
        <v>323</v>
      </c>
    </row>
    <row r="366" ht="12.75">
      <c r="L366" t="s">
        <v>324</v>
      </c>
    </row>
    <row r="367" ht="12.75">
      <c r="L367" t="s">
        <v>325</v>
      </c>
    </row>
    <row r="368" ht="12.75">
      <c r="L368" t="s">
        <v>326</v>
      </c>
    </row>
    <row r="369" ht="12.75">
      <c r="L369" t="s">
        <v>327</v>
      </c>
    </row>
    <row r="370" ht="12.75">
      <c r="L370" t="s">
        <v>328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2018-11-14T14:32:12Z</dcterms:created>
  <dcterms:modified xsi:type="dcterms:W3CDTF">2019-01-25T07:12:07Z</dcterms:modified>
  <cp:category/>
  <cp:version/>
  <cp:contentType/>
  <cp:contentStatus/>
</cp:coreProperties>
</file>