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6\Programe speciale\Angio. Sf. Treime\"/>
    </mc:Choice>
  </mc:AlternateContent>
  <bookViews>
    <workbookView xWindow="0" yWindow="0" windowWidth="28770" windowHeight="11265" activeTab="1"/>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'!$A$6:$K$30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1" i="5" l="1"/>
  <c r="K12" i="7" l="1"/>
  <c r="J12" i="7"/>
</calcChain>
</file>

<file path=xl/sharedStrings.xml><?xml version="1.0" encoding="utf-8"?>
<sst xmlns="http://schemas.openxmlformats.org/spreadsheetml/2006/main" count="252" uniqueCount="82">
  <si>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</si>
  <si>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</si>
  <si>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</si>
  <si>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</si>
  <si>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</si>
  <si>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</si>
  <si>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</si>
  <si>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</si>
  <si>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</si>
  <si>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</si>
  <si>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</si>
  <si>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</si>
  <si>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</si>
  <si>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</si>
  <si>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</si>
  <si>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</si>
  <si>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</si>
  <si>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</si>
  <si>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</si>
  <si>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</si>
  <si>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</si>
  <si>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</si>
  <si>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</si>
  <si>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</si>
  <si>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</si>
  <si>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</si>
  <si>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</si>
  <si>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</si>
  <si>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</si>
  <si>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</si>
  <si>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</si>
  <si>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DDP - Franco destinație vămuit, Incoterms 2020, în termen de până la 30 de zile de la comanda scrisă a beneficiarului pe parcursul anului 2026</t>
  </si>
  <si>
    <t>33100000-1</t>
  </si>
  <si>
    <t>valoarea estimativă</t>
  </si>
  <si>
    <t xml:space="preserve">Achiziționarea consumabilelor costisitoare (angiografice) conform necesităților IMSP SCM ,,Sfânta Treime  pentru anul 2026 </t>
  </si>
  <si>
    <t xml:space="preserve">Microcateter livrare spirale (coils) </t>
  </si>
  <si>
    <t>Microcateter cu virf detasabil 1.5,3,5 cm compatibil DMSO</t>
  </si>
  <si>
    <t>Cateter ghid lung pentru access neurovascular</t>
  </si>
  <si>
    <t>Microghid 0.014”  cu acoperire hidrofila si insert de platina</t>
  </si>
  <si>
    <t>Cateter acces distal pentru aspiratie</t>
  </si>
  <si>
    <t>Pachet lichid cu tantal pentru embolizare cerebrala</t>
  </si>
  <si>
    <t>Microcateter livrare stent deviator flux neurovascular sau dispositive embolizare</t>
  </si>
  <si>
    <t>Microcateter cerebral</t>
  </si>
  <si>
    <t>Microcateter cerebral reinforsat</t>
  </si>
  <si>
    <t>Cateter intracerebral cu balon super compliant</t>
  </si>
  <si>
    <t xml:space="preserve">Spirale platina cu detasare mecanica </t>
  </si>
  <si>
    <t xml:space="preserve">Cateter ghid prevazut cu balon de olcuzie  
</t>
  </si>
  <si>
    <t>Dispozitiv revascularizare cerebrala</t>
  </si>
  <si>
    <t>Dispozitiv revascularizare cerebrala cu vizibilitate crescuta</t>
  </si>
  <si>
    <t>Stent tip flow-diverter cu profil ingust</t>
  </si>
  <si>
    <t>Ghid 014 dublu angulat</t>
  </si>
  <si>
    <t>Stent intracranian auto-expandabil</t>
  </si>
  <si>
    <t>Pachet lichid cu tantal micronizat pentru embolizare cerebrala</t>
  </si>
  <si>
    <t>Teacă 088</t>
  </si>
  <si>
    <t>Microcateter cu virf detasabil</t>
  </si>
  <si>
    <t>Dispozitiv revascularizare stent-retriever</t>
  </si>
  <si>
    <t>Cateter de ocluzie cu balon</t>
  </si>
  <si>
    <t>Microsfere pentru embolizare</t>
  </si>
  <si>
    <t>bucată</t>
  </si>
  <si>
    <t>Corpul microcateterului sa fie construit din nitinol impletit cu  minim 4 zone distincte de impletire progresiva.
Diametru intern 0.017”, 
Diametru extern : distal 1.7F sau 1.9F / proximal 2.1F sau 2.4F
Lungime de lucru minim 150cm / lungime totala minim 155cm
Compatibil cu ghid 0.014”
Varf drept sau angulat 45º / 90º
Varful cateterului sa fie preformabil (shapeable tip)
Prezinta 2 markeri distali radioopaci
Suprafata externa a microcateterului sa fie acoperita cu strat hirdrofilic pentru lubricitate
Rezistenta superioara la kinking si ovalizare
Microcateterul sa fie compatibil DMSO
Suporta o presiune de injectare 600psi
SAU Microcateter pentru livrare spirale, design multisegmentar pentru sporirea trackabilitatii, Dimensiuni 2.4/1.7F, lungime 150cm, diametru intern capăt distal 0.017”, compatibilitate cu ghid 0,014”, destinație inclusiv neurovasculare obligatorie, acoperire hidrofila, 2 marcheri radioopaci distali. SAU Microcateter pentru livrare spirale, design braid/coil, Dimensiuni 2.8/1.9F, lungime obligatorie 150cm, diametru intern capăt distal 0.0165”, compatibilitate cu ghid 0,014”, destinație neurovasculare obligatorie, acoperire hidrofila, 2 marcheri radioopaci distali.</t>
  </si>
  <si>
    <t>Cerințe obligatorii fixe: (Oferta va fi respinsă dacă va conține bunuri cu coduri suplimentare diferite decât cerințelor obligatorii fixe):
Directionabil de flux.,
Vârf detaşabil in câteva lungimi disponibile.
Cerințe minime obligatorii: (oferta poate conține suplimentare la cerințele minime obligatorii și alte dimensiuni):
Diametru intern obligatoriu: 0.013” (suplimentar la cele obligatorii se accepta si alte dimensiuni),
Diametrul extern vârf obligatoriu: 1,5F (suplimentar la cele obligatorii se accepta si alte dimensiuni),
Lungime totala obligatorie: minim 165 cm (suplimentar la cele obligatorii se accepta si alte dimensiuni); lungime varf: 1.5 cm; 3 cm; 5 cm;</t>
  </si>
  <si>
    <t xml:space="preserve">Cateter de ghidaj neurovascular lung, pentru access neurovascular distal
Diametru intern (ID) 0.090”
Diametru exter (OD)  8F 
Lungimi utile  80cm, 90cm si 95cm
Poate fi plasat cu usurinta in segmental pietros dupa curba canalului carotic
Varf atraumatic de 2cm, flexibil si moale, cu tehnologie DEX 
Acoperire hidrofilica pe 20 cm din portiunea distala si acoperire interna din PTFE
Perete ranforsat din fire rotunde de otel inoxidabil intretesute, cu 12 segmente de rigiditate variabila pe lungime – flexibil distal si rigid proximal
Marcaj radioopac la varf, banda din platina de 1 mm
Compatibil cu teci introducatoare scurte de  8F
Contine teaca ghidaj, valva hemostatica si dilatator.
</t>
  </si>
  <si>
    <t xml:space="preserve">Cerinte obligatorii fixe: (Oferta va fi respinsă dacă va conține bunuri cu coduri suplimentare diferite decât cerințelor obligatorii fixe)
Constructia: Nitinol hybrid si stainless steel, acoperire hidrofilica. 
Sistemul inovativ de conexiune prin andocare permite schimbul de catetere intra-operational cu lungime extinsa pina la 313 cm; 
Tipuri: Soft, Support; 
Diametrul extern distal 0.012” (0.30mm); 
Diametrul extern proximal 0.014” (0.36mm). 
Lungimea microghidului este de 200 cm cu posibilitatea de a fi extins pana la 313 cm.; 
Lungimea portiunii hidrofilice: 40, 97 cm; 
Lungimea capatului distal radioopac: 3cm, 6cm.
Cerinte minime obligatorii: (oferta poate conține suplimentare la cerințele minime obligatorii și alte dimensiuni)
Dimesiuni obligatorii: 
Diametrul extern distal 0.012” (0.30mm); 
Diametrul extern proximal 0.014” (0.36mm). 
Lungimea microghidului este de 200 cm cu posibilitatea de a fi extins pana la 313 cm.; 
Lungimea portiunii hidrofilice: 40, 97 cm; 
Lungimea capatului distal radioopac: 3cm, 6cm.
</t>
  </si>
  <si>
    <t xml:space="preserve">Cerinte obligatorii fixe: (Oferta va fi respinsă dacă va conține bunuri cu coduri suplimentare diferite decât cerințelor obligatorii fixe)
Cateter intermediar cu profil foarte ingust destinat procedurilor neurovasculare, ofera suport si acces distal.
Cateter cu functie de aspiratie, dedicat pentru tratamentul AVC
Constructie: ranforsat atat prin impletire cat si prin rasucire
Varful distal atraumatic, moale, drept, se poate preforma la abur
Shaft dirijabil, rezistenta sporita la kinking
Acoperire hidrofila superioara (60 cm din partea distala)
Compatibilitate cu microghid 0.014’’ si microcateter 0.017’’ (varianta 5F) si respectiv 0.021’’ (varianta 6F).
Permite acces distal in anatomie vasculara tortuoasa (sistem triaxial), cu posibilitate de aspirare a trombilor.
Disponibil si in varianta pt extra-suport pentru proceduri  neurointerventionale, diametru 5F cu partea distala moale de 9 cm. 
varf drept.
Navigabil in anatomii tortuoase, dirijabil in zone de bifurcatie.
Capacitate mare de aspirare a trombilor, utilizat ca prima optiune in tratamentul infarctului cerebral acut - tromboaspiratie. 
Poate fi utilizat si pentru livrarea stenturilor sau flow-diverter-elor intracraniene.
Cerinte minime obligatorii: (oferta poate conține suplimentare la cerințele minime obligatorii și alte dimensiuni)
Dimesiuni obligatorii: 
Diametru extern: 5F cu lungimile 115 si 125cm (diametru distal extern 0.068’’) sau 6F cu lungimile 125 cm si 131 cm (diametru distal extern 0.0815’’).
Diametre interne de 0.055” si respectiv 0.070’’.
Distal OD: 5.2F / Proximal OD: 5.4F; lungime 105 cm si respectiv 115 cm
(suplimentar la cele obligatorii se accepta si alte dimensiuni).
</t>
  </si>
  <si>
    <t>Agent de embolizare:1 flacon, 1,5 ml, pudra Ta micronizata.,1 flacon, 1,5 ml DMSO, 1 seringa Icc, compatibil solvent DMSO, 2 seringi Icc pentru pudra, 2 adaptoare,seringa.,întregul compus are o buna stabilitate si sa reducă la minim riscul de precipitare si blocare a cateterului.,
Prezintă o omogenitate ridicata si in prezenta radiaţiei X, asigura o vizibilitate foarte buna chiar si după un timp îndelungat de la injectare. Permite o foarte buna ocluzie a vaselor.
Disponibil în trei formulări de produs de concentratii de produs de viscozitate diferita 18, 20, 34. Minim 3 studii clinice internationale  ce demonstrează eficienta si siguranta produsului pe o perioda de nu mai putin de 5 ani.Furnizorul asigura gratis agitatorul pentru eprubete.</t>
  </si>
  <si>
    <t>Cerinte obligatorii fixe: (Oferta va fi respinsă dacă va conține bunuri cu coduri suplimentare diferite decât cerințelor obligatorii fixe)
Caracteristici pentru produsul de 017: diametru extern: 2.2F&gt;1.8F; 
lungime segment distal: 6 cm; 
lungime segment flexibil tip coil: 15 cm; 
forma varf: drept, J, 45°, 90°; 
compatibilitate ghid: max 0.014''. 
Caracteristici pentru produsul de 021: diametru extern: 2.6F&gt;2.3F; 
lungime segment flexibil tip coil: 15 cm; 
forma varf: drept; 
compatibilitate ghid: max 0.018''.
Cerinte minime obligatorii: (oferta poate conține suplimentare la cerințele minime obligatorii și alte dimensiuni) 
Caracteristici pentru produsul de 027: diametru extern: 3.1F&gt;2.8F; 
lungime de lucru: 150 cm; 
lungime segment distal: 6 cm; 
(suplimentar la cele obligatorii se accepta si alte dimensiuni)</t>
  </si>
  <si>
    <t xml:space="preserve">Cerinte obligatorii fixe: (Oferta va fi respinsă dacă va conține bunuri cu coduri suplimentare diferite decât cerințelor obligatorii fixe)
Constructia: impletire hybrid si reinforsare spiralata ofera o integritate si flexibilitate sporita ce ofera un raspuns prin manevrabilitate 1:1; Forme: Straight, virf pre-format 45°, virf per-format 90°, virf pre-format tip “J”; 
Cerinte minime obligatorii: (oferta poate conține suplimentare la cerințele minime obligatorii și alte dimensiuni)
Dimesiuni obligatorii:
Diametrul Intern distal 0.0165”, 0.017”, 0.021”, 0.027”; 
Diametrul intern proximal 0.042mm, 0.43mm, 0.53mm, 0.69mm; 
Diametrul extern distal 1.3Fr, 1.6Fr, 1.7Fr, 2.0Fr, 2.6Fr ; 
Diametrul extern proximal 2.1Fr, 2.4Fr, 2.5Fr, 3.1Fr; 
Lungimea totala: 150cm, 156cm, 167cm. 
(suplimentar la cele obligatorii se accepta si alte dimensiuni).
</t>
  </si>
  <si>
    <t xml:space="preserve">Cerinte obligatorii fixe: (Oferta va fi respinsă dacă va conține bunuri cu coduri suplimentare diferite decât cerințelor obligatorii fixe)
Microcateter cerebral reinforsat cu 2 variante de diametru intern: .021 si .027 inch.
 Cerinte minime obligatorii: (oferta poate conține suplimentare la cerințele minime obligatorii și alte dimensiuni)
Dimesiuni obligatorii:
Caracteristici pentru produsul de 021: diametru extern: 2.7F &gt; 2.4F; lungime utilizabila: 153 cm; compatibilitate ghid: 0.018'' max. Caracteristici pentru produsul de 027: diametru extern: 2.8F &gt; 2.8F; lungime utilizabila: 130 cm; compatibilitate ghid: 0.021'' max. 
(suplimentar la cele obligatorii se accepta si alte dimensiuni).
</t>
  </si>
  <si>
    <t xml:space="preserve">Cerinte obligatorii fixe: (Oferta va fi respinsă dacă va conține bunuri cu coduri suplimentare diferite decât cerințelor obligatorii fixe)
Sistemul cu balon de ocluzie consta intr-un cateter cu balon cu un singur lumen care presupune inserarea unui fir de ghidare de 0.010” pentru ocluzionarea lumenului central, in vederea umflarii balonului. 
Caracteristici tehnice: lungime utilizabila: 150 cm; diametru balon: 3 mm; 4 mm; 7 mm; lungime balon: 7 mm; 15 mm; 20 mm; lungime varf: 2 mm; diametru extern proximal: 2.8 F; diametru extern distal: 2.2 F; 2.5 F; 3 F; compatibilitate ghid: .010'' max.1Firul de ghidaj de 010 este inclus. 
Cerinte minime obligatorii: (oferta poate conține suplimentare la cerințele minime obligatorii și alte dimensiuni)
Dimesiuni obligatorii 
lungime utilizabila: 150 cm; 
diametru balon: 3 mm; 4 mm; 7 mm; 
lungime balon: 7 mm; 15 mm; 20 mm; 
lungime varf: 2 mm; 
diametru extern proximal: 2.8 F; 
diametru extern distal: 2.2 F; 2.5 F; 3 F;
(suplimentar la cele obligatorii se accepta si alte dimensiuni).
</t>
  </si>
  <si>
    <t xml:space="preserve">Cerinte obligatorii fixe: (Oferta va fi respinsă dacă va conține bunuri cu coduri suplimentare diferite decât cerințelor obligatorii fixe)
Spirale framing 3D,  filing(super-soft) 3D &amp; helical,  finishing(extra-soft) 3D &amp; helical. 
Spirale din platina cu diametru variabil al filtrului primar- 0.0115", 0.0135", 0.0145". 
Structura 3D cu configuratie de tip bucla deschisa(open-loop) pentru mentinerea formei. 
Sistem detasare mecanic (fara cabluri):actiune instanta.
Sistem detasare mecanic (fara cabluri): actiune instanta.  
Produsul sa beneficieze de studii clinice de nivel 1, care sa demonstreze eficacitatea si cost beneficiile terapiei pe o perioda de nu mai putin de 5 ani.
Cerinte minime obligatorii: (oferta poate conține suplimentare la cerințele minime obligatorii și alte dimensiuni)
Dimesiuni obligatorii 
Dimensiuni(spirale framing): diametru 3-25mm,lungime 6-50mm (minim 40 dimensiuni disponibile).  
Dimensiuni(Spirale filling): diametru 4-6mm, lungime 6-20mm (minim 15 dimensiuni disponibile). 
Dimensiuni(spirale finishing): diametru 1, 1.5, 2, 2.5, 3mm ,lungime 2-10mm(minim 30 dimensiuni disponibile). (suplimentar la cele obligatorii se accepta si alte dimensiuni).
</t>
  </si>
  <si>
    <t xml:space="preserve">Cerinte obligatorii fixe: (Oferta va fi respinsă dacă va conține bunuri cu coduri suplimentare diferite decât cerințelor obligatorii fixe)
Cateter ghid cu doua lumene ,prevazut cu balon pentru ocluzie proximala a fluxului sangvin. 
Prezinta 2 markeri radiopaci proximal si distal balonului de ocluzie pentru pozitionare optima. 
Constructie cateterului sa fie de tip dual-braid pe toata lungimea acestuia pentru a oferi suport sporit la livrare si rezistenta la ovalizare / kinking. 
Cerinte minime obligatorii: (oferta poate conține suplimentare la cerințele minime obligatorii și alte dimensiuni)
Dimesiuni obligatorii 
Sa fie disponibil in minim 4 variante cu diametre de 6+ (ID 0.051”) / 7+ (ID 0.067”) / 8F (ID 0.075”) si 9F (ID 0.085”) si lungime efectiva (de lucru) de 92 pana la 95cm. 
(suplimentar la cele obligatorii se accepta si alte dimensiuni).
</t>
  </si>
  <si>
    <t xml:space="preserve">Cerinte obligatorii fixe: (Oferta va fi respinsă dacă va conține bunuri cu coduri suplimentare diferite decât cerințelor obligatorii fixe)
Dispozitivul de revascularizare destinat pentru refacerea circulatiei sanguine prin indepartarea trombilor la pacientii care prezinta accident vascular cerebral ischemic cauzat de ocluzia vaselor intracraniene mari. 
Caracteristici tehnice: 
Distanta dintre marcajele radioopace ale stentului: 5 mm, 6 mm, 10 mm.. 
Produsul sa beneficieze de studii clinice de nivel 1, care sa demonstreze eficacitatea si cost beneficiile terapiei.
Cerinte minime obligatorii: (oferta poate conține suplimentare la cerințele minime obligatorii și alte dimensiuni)
Dimesiuni obligatorii 
Se livreaza pe cateter cu un diametru intern de 0.017'' (0.43 mm) si 0.021'' (0.53 mm); 
Diametru: 3 mm, 4 mm, 6 mm; Lungime: 20 mm, 24 mm, 40 mm; 
Lungime stent: 31 mm, 37 mm, 47 mm, 50 mm; 
Lungime fir de impingere: 200 cm; 
(suplimentar la cele obligatorii se accepta si alte dimensiuni).
</t>
  </si>
  <si>
    <t xml:space="preserve">Cerinte obligatorii fixe: (Oferta va fi respinsă dacă va conține bunuri cu coduri suplimentare diferite decât cerințelor obligatorii fixe)
Dispozitiv pentru trombectomie împletit din fir de nitinol cu celule de diferite dimensiuni cu design hibrid pentru ancorarea fermă a trombului. 
Flexibilitate sporită pentru vase sinuoase; radio-opacitate pe toată lungimea, capetele dispozitivului - cu bucle închise să permită livrarea și ancorarea atraumatică; cu capacitatea de repoziționare în teacă, minim 4 markeri din platina-iridiu, 2 fire radio-opace din nitinol pentru identificare pe toata lungimea. 
Compatibil cu microcatetere de 0,0165"; 0,021” sau 0,027". 
Referințe la studii clinic - obligatoriu. 
Cerinte minime obligatorii: (oferta poate conține suplimentare la cerințele minime obligatorii și alte dimensiuni)
Dimesiuni obligatorii 
Diametre solicitate: 2,5 mm; 3,5 mm; 4,5 mm; 6,0 mm, 
Lungime solicitată in limitele 16-50 mm. 
(suplimentar la cele obligatorii se accepta si alte dimensiuni).
</t>
  </si>
  <si>
    <t xml:space="preserve">Design asemănător unei plase împletite din 48 fire ce menține o forța circumferențială  permanentă. Cele 48 de fire sunt formate din Nitinol la exterior și Platinum la interior ce asigură o vizibilitate amplificată pe toată lungimea stentului. Sistemul de livrare conține un ghid-pusher din nitinol, 200cm lungime, ce conține în strutura sa fire împletite radioopace de 9mm la capătul distal pentru o vizibilitate sporită în timpul amplasării stentului și marker proximal. Stentul poate fi retras pină la 90% în sistemul de livrare în cazul repoziționării acestuia.
Diametre: 3.50, 3.75, 4.00, 4.25, 4.50, 4.75, 4.75 mm (stent nominal); 3.75, 4.00, 4.25, 4.50, 4.75, 5.00 (stent neconstrâns).
Lungimi: 15, 20, 25, 30, 35, 40 mm (stent nominal);
11.50, 12, 15, 15.50, 18, 18.50, 19, 19.50, 21, 22, 22.50, 26.50, 30 mm (stent neconstrâns).
Cateter de livrare I.D. Ø .021”
Diametre varianta baby: 2.25, 2.5, 2.75, 3.00, 3.25 mm (stent nominal);
2.5, 2.75, 3.0, 3.25, 3.5 mm (stent neconstrâns).
Lungimi varianta baby: 10.5, 11, 12.5, 15, 16, 16.5, 17, 20, 21, 22, 26, 26.5 mm (stent nominal); 
7, 8, 8.5, 9, 10.5, 12, 12.5, 13, 13.5, 15, 15.5, 17, 18, 18.5 mm (stent neconstrâns).
Cateter de livrare pentru varianta baby, I.D. Ø .017”.
</t>
  </si>
  <si>
    <t xml:space="preserve">Ghid hidrofilic construit din miez de nitinol cu împletitură radioopacă  în partea distală și oţel inoxidabil acoperit cu politetrafluoretilenă (PTFE) în partea proximală. Acoperire hidrofilica cu PTFE. Oferă acces în zonele tortuoase datorită angulației duble.
Forme distale: Straight (D), Double Angle (J) și Double Angle (DA). 
Diametru distal OD: .007”(0.18mm), .008”(0.20mm), .010”(0.25mm), .012”(0.30mm), .014”(0.35mm).
Lungime: 120, 200, 220, 310cm.
Este livrat în set: 1 ghid, 1 torquer si ac introductor.
</t>
  </si>
  <si>
    <t xml:space="preserve">Stent auto-expandabil, conceput pentru tratamentul anevrismelor intracraniene în asociere cu coil-uri de embolizare. Stent împletit din 16 fire de nitinol cu 2 markeri din Platinum de formă elicoidală pe toată lungimea stentului. Celulele închise de tip: “Sliding-cells” oferă o comformabilitate și suport corespunzător. Stentul poate fi retras pină la 90% în sistemul de livrare în cazul repoziționării acestuia. Forță radială cu support intraluminal oferă suporul necesar pentru menținerea masei din spire. Capete scurte, rotunjite pentru o poziționare mai ușoară in interiorul vasului. Sistemul de livrare este compus dintr-un ghid pusher din Nitinol cu coil radiopac în capătul distal pentru vizualizare, flexibil și rezistent la deformări.
Diametre: 3.5, 4.0, 4.5, 5.5mm (stent nominal); 
Lungimi: 12, 17, 18, 21, 25, 26, 30, 31, 35, 36, 40, 41, 50, 51, 52, 60, 75. mm (stent nominal);
Compatibil cu cateter de livrare de: ID .024”, .029”, .032”
Diametre varianta pentru vase mici: 2.0, 2.5, 3.0mm (stent nominal);
Lungimi varianta pentru vase mici: 12, 18, 25, 30, 35mm (stent nominal); 
Varianta  pentru vase mici compatibilă cu cateter de livrare de: ID .017”
</t>
  </si>
  <si>
    <t>Agent lichid embolic non-adeziv, format din ultima generație de copolymer de etilen vinil alcool (EVOH) dizolvat în DMSO
(dimetil sulfoxid) și pulbere de tantal micronizată în suspensie, ce oferă un contrast pentru vizualizare sub fluoroscopie. Prin procesului de micronizare a granulelor de TA se obține minimizarea dimensiunii granulelor în pulbere de tantal, ce permite o penetrare coezivă și radioopacitate omogenă. Formula sa permite un timp de injectare mai lung și o vizibilitate sporită care se caracterizează prin adâncime mult mai distală și o procedură mai sigură pentru pacient. Indicat în embolizarea leziunilor periferice şi neurovasculare, inclusiv malformaţii arteriovenoase şi tumori hipervasculare¬. 
Se prezinta in trei concentrații de vîscozitate: 34cP, 18cP, 12cP și două tipuri de densitate: standard și redusă, ce permite medicului interventionist să aleagă formula optimă de concentrație și vizibilitatea angioarhitecturii. 
Ambalat kit complet pregatit pentru lucru.
- flacon 1.5 ml lichid embolizare
- flacon 1.5 ml DMSO
- 1 seringă albastră de 1 cc pentru DMSO
- 2 seringi albe de 1 cc pentru lichidul de embolizare
- 2 adaptere pentru seringi.</t>
  </si>
  <si>
    <t>Teaca lungă 088 este indicată pentru introducerea dispozitivelor intervenționale în sistemul vascular periferic, coronarian și neuro. Cateter cu un singur lumen, ranforsat cu impletituri și rigiditate variabilă. Include în componența sa dilatatorul, introductor peel-away, valvă hemostatică 9F și 8F, adaptor.
Teaca este compusă din următoarele componente principale:
- 9 trepte de suplete pe lungime
- 9 cm de spirală distală înfăşurată
- Bandă marker distal: 1mm Platinum / Iridum
- tub interior din PTFE
Compatibil cu ghid de 0.038” sau combinat cu un cateter diagnostic de 6Fr. Poate fi folosit direct în vas sau printr-un introducător de 8Fr.
Disponibil in 4 lungimi: 80, 90, 100 si 105 cm
Proximal OD: 0.106”
Distal OD: 0.100” (peste o lungime de 9 cm)
Proximal ID: 0.088”
Distal ID: 0.088”
Acoperire hdrofilică: 20cm 
Lungime hub: 6cm.</t>
  </si>
  <si>
    <t xml:space="preserve">Microcateterele ranforsate cu virf distal detașabil au o structură progresiv-subțire cu partea proximală rigidă, ce permite un control mai bun si navigabilitate sporită in sistemul vascular, în special pentru cateterizarea vaselor distale sinusoase cu diametru mic.
Destinate pentru cateterism vascular selectiv și hiperselectiv
în scop diagnostic sau terapeutic.
Corpul microcateterului este radioopac cu 3 inele distale și 1 inel proximal care permit, vizualizarea extremității distale și a joncțiunii părții flexibile/partea rigidă. Suprafața externă-hidrofilă.
Microcatetetrul este echipat cu un sistem de securitate Fusecath care evită consecințele blocării extremității distale in vas. De fapt, la tracțiune moderată, extremitatea blocată a microcateterului se va detașa, evitând astfel nevoia de a lăsa întregul dispozitiv în arterele pacientului.
Poate fi folosit cu sau fara ghid, utilizarea fara ghid reduce probabilitatea perforării vasului. 
Construcția din 3 părți: partea proximală rigidă, partea albastră intermediară și partea distală progresiv-subțire (formată din partea rigidă impletită și porțiunea Fusecath-detașabilă). Structura progresiv-subțire este parțial reinforsată și oferă o flexibilitate distală sporită și suport proximal. Diametrul cateterului se reduce spre partea distală de la 1.4 Fr la 1.2 Fr pentru o distalitate mai sporită. DMSO compatibil.
4 markeri RX (de la distal la proximal):
1 inel pentru vizualizarea capătului distal
1 inel pe punctul de desprindere
1 inel pentru a delimita distanta maxima de reflux
1 inel proximal la joncțiunea dintre partea flexibilă și  cea rigidă
Diametre O.D. distal: 1,2F și 1,5F. 
Daimetre I.D. distal: 0,23 și 0,30 mm.  
Lungimi microcateter: 165 și 190cm.
Lungimea părții detașabile: 15, 25, 35 și 45mm.
</t>
  </si>
  <si>
    <t>Conceput pentru a fi utilizat în restabilirea fluxului la pacienții cu AVC ischemic în urma ocluziei mari a vaselor intracraniene.
Indicat pentru restabilirea fluxului sanguin în vascularizația neuro la:
- pacienți care nu sunt eligibili pentru activator de plasminogen tisular intravenos (IV t-PA),
- care eşuează terapia IV t-PA
- sau ca un tratament suplimentar al terapiei IV t-PA
Design cu celule închise din Nitinol tăiate cu laser. Are în construcția sa o fantă longitudinală pentru a permite o extindere a stentului până la 6 mm în diametru și compresie în vase mici. Numeroși marker Rx pentru a înțelege adaptabilitatea anatomică, poziționarea stent-retrieverului, angajarea sa în masa trombotică și conformabilitatea acestuia. Markeri Rx din Platinum (1 pe suprafața pusherului, 2 în partea proximală și 3 în partea distală) și Tantal (pînă la 15 markeri pe suprafața stentului). Pusher-ul este format din Nitinol, joncțiunea dintr-e stent și pusher este asamblată mecanic pentru o rezistenșă sporită la tracție și manevrabilitate. 
Disponibil în 3 versiuni: Mini, Regular și Maxi. 
Diametru stentului neconstrâns: 4, 5, 6mm
Lungimea totală stent: 19, 24, 29, 33, 45, 48, 56, 67mm
Lungimea de lucru: 10, 15, 20, 30, 35, 40, 50mm
Lungime pusher: 200cm
Compatibilitate microcateter: .017”, .021”</t>
  </si>
  <si>
    <t>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hipercompliant, indicat pentru remodelare distală și în bifurcații, vasospasm și test de ocluzie temporară. Vîrf distal 1cm supus modelării formei necesare (OD – 1.5Fr). 3 markeri RX din Platinum la capătul distal și proximal al balonului + 1 la capătul distal al cateterului. Poate fi folosit în paralel cu un microcateter pe o teacă ghid de 6Fr.
Lungimea cateterului: 160 cm
Lungimea balonului: 7, 9, 12, 15, 20mm
Lungimea capătului distal: 10mm
Diametrul balonului: de la 4 la 6mm
Volum maxim balon: 0.20, 0.25, 0.30, 0.40, 0.50ml
Markeri Rx: 3</t>
  </si>
  <si>
    <t>Cerințe obligatorii fixe: (Oferta va fi respinsă dacă va conține bunuri cu coduri suplimentare diferite decât cerințelor obligatorii fixe):
Microsfere biocompatibile din PEG (polietilen-glicol)
Design sferic, omogen, pentru evitarea agregarii in cateterul de livrare
Sfere compresibile (compresibilitate &gt; 30%) si calibrate pentru o embolizare selectiva in proportie de 90-100%.
Prezentate in seringile preincarcate de 20 ml, unde - 2 ml microsfere si 4 ml solutie salina.
Microsfere codate pe culori, cu minim 5 dimensiuni posibile.
Caracteristicele avansate de mentinere a omogenitatii suspensiei.
Compatibilitate cu microcateter 2.8F.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</si>
</sst>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3"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0"/>
      <color theme="1"/>
      <name val="Times New Roman"/>
      <family val="1"/>
      <charset val="238"/>
    </font>
    <font>
      <sz val="10"/>
      <name val="Times New Roman"/>
      <family val="1"/>
      <charset val="238"/>
    </font>
    <font>
      <sz val="10"/>
      <color indexed="8"/>
      <name val="Times New Roman"/>
      <family val="1"/>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10" fillId="0" borderId="0"/>
    <xf numFmtId="0" fontId="16" fillId="0" borderId="0"/>
    <xf numFmtId="0" fontId="18" fillId="0" borderId="0"/>
    <xf numFmtId="0" fontId="18" fillId="0" borderId="0"/>
    <xf numFmtId="0" fontId="18" fillId="0" borderId="0"/>
    <xf numFmtId="0" fontId="18" fillId="0" borderId="0"/>
    <xf numFmtId="0" fontId="1" fillId="0" borderId="0"/>
  </cellStyleXfs>
  <cellXfs count="91">
    <xf numFmtId="0" fontId="0" fillId="0" borderId="0" xfId="0"/>
    <xf numFmtId="0" fontId="4" fillId="2" borderId="1" xfId="0" applyFont="1" applyFill="1" applyBorder="1" applyAlignment="1" applyProtection="1">
      <alignment vertical="center" wrapText="1"/>
    </xf>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center" vertical="center"/>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2" fontId="4" fillId="2" borderId="1" xfId="1" applyNumberFormat="1"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lef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5" fillId="2" borderId="1" xfId="1" applyFont="1" applyFill="1" applyBorder="1" applyAlignment="1" applyProtection="1">
      <alignment horizontal="center" vertical="center" wrapText="1"/>
    </xf>
    <xf numFmtId="0" fontId="3" fillId="3" borderId="1" xfId="0" applyFont="1" applyFill="1" applyBorder="1" applyProtection="1">
      <protection locked="0"/>
    </xf>
    <xf numFmtId="0" fontId="4" fillId="3" borderId="1" xfId="1" applyFont="1" applyFill="1" applyBorder="1" applyAlignment="1" applyProtection="1">
      <alignment horizontal="center" vertical="center" wrapText="1"/>
    </xf>
    <xf numFmtId="0" fontId="3" fillId="3" borderId="1" xfId="1" applyFont="1" applyFill="1" applyBorder="1" applyProtection="1">
      <protection locked="0"/>
    </xf>
    <xf numFmtId="0" fontId="5" fillId="0" borderId="1" xfId="0" applyFont="1" applyFill="1" applyBorder="1" applyAlignment="1" applyProtection="1">
      <alignment horizontal="left" vertical="top" wrapText="1"/>
      <protection locked="0"/>
    </xf>
    <xf numFmtId="0" fontId="4" fillId="2" borderId="1" xfId="1" applyFont="1" applyFill="1" applyBorder="1" applyAlignment="1" applyProtection="1">
      <alignment horizontal="center" vertical="center" wrapText="1"/>
    </xf>
    <xf numFmtId="0" fontId="13" fillId="3" borderId="1" xfId="1" applyFont="1" applyFill="1" applyBorder="1" applyAlignment="1" applyProtection="1">
      <alignment horizontal="center" vertical="center" wrapText="1"/>
    </xf>
    <xf numFmtId="2" fontId="13" fillId="3" borderId="1" xfId="1" applyNumberFormat="1" applyFont="1" applyFill="1" applyBorder="1" applyAlignment="1" applyProtection="1">
      <alignment horizontal="center" vertical="center" wrapText="1"/>
    </xf>
    <xf numFmtId="0" fontId="12" fillId="0" borderId="1" xfId="0" applyFont="1" applyBorder="1" applyAlignment="1" applyProtection="1">
      <alignment vertical="top"/>
      <protection locked="0"/>
    </xf>
    <xf numFmtId="0" fontId="4" fillId="2" borderId="1" xfId="0" applyFont="1" applyFill="1" applyBorder="1" applyAlignment="1" applyProtection="1">
      <alignment horizontal="center" vertical="top" wrapText="1"/>
    </xf>
    <xf numFmtId="0" fontId="3" fillId="0" borderId="1" xfId="0" applyFont="1" applyBorder="1" applyAlignment="1" applyProtection="1">
      <alignment vertical="top" wrapText="1"/>
      <protection locked="0"/>
    </xf>
    <xf numFmtId="0" fontId="3" fillId="0" borderId="1" xfId="0" applyFont="1" applyBorder="1" applyAlignment="1" applyProtection="1">
      <alignment vertical="top"/>
      <protection locked="0"/>
    </xf>
    <xf numFmtId="0" fontId="3" fillId="0" borderId="1" xfId="0" applyFont="1" applyFill="1" applyBorder="1" applyAlignment="1" applyProtection="1">
      <alignment vertical="top"/>
      <protection locked="0"/>
    </xf>
    <xf numFmtId="0" fontId="4" fillId="2" borderId="1" xfId="0" applyFont="1" applyFill="1" applyBorder="1" applyAlignment="1" applyProtection="1">
      <alignment vertical="top" wrapText="1"/>
    </xf>
    <xf numFmtId="0" fontId="12" fillId="0" borderId="1" xfId="0" applyFont="1" applyFill="1" applyBorder="1" applyAlignment="1" applyProtection="1">
      <alignment vertical="top"/>
      <protection locked="0"/>
    </xf>
    <xf numFmtId="0" fontId="14" fillId="2" borderId="1" xfId="0" applyFont="1" applyFill="1" applyBorder="1" applyAlignment="1" applyProtection="1">
      <alignment vertical="top" wrapText="1"/>
    </xf>
    <xf numFmtId="0" fontId="3" fillId="0" borderId="1" xfId="0" applyFont="1" applyBorder="1" applyAlignment="1" applyProtection="1">
      <alignment horizontal="left" vertical="top"/>
      <protection locked="0"/>
    </xf>
    <xf numFmtId="0" fontId="4" fillId="2" borderId="1" xfId="0" applyFont="1" applyFill="1" applyBorder="1" applyAlignment="1" applyProtection="1">
      <alignment horizontal="left" vertical="top" wrapText="1"/>
    </xf>
    <xf numFmtId="0" fontId="4" fillId="2" borderId="1" xfId="2" applyFont="1" applyFill="1" applyBorder="1" applyAlignment="1" applyProtection="1">
      <alignment horizontal="center" vertical="center" wrapText="1"/>
    </xf>
    <xf numFmtId="0" fontId="3" fillId="0" borderId="1" xfId="1" applyFont="1" applyBorder="1" applyAlignment="1" applyProtection="1">
      <alignment vertical="top"/>
      <protection locked="0"/>
    </xf>
    <xf numFmtId="0" fontId="4" fillId="2" borderId="1" xfId="1" applyFont="1" applyFill="1" applyBorder="1" applyAlignment="1" applyProtection="1">
      <alignment horizontal="left" vertical="center" wrapText="1"/>
    </xf>
    <xf numFmtId="0" fontId="3" fillId="0" borderId="0" xfId="1" applyFont="1" applyAlignment="1" applyProtection="1">
      <alignment horizontal="left" wrapText="1"/>
      <protection locked="0"/>
    </xf>
    <xf numFmtId="2" fontId="15" fillId="0" borderId="1" xfId="0" applyNumberFormat="1" applyFont="1" applyBorder="1" applyAlignment="1">
      <alignment horizontal="right" vertical="top" shrinkToFit="1"/>
    </xf>
    <xf numFmtId="1" fontId="4" fillId="2" borderId="1" xfId="1" applyNumberFormat="1" applyFont="1" applyFill="1" applyBorder="1" applyAlignment="1" applyProtection="1">
      <alignment horizontal="center" vertical="center" wrapText="1"/>
    </xf>
    <xf numFmtId="1" fontId="3" fillId="0" borderId="0" xfId="1" applyNumberFormat="1" applyFont="1" applyAlignment="1" applyProtection="1">
      <alignment horizontal="center" vertical="center"/>
      <protection locked="0"/>
    </xf>
    <xf numFmtId="0" fontId="7" fillId="3" borderId="1" xfId="1" applyFont="1" applyFill="1" applyBorder="1" applyAlignment="1" applyProtection="1">
      <alignment vertical="center" wrapText="1"/>
    </xf>
    <xf numFmtId="0" fontId="17" fillId="0" borderId="1" xfId="0" applyFont="1" applyBorder="1" applyAlignment="1">
      <alignment horizontal="center" vertical="center" wrapText="1"/>
    </xf>
    <xf numFmtId="0" fontId="3" fillId="0" borderId="3" xfId="1" applyFont="1" applyBorder="1" applyProtection="1">
      <protection locked="0"/>
    </xf>
    <xf numFmtId="0" fontId="9" fillId="0" borderId="1" xfId="1" applyFont="1" applyBorder="1" applyProtection="1">
      <protection locked="0"/>
    </xf>
    <xf numFmtId="0" fontId="0" fillId="0" borderId="1" xfId="0" applyBorder="1"/>
    <xf numFmtId="0" fontId="3" fillId="0" borderId="0" xfId="1" applyFont="1" applyFill="1" applyBorder="1" applyAlignment="1" applyProtection="1">
      <alignment horizontal="center"/>
      <protection locked="0"/>
    </xf>
    <xf numFmtId="0" fontId="3" fillId="0" borderId="4" xfId="0" applyFont="1" applyBorder="1" applyProtection="1">
      <protection locked="0"/>
    </xf>
    <xf numFmtId="0" fontId="19" fillId="0" borderId="1" xfId="0" applyFont="1" applyBorder="1" applyAlignment="1">
      <alignment horizontal="justify" vertical="center"/>
    </xf>
    <xf numFmtId="0" fontId="4" fillId="2" borderId="1" xfId="1" applyFont="1" applyFill="1" applyBorder="1" applyAlignment="1" applyProtection="1">
      <alignment horizontal="center" vertical="center" wrapText="1"/>
    </xf>
    <xf numFmtId="0" fontId="20" fillId="3" borderId="1" xfId="0" applyFont="1" applyFill="1" applyBorder="1" applyAlignment="1">
      <alignment horizontal="center" vertical="center"/>
    </xf>
    <xf numFmtId="0" fontId="21" fillId="3" borderId="1" xfId="4" applyFont="1" applyFill="1" applyBorder="1" applyAlignment="1">
      <alignment vertical="top" wrapText="1"/>
    </xf>
    <xf numFmtId="0" fontId="20" fillId="3" borderId="1" xfId="0" applyFont="1" applyFill="1" applyBorder="1" applyAlignment="1">
      <alignment horizontal="center" vertical="center" wrapText="1"/>
    </xf>
    <xf numFmtId="49" fontId="22" fillId="3" borderId="1" xfId="4" applyNumberFormat="1" applyFont="1" applyFill="1" applyBorder="1" applyAlignment="1">
      <alignment vertical="top" wrapText="1"/>
    </xf>
    <xf numFmtId="1" fontId="20" fillId="3" borderId="1" xfId="4" applyNumberFormat="1" applyFont="1" applyFill="1" applyBorder="1" applyAlignment="1">
      <alignment vertical="top" wrapText="1"/>
    </xf>
    <xf numFmtId="0" fontId="21" fillId="3" borderId="1" xfId="0" applyFont="1" applyFill="1" applyBorder="1" applyAlignment="1">
      <alignment vertical="top"/>
    </xf>
    <xf numFmtId="1" fontId="21" fillId="3" borderId="1" xfId="1" applyNumberFormat="1" applyFont="1" applyFill="1" applyBorder="1" applyAlignment="1" applyProtection="1">
      <alignment horizontal="center" vertical="center"/>
      <protection locked="0"/>
    </xf>
    <xf numFmtId="0" fontId="21" fillId="3" borderId="1" xfId="1" applyFont="1" applyFill="1" applyBorder="1" applyProtection="1">
      <protection locked="0"/>
    </xf>
    <xf numFmtId="0" fontId="21" fillId="3" borderId="1" xfId="4" applyFont="1" applyFill="1" applyBorder="1" applyAlignment="1">
      <alignment horizontal="left" vertical="top" wrapText="1"/>
    </xf>
    <xf numFmtId="1" fontId="21" fillId="3" borderId="1" xfId="0" applyNumberFormat="1" applyFont="1" applyFill="1" applyBorder="1" applyAlignment="1">
      <alignment horizontal="left" vertical="top" wrapText="1"/>
    </xf>
    <xf numFmtId="49" fontId="22" fillId="3" borderId="1" xfId="4" applyNumberFormat="1" applyFont="1" applyFill="1" applyBorder="1" applyAlignment="1">
      <alignment horizontal="left" vertical="top" wrapText="1"/>
    </xf>
    <xf numFmtId="1" fontId="20" fillId="3" borderId="1" xfId="4" applyNumberFormat="1" applyFont="1" applyFill="1" applyBorder="1" applyAlignment="1">
      <alignment horizontal="left" vertical="top" wrapText="1"/>
    </xf>
    <xf numFmtId="0" fontId="20" fillId="3" borderId="1" xfId="4" applyFont="1" applyFill="1" applyBorder="1" applyAlignment="1">
      <alignment horizontal="left" vertical="top" wrapText="1"/>
    </xf>
    <xf numFmtId="0" fontId="4" fillId="0" borderId="1" xfId="0" applyFont="1" applyFill="1" applyBorder="1" applyAlignment="1" applyProtection="1">
      <alignment horizontal="center" vertical="top" wrapText="1"/>
      <protection locked="0"/>
    </xf>
    <xf numFmtId="0" fontId="4" fillId="2" borderId="1"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center" vertical="center" wrapText="1"/>
      <protection locked="0"/>
    </xf>
    <xf numFmtId="0" fontId="4" fillId="0" borderId="0"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top" wrapText="1"/>
      <protection locked="0"/>
    </xf>
    <xf numFmtId="0" fontId="3" fillId="0" borderId="0" xfId="1" applyFont="1" applyBorder="1" applyAlignment="1" applyProtection="1">
      <alignment horizontal="center"/>
    </xf>
  </cellXfs>
  <cellStyles count="8">
    <cellStyle name="Normal 12 2" xfId="6"/>
    <cellStyle name="Normal 13" xfId="4"/>
    <cellStyle name="Normal 2" xfId="1"/>
    <cellStyle name="Normal 2 2 2 2 2" xfId="3"/>
    <cellStyle name="Normal 2 2 3" xfId="5"/>
    <cellStyle name="Normal 2 2 4" xfId="7"/>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30"/>
  <sheetViews>
    <sheetView zoomScale="55" zoomScaleNormal="55" workbookViewId="0">
      <selection activeCell="H6" sqref="H6"/>
    </sheetView>
  </sheetViews>
  <sheetFormatPr defaultColWidth="9.140625" defaultRowHeight="15.75" x14ac:dyDescent="0.25"/>
  <cols>
    <col min="1" max="1" width="5.7109375" style="17" customWidth="1"/>
    <col min="2" max="2" width="4.42578125" style="34" customWidth="1"/>
    <col min="3" max="3" width="25.85546875" style="37" customWidth="1"/>
    <col min="4" max="4" width="28" style="36" customWidth="1"/>
    <col min="5" max="5" width="10.5703125" style="17" customWidth="1"/>
    <col min="6" max="6" width="11.28515625" style="17" customWidth="1"/>
    <col min="7" max="7" width="10.7109375" style="17" customWidth="1"/>
    <col min="8" max="8" width="80.42578125" style="17" customWidth="1"/>
    <col min="9" max="9" width="30.7109375" style="42" customWidth="1"/>
    <col min="10" max="10" width="28.5703125" style="17" customWidth="1"/>
    <col min="11" max="11" width="1.7109375" style="17" customWidth="1"/>
    <col min="12" max="16384" width="9.140625" style="17"/>
  </cols>
  <sheetData>
    <row r="1" spans="1:17" x14ac:dyDescent="0.25">
      <c r="C1" s="76" t="s">
        <v>29</v>
      </c>
      <c r="D1" s="76"/>
      <c r="E1" s="76"/>
      <c r="F1" s="76"/>
      <c r="G1" s="76"/>
      <c r="H1" s="76"/>
      <c r="I1" s="76"/>
      <c r="J1" s="76"/>
    </row>
    <row r="2" spans="1:17" x14ac:dyDescent="0.25">
      <c r="D2" s="77" t="s">
        <v>16</v>
      </c>
      <c r="E2" s="77"/>
      <c r="F2" s="77"/>
      <c r="G2" s="77"/>
      <c r="H2" s="77"/>
    </row>
    <row r="3" spans="1:17" x14ac:dyDescent="0.25">
      <c r="A3" s="78" t="s">
        <v>11</v>
      </c>
      <c r="B3" s="78"/>
      <c r="C3" s="78"/>
      <c r="D3" s="79" t="s">
        <v>28</v>
      </c>
      <c r="E3" s="79"/>
      <c r="F3" s="79"/>
      <c r="G3" s="79"/>
      <c r="H3" s="79"/>
      <c r="I3" s="42" t="s">
        <v>12</v>
      </c>
      <c r="J3" s="17" t="s">
        <v>14</v>
      </c>
    </row>
    <row r="4" spans="1:17" s="24" customFormat="1" ht="52.5" customHeight="1" x14ac:dyDescent="0.25">
      <c r="A4" s="80" t="s">
        <v>10</v>
      </c>
      <c r="B4" s="80"/>
      <c r="C4" s="80"/>
      <c r="D4" s="81" t="s">
        <v>34</v>
      </c>
      <c r="E4" s="81"/>
      <c r="F4" s="81"/>
      <c r="G4" s="81"/>
      <c r="H4" s="81"/>
      <c r="I4" s="30" t="s">
        <v>13</v>
      </c>
      <c r="J4" s="22" t="s">
        <v>15</v>
      </c>
      <c r="K4" s="23"/>
    </row>
    <row r="5" spans="1:17" s="25" customFormat="1" x14ac:dyDescent="0.25">
      <c r="B5" s="40"/>
      <c r="C5" s="38"/>
      <c r="D5" s="73"/>
      <c r="E5" s="73"/>
      <c r="F5" s="73"/>
      <c r="G5" s="73"/>
      <c r="H5" s="73"/>
      <c r="I5" s="73"/>
      <c r="J5" s="73"/>
      <c r="K5" s="23"/>
    </row>
    <row r="6" spans="1:17" ht="39.950000000000003" customHeight="1" x14ac:dyDescent="0.25">
      <c r="A6" s="1" t="s">
        <v>2</v>
      </c>
      <c r="B6" s="41" t="s">
        <v>0</v>
      </c>
      <c r="C6" s="39" t="s">
        <v>1</v>
      </c>
      <c r="D6" s="35" t="s">
        <v>3</v>
      </c>
      <c r="E6" s="44" t="s">
        <v>4</v>
      </c>
      <c r="F6" s="44" t="s">
        <v>5</v>
      </c>
      <c r="G6" s="44" t="s">
        <v>6</v>
      </c>
      <c r="H6" s="21" t="s">
        <v>7</v>
      </c>
      <c r="I6" s="43" t="s">
        <v>8</v>
      </c>
      <c r="J6" s="21" t="s">
        <v>9</v>
      </c>
      <c r="K6" s="16"/>
    </row>
    <row r="7" spans="1:17" ht="14.25" customHeight="1" x14ac:dyDescent="0.25">
      <c r="A7" s="21">
        <v>1</v>
      </c>
      <c r="B7" s="74">
        <v>2</v>
      </c>
      <c r="C7" s="74"/>
      <c r="D7" s="75"/>
      <c r="E7" s="31">
        <v>3</v>
      </c>
      <c r="F7" s="20">
        <v>4</v>
      </c>
      <c r="G7" s="21">
        <v>5</v>
      </c>
      <c r="H7" s="21">
        <v>6</v>
      </c>
      <c r="I7" s="43">
        <v>7</v>
      </c>
      <c r="J7" s="21">
        <v>8</v>
      </c>
      <c r="K7" s="16"/>
    </row>
    <row r="8" spans="1:17" ht="242.25" x14ac:dyDescent="0.25">
      <c r="A8" s="58" t="s">
        <v>32</v>
      </c>
      <c r="B8" s="60">
        <v>1</v>
      </c>
      <c r="C8" s="61" t="s">
        <v>35</v>
      </c>
      <c r="D8" s="62" t="s">
        <v>35</v>
      </c>
      <c r="E8" s="32"/>
      <c r="F8" s="33"/>
      <c r="G8" s="27"/>
      <c r="H8" s="68" t="s">
        <v>59</v>
      </c>
      <c r="I8" s="45"/>
      <c r="K8" s="57"/>
    </row>
    <row r="9" spans="1:17" ht="127.5" x14ac:dyDescent="0.25">
      <c r="A9" s="58" t="s">
        <v>32</v>
      </c>
      <c r="B9" s="60">
        <v>2</v>
      </c>
      <c r="C9" s="61" t="s">
        <v>36</v>
      </c>
      <c r="D9" s="62" t="s">
        <v>36</v>
      </c>
      <c r="E9" s="32"/>
      <c r="F9" s="33"/>
      <c r="G9" s="27"/>
      <c r="H9" s="68" t="s">
        <v>60</v>
      </c>
      <c r="I9" s="45"/>
      <c r="K9" s="57"/>
    </row>
    <row r="10" spans="1:17" ht="165.75" x14ac:dyDescent="0.25">
      <c r="A10" s="58" t="s">
        <v>32</v>
      </c>
      <c r="B10" s="60">
        <v>3</v>
      </c>
      <c r="C10" s="61" t="s">
        <v>37</v>
      </c>
      <c r="D10" s="62" t="s">
        <v>37</v>
      </c>
      <c r="H10" s="68" t="s">
        <v>61</v>
      </c>
      <c r="K10" s="57"/>
    </row>
    <row r="11" spans="1:17" ht="267.75" x14ac:dyDescent="0.25">
      <c r="A11" s="58" t="s">
        <v>32</v>
      </c>
      <c r="B11" s="60">
        <v>4</v>
      </c>
      <c r="C11" s="61" t="s">
        <v>38</v>
      </c>
      <c r="D11" s="62" t="s">
        <v>38</v>
      </c>
      <c r="E11" s="18"/>
      <c r="F11" s="18"/>
      <c r="G11" s="18"/>
      <c r="H11" s="68" t="s">
        <v>62</v>
      </c>
      <c r="I11" s="18"/>
      <c r="J11" s="18"/>
      <c r="K11" s="4"/>
      <c r="L11" s="4"/>
      <c r="M11" s="4"/>
      <c r="N11" s="4"/>
      <c r="O11" s="4"/>
      <c r="P11" s="4"/>
      <c r="Q11" s="4"/>
    </row>
    <row r="12" spans="1:17" ht="369.75" x14ac:dyDescent="0.3">
      <c r="A12" s="58" t="s">
        <v>32</v>
      </c>
      <c r="B12" s="60">
        <v>5</v>
      </c>
      <c r="C12" s="61" t="s">
        <v>39</v>
      </c>
      <c r="D12" s="62" t="s">
        <v>39</v>
      </c>
      <c r="E12" s="54"/>
      <c r="F12" s="54"/>
      <c r="G12" s="54"/>
      <c r="H12" s="68" t="s">
        <v>63</v>
      </c>
      <c r="I12" s="54"/>
      <c r="J12" s="54"/>
      <c r="K12" s="12"/>
      <c r="L12" s="12"/>
      <c r="M12" s="12"/>
      <c r="N12" s="12"/>
      <c r="O12" s="12"/>
      <c r="P12" s="12"/>
      <c r="Q12" s="12"/>
    </row>
    <row r="13" spans="1:17" ht="102" x14ac:dyDescent="0.3">
      <c r="A13" s="58" t="s">
        <v>32</v>
      </c>
      <c r="B13" s="60">
        <v>6</v>
      </c>
      <c r="C13" s="61" t="s">
        <v>40</v>
      </c>
      <c r="D13" s="62" t="s">
        <v>40</v>
      </c>
      <c r="E13" s="54"/>
      <c r="F13" s="54"/>
      <c r="G13" s="54"/>
      <c r="H13" s="68" t="s">
        <v>64</v>
      </c>
      <c r="I13" s="54"/>
      <c r="J13" s="54"/>
      <c r="K13" s="12"/>
      <c r="L13" s="12"/>
      <c r="M13" s="12"/>
      <c r="N13" s="12"/>
      <c r="O13" s="12"/>
      <c r="P13" s="12"/>
      <c r="Q13" s="12"/>
    </row>
    <row r="14" spans="1:17" ht="216.75" x14ac:dyDescent="0.3">
      <c r="A14" s="58" t="s">
        <v>32</v>
      </c>
      <c r="B14" s="60">
        <v>7</v>
      </c>
      <c r="C14" s="61" t="s">
        <v>41</v>
      </c>
      <c r="D14" s="62" t="s">
        <v>41</v>
      </c>
      <c r="E14" s="54"/>
      <c r="F14" s="54"/>
      <c r="G14" s="54"/>
      <c r="H14" s="69" t="s">
        <v>65</v>
      </c>
      <c r="I14" s="54"/>
      <c r="J14" s="54"/>
      <c r="K14" s="12"/>
      <c r="L14" s="12"/>
      <c r="M14" s="12"/>
      <c r="N14" s="12"/>
      <c r="O14" s="12"/>
      <c r="P14" s="12"/>
      <c r="Q14" s="12"/>
    </row>
    <row r="15" spans="1:17" ht="204" x14ac:dyDescent="0.25">
      <c r="A15" s="58" t="s">
        <v>32</v>
      </c>
      <c r="B15" s="60">
        <v>8</v>
      </c>
      <c r="C15" s="61" t="s">
        <v>42</v>
      </c>
      <c r="D15" s="62" t="s">
        <v>42</v>
      </c>
      <c r="E15" s="55"/>
      <c r="F15" s="55"/>
      <c r="G15" s="55"/>
      <c r="H15" s="68" t="s">
        <v>66</v>
      </c>
      <c r="I15" s="55"/>
      <c r="J15" s="55"/>
      <c r="K15"/>
      <c r="L15"/>
      <c r="M15"/>
      <c r="N15"/>
      <c r="O15"/>
      <c r="P15"/>
      <c r="Q15"/>
    </row>
    <row r="16" spans="1:17" ht="140.25" x14ac:dyDescent="0.25">
      <c r="A16" s="58" t="s">
        <v>32</v>
      </c>
      <c r="B16" s="60">
        <v>9</v>
      </c>
      <c r="C16" s="61" t="s">
        <v>43</v>
      </c>
      <c r="D16" s="62" t="s">
        <v>43</v>
      </c>
      <c r="E16" s="55"/>
      <c r="F16" s="55"/>
      <c r="G16" s="55"/>
      <c r="H16" s="68" t="s">
        <v>67</v>
      </c>
      <c r="I16" s="55"/>
      <c r="J16" s="55"/>
      <c r="K16"/>
      <c r="L16"/>
      <c r="M16"/>
      <c r="N16"/>
      <c r="O16"/>
      <c r="P16"/>
      <c r="Q16"/>
    </row>
    <row r="17" spans="1:11" ht="242.25" x14ac:dyDescent="0.25">
      <c r="A17" s="58" t="s">
        <v>32</v>
      </c>
      <c r="B17" s="60">
        <v>10</v>
      </c>
      <c r="C17" s="63" t="s">
        <v>44</v>
      </c>
      <c r="D17" s="62" t="s">
        <v>44</v>
      </c>
      <c r="H17" s="70" t="s">
        <v>68</v>
      </c>
      <c r="K17" s="57"/>
    </row>
    <row r="18" spans="1:11" ht="229.5" x14ac:dyDescent="0.25">
      <c r="A18" s="58" t="s">
        <v>32</v>
      </c>
      <c r="B18" s="60">
        <v>11</v>
      </c>
      <c r="C18" s="61" t="s">
        <v>45</v>
      </c>
      <c r="D18" s="62" t="s">
        <v>45</v>
      </c>
      <c r="H18" s="68" t="s">
        <v>69</v>
      </c>
      <c r="K18" s="57"/>
    </row>
    <row r="19" spans="1:11" ht="191.25" x14ac:dyDescent="0.25">
      <c r="A19" s="58" t="s">
        <v>32</v>
      </c>
      <c r="B19" s="60">
        <v>12</v>
      </c>
      <c r="C19" s="61" t="s">
        <v>46</v>
      </c>
      <c r="D19" s="62" t="s">
        <v>46</v>
      </c>
      <c r="H19" s="68" t="s">
        <v>70</v>
      </c>
      <c r="K19" s="57"/>
    </row>
    <row r="20" spans="1:11" ht="255" x14ac:dyDescent="0.25">
      <c r="A20" s="58" t="s">
        <v>32</v>
      </c>
      <c r="B20" s="60">
        <v>13</v>
      </c>
      <c r="C20" s="61" t="s">
        <v>47</v>
      </c>
      <c r="D20" s="62" t="s">
        <v>47</v>
      </c>
      <c r="H20" s="68" t="s">
        <v>71</v>
      </c>
      <c r="K20" s="57"/>
    </row>
    <row r="21" spans="1:11" ht="216.75" x14ac:dyDescent="0.25">
      <c r="A21" s="58" t="s">
        <v>32</v>
      </c>
      <c r="B21" s="60">
        <v>14</v>
      </c>
      <c r="C21" s="61" t="s">
        <v>48</v>
      </c>
      <c r="D21" s="62" t="s">
        <v>48</v>
      </c>
      <c r="H21" s="68" t="s">
        <v>72</v>
      </c>
      <c r="K21" s="57"/>
    </row>
    <row r="22" spans="1:11" ht="216.75" x14ac:dyDescent="0.25">
      <c r="A22" s="58" t="s">
        <v>32</v>
      </c>
      <c r="B22" s="60">
        <v>15</v>
      </c>
      <c r="C22" s="64" t="s">
        <v>49</v>
      </c>
      <c r="D22" s="62" t="s">
        <v>49</v>
      </c>
      <c r="H22" s="71" t="s">
        <v>73</v>
      </c>
      <c r="K22" s="57"/>
    </row>
    <row r="23" spans="1:11" ht="102" x14ac:dyDescent="0.25">
      <c r="A23" s="58" t="s">
        <v>32</v>
      </c>
      <c r="B23" s="60">
        <v>16</v>
      </c>
      <c r="C23" s="64" t="s">
        <v>50</v>
      </c>
      <c r="D23" s="62" t="s">
        <v>50</v>
      </c>
      <c r="H23" s="71" t="s">
        <v>74</v>
      </c>
      <c r="K23" s="57"/>
    </row>
    <row r="24" spans="1:11" ht="204" x14ac:dyDescent="0.25">
      <c r="A24" s="58" t="s">
        <v>32</v>
      </c>
      <c r="B24" s="60">
        <v>17</v>
      </c>
      <c r="C24" s="64" t="s">
        <v>51</v>
      </c>
      <c r="D24" s="62" t="s">
        <v>51</v>
      </c>
      <c r="H24" s="71" t="s">
        <v>75</v>
      </c>
      <c r="K24" s="57"/>
    </row>
    <row r="25" spans="1:11" ht="229.5" x14ac:dyDescent="0.25">
      <c r="A25" s="58" t="s">
        <v>32</v>
      </c>
      <c r="B25" s="60">
        <v>18</v>
      </c>
      <c r="C25" s="61" t="s">
        <v>52</v>
      </c>
      <c r="D25" s="62" t="s">
        <v>52</v>
      </c>
      <c r="H25" s="72" t="s">
        <v>76</v>
      </c>
      <c r="K25" s="57"/>
    </row>
    <row r="26" spans="1:11" ht="229.5" x14ac:dyDescent="0.25">
      <c r="A26" s="58" t="s">
        <v>32</v>
      </c>
      <c r="B26" s="60">
        <v>19</v>
      </c>
      <c r="C26" s="61" t="s">
        <v>53</v>
      </c>
      <c r="D26" s="62" t="s">
        <v>53</v>
      </c>
      <c r="H26" s="72" t="s">
        <v>77</v>
      </c>
      <c r="K26" s="57"/>
    </row>
    <row r="27" spans="1:11" ht="331.5" x14ac:dyDescent="0.25">
      <c r="A27" s="58" t="s">
        <v>32</v>
      </c>
      <c r="B27" s="60">
        <v>20</v>
      </c>
      <c r="C27" s="61" t="s">
        <v>54</v>
      </c>
      <c r="D27" s="62" t="s">
        <v>54</v>
      </c>
      <c r="H27" s="68" t="s">
        <v>78</v>
      </c>
      <c r="K27" s="57"/>
    </row>
    <row r="28" spans="1:11" ht="242.25" x14ac:dyDescent="0.25">
      <c r="A28" s="58" t="s">
        <v>32</v>
      </c>
      <c r="B28" s="60">
        <v>21</v>
      </c>
      <c r="C28" s="61" t="s">
        <v>55</v>
      </c>
      <c r="D28" s="62" t="s">
        <v>55</v>
      </c>
      <c r="H28" s="68" t="s">
        <v>79</v>
      </c>
      <c r="K28" s="57"/>
    </row>
    <row r="29" spans="1:11" ht="191.25" x14ac:dyDescent="0.25">
      <c r="A29" s="58" t="s">
        <v>32</v>
      </c>
      <c r="B29" s="60">
        <v>22</v>
      </c>
      <c r="C29" s="61" t="s">
        <v>56</v>
      </c>
      <c r="D29" s="62" t="s">
        <v>56</v>
      </c>
      <c r="H29" s="68" t="s">
        <v>80</v>
      </c>
      <c r="K29" s="57"/>
    </row>
    <row r="30" spans="1:11" ht="127.5" x14ac:dyDescent="0.25">
      <c r="A30" s="58" t="s">
        <v>32</v>
      </c>
      <c r="B30" s="60">
        <v>23</v>
      </c>
      <c r="C30" s="61" t="s">
        <v>57</v>
      </c>
      <c r="D30" s="62" t="s">
        <v>57</v>
      </c>
      <c r="H30" s="68" t="s">
        <v>81</v>
      </c>
      <c r="K30" s="57"/>
    </row>
  </sheetData>
  <autoFilter ref="A6:K30"/>
  <mergeCells count="9">
    <mergeCell ref="D5:H5"/>
    <mergeCell ref="I5:J5"/>
    <mergeCell ref="B7:D7"/>
    <mergeCell ref="C1:J1"/>
    <mergeCell ref="D2:H2"/>
    <mergeCell ref="A3:C3"/>
    <mergeCell ref="D3:H3"/>
    <mergeCell ref="A4:C4"/>
    <mergeCell ref="D4:H4"/>
  </mergeCells>
  <phoneticPr fontId="11"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1"/>
  <sheetViews>
    <sheetView tabSelected="1" topLeftCell="L20" zoomScale="70" zoomScaleNormal="70" workbookViewId="0">
      <selection activeCell="N21" sqref="N21"/>
    </sheetView>
  </sheetViews>
  <sheetFormatPr defaultColWidth="9.140625" defaultRowHeight="15.75" x14ac:dyDescent="0.25"/>
  <cols>
    <col min="1" max="1" width="3.42578125" style="4" customWidth="1"/>
    <col min="2" max="2" width="5.7109375" style="4" customWidth="1"/>
    <col min="3" max="3" width="4.42578125" style="10" customWidth="1"/>
    <col min="4" max="4" width="25.85546875" style="4" customWidth="1"/>
    <col min="5" max="5" width="28" style="47" customWidth="1"/>
    <col min="6" max="6" width="8.7109375" style="10" customWidth="1"/>
    <col min="7" max="7" width="14.7109375" style="50"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2.42578125" style="4" bestFit="1" customWidth="1"/>
    <col min="14" max="16384" width="9.140625" style="4"/>
  </cols>
  <sheetData>
    <row r="1" spans="1:27" x14ac:dyDescent="0.25">
      <c r="D1" s="84" t="s">
        <v>30</v>
      </c>
      <c r="E1" s="84"/>
      <c r="F1" s="84"/>
      <c r="G1" s="84"/>
      <c r="H1" s="84"/>
      <c r="I1" s="84"/>
      <c r="J1" s="84"/>
      <c r="K1" s="84"/>
      <c r="L1" s="84"/>
    </row>
    <row r="2" spans="1:27" x14ac:dyDescent="0.25">
      <c r="D2" s="85" t="s">
        <v>19</v>
      </c>
      <c r="E2" s="85"/>
      <c r="F2" s="85"/>
      <c r="G2" s="85"/>
      <c r="H2" s="85"/>
      <c r="I2" s="85"/>
      <c r="J2" s="85"/>
      <c r="K2" s="19"/>
    </row>
    <row r="3" spans="1:27" x14ac:dyDescent="0.25">
      <c r="B3" s="86" t="s">
        <v>11</v>
      </c>
      <c r="C3" s="86"/>
      <c r="D3" s="86"/>
      <c r="E3" s="87" t="s">
        <v>28</v>
      </c>
      <c r="F3" s="87"/>
      <c r="G3" s="87"/>
      <c r="H3" s="87"/>
      <c r="I3" s="87"/>
      <c r="K3" s="4" t="s">
        <v>12</v>
      </c>
      <c r="L3" s="4" t="s">
        <v>14</v>
      </c>
    </row>
    <row r="4" spans="1:27" s="7" customFormat="1" ht="51" customHeight="1" x14ac:dyDescent="0.25">
      <c r="A4" s="5"/>
      <c r="B4" s="88" t="s">
        <v>10</v>
      </c>
      <c r="C4" s="88"/>
      <c r="D4" s="88"/>
      <c r="E4" s="89" t="s">
        <v>34</v>
      </c>
      <c r="F4" s="89"/>
      <c r="G4" s="89"/>
      <c r="H4" s="89"/>
      <c r="I4" s="89"/>
      <c r="J4" s="89"/>
      <c r="K4" s="6" t="s">
        <v>13</v>
      </c>
      <c r="L4" s="6" t="s">
        <v>15</v>
      </c>
    </row>
    <row r="5" spans="1:27" s="8" customFormat="1" x14ac:dyDescent="0.25">
      <c r="A5" s="5"/>
      <c r="C5" s="56"/>
      <c r="E5" s="82"/>
      <c r="F5" s="82"/>
      <c r="G5" s="82"/>
      <c r="H5" s="82"/>
      <c r="I5" s="82"/>
      <c r="J5" s="82"/>
      <c r="K5" s="82"/>
      <c r="L5" s="82"/>
    </row>
    <row r="6" spans="1:27" ht="47.25" x14ac:dyDescent="0.25">
      <c r="A6" s="9"/>
      <c r="B6" s="2" t="s">
        <v>2</v>
      </c>
      <c r="C6" s="59" t="s">
        <v>0</v>
      </c>
      <c r="D6" s="2" t="s">
        <v>1</v>
      </c>
      <c r="E6" s="46" t="s">
        <v>3</v>
      </c>
      <c r="F6" s="59" t="s">
        <v>20</v>
      </c>
      <c r="G6" s="49" t="s">
        <v>21</v>
      </c>
      <c r="H6" s="59" t="s">
        <v>22</v>
      </c>
      <c r="I6" s="59" t="s">
        <v>23</v>
      </c>
      <c r="J6" s="3" t="s">
        <v>24</v>
      </c>
      <c r="K6" s="3" t="s">
        <v>25</v>
      </c>
      <c r="L6" s="26" t="s">
        <v>26</v>
      </c>
      <c r="M6" s="26" t="s">
        <v>33</v>
      </c>
    </row>
    <row r="7" spans="1:27" x14ac:dyDescent="0.25">
      <c r="A7" s="9"/>
      <c r="B7" s="59">
        <v>1</v>
      </c>
      <c r="C7" s="83">
        <v>2</v>
      </c>
      <c r="D7" s="83"/>
      <c r="E7" s="83"/>
      <c r="F7" s="59">
        <v>3</v>
      </c>
      <c r="G7" s="49">
        <v>4</v>
      </c>
      <c r="H7" s="59">
        <v>5</v>
      </c>
      <c r="I7" s="59">
        <v>6</v>
      </c>
      <c r="J7" s="59">
        <v>7</v>
      </c>
      <c r="K7" s="59">
        <v>8</v>
      </c>
      <c r="L7" s="26">
        <v>9</v>
      </c>
      <c r="M7" s="18"/>
    </row>
    <row r="8" spans="1:27" ht="63.75" x14ac:dyDescent="0.25">
      <c r="A8" s="53"/>
      <c r="B8" s="58" t="s">
        <v>32</v>
      </c>
      <c r="C8" s="60">
        <v>1</v>
      </c>
      <c r="D8" s="61" t="s">
        <v>35</v>
      </c>
      <c r="E8" s="62" t="s">
        <v>35</v>
      </c>
      <c r="F8" s="52" t="s">
        <v>58</v>
      </c>
      <c r="G8" s="62">
        <v>10</v>
      </c>
      <c r="H8" s="48"/>
      <c r="I8" s="28"/>
      <c r="J8" s="29"/>
      <c r="K8" s="29"/>
      <c r="L8" s="51" t="s">
        <v>31</v>
      </c>
      <c r="M8" s="65">
        <v>54000</v>
      </c>
    </row>
    <row r="9" spans="1:27" ht="63.75" x14ac:dyDescent="0.25">
      <c r="A9" s="53"/>
      <c r="B9" s="58" t="s">
        <v>32</v>
      </c>
      <c r="C9" s="60">
        <v>2</v>
      </c>
      <c r="D9" s="61" t="s">
        <v>36</v>
      </c>
      <c r="E9" s="62" t="s">
        <v>36</v>
      </c>
      <c r="F9" s="52" t="s">
        <v>58</v>
      </c>
      <c r="G9" s="62">
        <v>3</v>
      </c>
      <c r="H9" s="48"/>
      <c r="I9" s="28"/>
      <c r="J9" s="29"/>
      <c r="K9" s="29"/>
      <c r="L9" s="51" t="s">
        <v>31</v>
      </c>
      <c r="M9" s="65">
        <v>31896</v>
      </c>
    </row>
    <row r="10" spans="1:27" ht="63.75" x14ac:dyDescent="0.25">
      <c r="B10" s="58" t="s">
        <v>32</v>
      </c>
      <c r="C10" s="60">
        <v>3</v>
      </c>
      <c r="D10" s="61" t="s">
        <v>37</v>
      </c>
      <c r="E10" s="62" t="s">
        <v>37</v>
      </c>
      <c r="F10" s="52" t="s">
        <v>58</v>
      </c>
      <c r="G10" s="62">
        <v>10</v>
      </c>
      <c r="H10" s="18"/>
      <c r="I10" s="18"/>
      <c r="J10" s="18"/>
      <c r="K10" s="18"/>
      <c r="L10" s="51" t="s">
        <v>31</v>
      </c>
      <c r="M10" s="65">
        <v>111550</v>
      </c>
    </row>
    <row r="11" spans="1:27" ht="63.75" x14ac:dyDescent="0.25">
      <c r="B11" s="58" t="s">
        <v>32</v>
      </c>
      <c r="C11" s="60">
        <v>4</v>
      </c>
      <c r="D11" s="61" t="s">
        <v>38</v>
      </c>
      <c r="E11" s="62" t="s">
        <v>38</v>
      </c>
      <c r="F11" s="52" t="s">
        <v>58</v>
      </c>
      <c r="G11" s="62">
        <v>30</v>
      </c>
      <c r="H11" s="18"/>
      <c r="I11" s="18"/>
      <c r="J11" s="18"/>
      <c r="K11" s="18"/>
      <c r="L11" s="51" t="s">
        <v>31</v>
      </c>
      <c r="M11" s="65">
        <v>159000</v>
      </c>
    </row>
    <row r="12" spans="1:27" ht="63.75" x14ac:dyDescent="0.25">
      <c r="B12" s="58" t="s">
        <v>32</v>
      </c>
      <c r="C12" s="60">
        <v>5</v>
      </c>
      <c r="D12" s="61" t="s">
        <v>39</v>
      </c>
      <c r="E12" s="62" t="s">
        <v>39</v>
      </c>
      <c r="F12" s="52" t="s">
        <v>58</v>
      </c>
      <c r="G12" s="66">
        <v>50</v>
      </c>
      <c r="H12" s="18"/>
      <c r="I12" s="18"/>
      <c r="J12" s="18"/>
      <c r="K12" s="18"/>
      <c r="L12" s="51" t="s">
        <v>31</v>
      </c>
      <c r="M12" s="67">
        <v>810000</v>
      </c>
    </row>
    <row r="13" spans="1:27" ht="63.75" x14ac:dyDescent="0.3">
      <c r="B13" s="58" t="s">
        <v>32</v>
      </c>
      <c r="C13" s="60">
        <v>6</v>
      </c>
      <c r="D13" s="61" t="s">
        <v>40</v>
      </c>
      <c r="E13" s="62" t="s">
        <v>40</v>
      </c>
      <c r="F13" s="52" t="s">
        <v>58</v>
      </c>
      <c r="G13" s="66">
        <v>10</v>
      </c>
      <c r="H13" s="54"/>
      <c r="I13" s="54"/>
      <c r="J13" s="54"/>
      <c r="K13" s="54"/>
      <c r="L13" s="51" t="s">
        <v>31</v>
      </c>
      <c r="M13" s="67">
        <v>65754</v>
      </c>
      <c r="N13" s="12"/>
      <c r="O13" s="12"/>
      <c r="P13" s="12"/>
      <c r="Q13" s="12"/>
      <c r="R13" s="12"/>
      <c r="S13" s="12"/>
      <c r="T13" s="12"/>
      <c r="U13" s="12"/>
      <c r="V13" s="12"/>
      <c r="W13" s="12"/>
      <c r="X13" s="12"/>
      <c r="Y13" s="12"/>
      <c r="Z13" s="12"/>
      <c r="AA13" s="12"/>
    </row>
    <row r="14" spans="1:27" ht="63.75" x14ac:dyDescent="0.3">
      <c r="B14" s="58" t="s">
        <v>32</v>
      </c>
      <c r="C14" s="60">
        <v>7</v>
      </c>
      <c r="D14" s="61" t="s">
        <v>41</v>
      </c>
      <c r="E14" s="62" t="s">
        <v>41</v>
      </c>
      <c r="F14" s="52" t="s">
        <v>58</v>
      </c>
      <c r="G14" s="66">
        <v>5</v>
      </c>
      <c r="H14" s="54"/>
      <c r="I14" s="54"/>
      <c r="J14" s="54"/>
      <c r="K14" s="54"/>
      <c r="L14" s="51" t="s">
        <v>31</v>
      </c>
      <c r="M14" s="67">
        <v>68600</v>
      </c>
      <c r="N14" s="12"/>
      <c r="O14" s="12"/>
      <c r="P14" s="12"/>
      <c r="Q14" s="12"/>
      <c r="R14" s="12"/>
      <c r="S14" s="12"/>
      <c r="T14" s="12"/>
      <c r="U14" s="12"/>
      <c r="V14" s="12"/>
      <c r="W14" s="12"/>
      <c r="X14" s="12"/>
      <c r="Y14" s="12"/>
      <c r="Z14" s="12"/>
      <c r="AA14" s="12"/>
    </row>
    <row r="15" spans="1:27" ht="63.75" x14ac:dyDescent="0.3">
      <c r="B15" s="58" t="s">
        <v>32</v>
      </c>
      <c r="C15" s="60">
        <v>8</v>
      </c>
      <c r="D15" s="61" t="s">
        <v>42</v>
      </c>
      <c r="E15" s="62" t="s">
        <v>42</v>
      </c>
      <c r="F15" s="52" t="s">
        <v>58</v>
      </c>
      <c r="G15" s="66">
        <v>5</v>
      </c>
      <c r="H15" s="54"/>
      <c r="I15" s="54"/>
      <c r="J15" s="54"/>
      <c r="K15" s="54"/>
      <c r="L15" s="51" t="s">
        <v>31</v>
      </c>
      <c r="M15" s="67">
        <v>73944</v>
      </c>
      <c r="N15" s="12"/>
      <c r="O15" s="12"/>
      <c r="P15" s="12"/>
      <c r="Q15" s="12"/>
      <c r="R15" s="12"/>
      <c r="S15" s="12"/>
      <c r="T15" s="12"/>
      <c r="U15" s="12"/>
      <c r="V15" s="12"/>
      <c r="W15" s="12"/>
      <c r="X15" s="12"/>
      <c r="Y15" s="12"/>
      <c r="Z15" s="12"/>
      <c r="AA15" s="12"/>
    </row>
    <row r="16" spans="1:27" ht="63.75" x14ac:dyDescent="0.25">
      <c r="B16" s="58" t="s">
        <v>32</v>
      </c>
      <c r="C16" s="60">
        <v>9</v>
      </c>
      <c r="D16" s="61" t="s">
        <v>43</v>
      </c>
      <c r="E16" s="62" t="s">
        <v>43</v>
      </c>
      <c r="F16" s="52" t="s">
        <v>58</v>
      </c>
      <c r="G16" s="66">
        <v>50</v>
      </c>
      <c r="H16" s="55"/>
      <c r="I16" s="55"/>
      <c r="J16" s="55"/>
      <c r="K16" s="55"/>
      <c r="L16" s="51" t="s">
        <v>31</v>
      </c>
      <c r="M16" s="67">
        <v>469500</v>
      </c>
      <c r="N16"/>
      <c r="O16"/>
      <c r="P16"/>
      <c r="Q16"/>
      <c r="R16"/>
      <c r="S16"/>
      <c r="T16"/>
      <c r="U16"/>
      <c r="V16"/>
      <c r="W16"/>
      <c r="X16"/>
      <c r="Y16"/>
      <c r="Z16"/>
      <c r="AA16"/>
    </row>
    <row r="17" spans="2:27" ht="63.75" x14ac:dyDescent="0.25">
      <c r="B17" s="58" t="s">
        <v>32</v>
      </c>
      <c r="C17" s="60">
        <v>10</v>
      </c>
      <c r="D17" s="63" t="s">
        <v>44</v>
      </c>
      <c r="E17" s="62" t="s">
        <v>44</v>
      </c>
      <c r="F17" s="52" t="s">
        <v>58</v>
      </c>
      <c r="G17" s="62">
        <v>2</v>
      </c>
      <c r="H17" s="55"/>
      <c r="I17" s="55"/>
      <c r="J17" s="55"/>
      <c r="K17" s="55"/>
      <c r="L17" s="51" t="s">
        <v>31</v>
      </c>
      <c r="M17" s="65">
        <v>43600</v>
      </c>
      <c r="N17"/>
      <c r="O17"/>
      <c r="P17"/>
      <c r="Q17"/>
      <c r="R17"/>
      <c r="S17"/>
      <c r="T17"/>
      <c r="U17"/>
      <c r="V17"/>
      <c r="W17"/>
      <c r="X17"/>
      <c r="Y17"/>
      <c r="Z17"/>
      <c r="AA17"/>
    </row>
    <row r="18" spans="2:27" ht="63.75" x14ac:dyDescent="0.25">
      <c r="B18" s="58" t="s">
        <v>32</v>
      </c>
      <c r="C18" s="60">
        <v>11</v>
      </c>
      <c r="D18" s="61" t="s">
        <v>45</v>
      </c>
      <c r="E18" s="62" t="s">
        <v>45</v>
      </c>
      <c r="F18" s="52" t="s">
        <v>58</v>
      </c>
      <c r="G18" s="62">
        <v>40</v>
      </c>
      <c r="H18" s="18"/>
      <c r="I18" s="18"/>
      <c r="J18" s="18"/>
      <c r="K18" s="18"/>
      <c r="L18" s="51" t="s">
        <v>31</v>
      </c>
      <c r="M18" s="65">
        <v>314880</v>
      </c>
    </row>
    <row r="19" spans="2:27" ht="63.75" x14ac:dyDescent="0.25">
      <c r="B19" s="58" t="s">
        <v>32</v>
      </c>
      <c r="C19" s="60">
        <v>12</v>
      </c>
      <c r="D19" s="61" t="s">
        <v>46</v>
      </c>
      <c r="E19" s="62" t="s">
        <v>46</v>
      </c>
      <c r="F19" s="52" t="s">
        <v>58</v>
      </c>
      <c r="G19" s="62">
        <v>35</v>
      </c>
      <c r="H19" s="18"/>
      <c r="I19" s="18"/>
      <c r="J19" s="18"/>
      <c r="K19" s="18"/>
      <c r="L19" s="51" t="s">
        <v>31</v>
      </c>
      <c r="M19" s="65">
        <v>457625</v>
      </c>
    </row>
    <row r="20" spans="2:27" ht="63.75" x14ac:dyDescent="0.25">
      <c r="B20" s="58" t="s">
        <v>32</v>
      </c>
      <c r="C20" s="60">
        <v>13</v>
      </c>
      <c r="D20" s="61" t="s">
        <v>47</v>
      </c>
      <c r="E20" s="62" t="s">
        <v>47</v>
      </c>
      <c r="F20" s="52" t="s">
        <v>58</v>
      </c>
      <c r="G20" s="62">
        <v>15</v>
      </c>
      <c r="H20" s="18"/>
      <c r="I20" s="18"/>
      <c r="J20" s="18"/>
      <c r="K20" s="18"/>
      <c r="L20" s="51" t="s">
        <v>31</v>
      </c>
      <c r="M20" s="65">
        <v>434596.5</v>
      </c>
    </row>
    <row r="21" spans="2:27" ht="63.75" x14ac:dyDescent="0.25">
      <c r="B21" s="58" t="s">
        <v>32</v>
      </c>
      <c r="C21" s="60">
        <v>14</v>
      </c>
      <c r="D21" s="61" t="s">
        <v>48</v>
      </c>
      <c r="E21" s="62" t="s">
        <v>48</v>
      </c>
      <c r="F21" s="52" t="s">
        <v>58</v>
      </c>
      <c r="G21" s="62">
        <v>5</v>
      </c>
      <c r="H21" s="18"/>
      <c r="I21" s="18"/>
      <c r="J21" s="18"/>
      <c r="K21" s="18"/>
      <c r="L21" s="51" t="s">
        <v>31</v>
      </c>
      <c r="M21" s="65">
        <v>197500</v>
      </c>
    </row>
    <row r="22" spans="2:27" ht="63.75" x14ac:dyDescent="0.25">
      <c r="B22" s="58" t="s">
        <v>32</v>
      </c>
      <c r="C22" s="60">
        <v>15</v>
      </c>
      <c r="D22" s="64" t="s">
        <v>49</v>
      </c>
      <c r="E22" s="62" t="s">
        <v>49</v>
      </c>
      <c r="F22" s="52" t="s">
        <v>58</v>
      </c>
      <c r="G22" s="62">
        <v>2</v>
      </c>
      <c r="H22" s="18"/>
      <c r="I22" s="18"/>
      <c r="J22" s="18"/>
      <c r="K22" s="18"/>
      <c r="L22" s="51" t="s">
        <v>31</v>
      </c>
      <c r="M22" s="65">
        <v>340000</v>
      </c>
    </row>
    <row r="23" spans="2:27" ht="63.75" x14ac:dyDescent="0.25">
      <c r="B23" s="58" t="s">
        <v>32</v>
      </c>
      <c r="C23" s="60">
        <v>16</v>
      </c>
      <c r="D23" s="64" t="s">
        <v>50</v>
      </c>
      <c r="E23" s="62" t="s">
        <v>50</v>
      </c>
      <c r="F23" s="52" t="s">
        <v>58</v>
      </c>
      <c r="G23" s="62">
        <v>30</v>
      </c>
      <c r="H23" s="18"/>
      <c r="I23" s="18"/>
      <c r="J23" s="18"/>
      <c r="K23" s="18"/>
      <c r="L23" s="51" t="s">
        <v>31</v>
      </c>
      <c r="M23" s="65">
        <v>237000</v>
      </c>
    </row>
    <row r="24" spans="2:27" ht="63.75" x14ac:dyDescent="0.25">
      <c r="B24" s="58" t="s">
        <v>32</v>
      </c>
      <c r="C24" s="60">
        <v>17</v>
      </c>
      <c r="D24" s="64" t="s">
        <v>51</v>
      </c>
      <c r="E24" s="62" t="s">
        <v>51</v>
      </c>
      <c r="F24" s="52" t="s">
        <v>58</v>
      </c>
      <c r="G24" s="62">
        <v>2</v>
      </c>
      <c r="H24" s="18"/>
      <c r="I24" s="18"/>
      <c r="J24" s="18"/>
      <c r="K24" s="18"/>
      <c r="L24" s="51" t="s">
        <v>31</v>
      </c>
      <c r="M24" s="65">
        <v>99400</v>
      </c>
    </row>
    <row r="25" spans="2:27" ht="63.75" x14ac:dyDescent="0.25">
      <c r="B25" s="58" t="s">
        <v>32</v>
      </c>
      <c r="C25" s="60">
        <v>18</v>
      </c>
      <c r="D25" s="61" t="s">
        <v>52</v>
      </c>
      <c r="E25" s="62" t="s">
        <v>52</v>
      </c>
      <c r="F25" s="52" t="s">
        <v>58</v>
      </c>
      <c r="G25" s="62">
        <v>10</v>
      </c>
      <c r="H25" s="18"/>
      <c r="I25" s="18"/>
      <c r="J25" s="18"/>
      <c r="K25" s="18"/>
      <c r="L25" s="51" t="s">
        <v>31</v>
      </c>
      <c r="M25" s="65">
        <v>179000</v>
      </c>
    </row>
    <row r="26" spans="2:27" ht="63.75" x14ac:dyDescent="0.25">
      <c r="B26" s="58" t="s">
        <v>32</v>
      </c>
      <c r="C26" s="60">
        <v>19</v>
      </c>
      <c r="D26" s="61" t="s">
        <v>53</v>
      </c>
      <c r="E26" s="62" t="s">
        <v>53</v>
      </c>
      <c r="F26" s="52" t="s">
        <v>58</v>
      </c>
      <c r="G26" s="62">
        <v>10</v>
      </c>
      <c r="H26" s="18"/>
      <c r="I26" s="18"/>
      <c r="J26" s="18"/>
      <c r="K26" s="18"/>
      <c r="L26" s="51" t="s">
        <v>31</v>
      </c>
      <c r="M26" s="65">
        <v>168000</v>
      </c>
    </row>
    <row r="27" spans="2:27" ht="63.75" x14ac:dyDescent="0.25">
      <c r="B27" s="58" t="s">
        <v>32</v>
      </c>
      <c r="C27" s="60">
        <v>20</v>
      </c>
      <c r="D27" s="61" t="s">
        <v>54</v>
      </c>
      <c r="E27" s="62" t="s">
        <v>54</v>
      </c>
      <c r="F27" s="52" t="s">
        <v>58</v>
      </c>
      <c r="G27" s="62">
        <v>5</v>
      </c>
      <c r="H27" s="18"/>
      <c r="I27" s="18"/>
      <c r="J27" s="18"/>
      <c r="K27" s="18"/>
      <c r="L27" s="51" t="s">
        <v>31</v>
      </c>
      <c r="M27" s="65">
        <v>88350</v>
      </c>
    </row>
    <row r="28" spans="2:27" ht="63.75" x14ac:dyDescent="0.25">
      <c r="B28" s="58" t="s">
        <v>32</v>
      </c>
      <c r="C28" s="60">
        <v>21</v>
      </c>
      <c r="D28" s="61" t="s">
        <v>55</v>
      </c>
      <c r="E28" s="62" t="s">
        <v>55</v>
      </c>
      <c r="F28" s="52" t="s">
        <v>58</v>
      </c>
      <c r="G28" s="62">
        <v>30</v>
      </c>
      <c r="H28" s="18"/>
      <c r="I28" s="18"/>
      <c r="J28" s="18"/>
      <c r="K28" s="18"/>
      <c r="L28" s="51" t="s">
        <v>31</v>
      </c>
      <c r="M28" s="65">
        <v>1056000</v>
      </c>
    </row>
    <row r="29" spans="2:27" ht="63.75" x14ac:dyDescent="0.25">
      <c r="B29" s="58" t="s">
        <v>32</v>
      </c>
      <c r="C29" s="60">
        <v>22</v>
      </c>
      <c r="D29" s="61" t="s">
        <v>56</v>
      </c>
      <c r="E29" s="62" t="s">
        <v>56</v>
      </c>
      <c r="F29" s="52" t="s">
        <v>58</v>
      </c>
      <c r="G29" s="62">
        <v>5</v>
      </c>
      <c r="H29" s="18"/>
      <c r="I29" s="18"/>
      <c r="J29" s="18"/>
      <c r="K29" s="18"/>
      <c r="L29" s="51" t="s">
        <v>31</v>
      </c>
      <c r="M29" s="65">
        <v>91000</v>
      </c>
    </row>
    <row r="30" spans="2:27" ht="63.75" x14ac:dyDescent="0.25">
      <c r="B30" s="58" t="s">
        <v>32</v>
      </c>
      <c r="C30" s="60">
        <v>23</v>
      </c>
      <c r="D30" s="61" t="s">
        <v>57</v>
      </c>
      <c r="E30" s="62" t="s">
        <v>57</v>
      </c>
      <c r="F30" s="52" t="s">
        <v>58</v>
      </c>
      <c r="G30" s="62">
        <v>60</v>
      </c>
      <c r="H30" s="18"/>
      <c r="I30" s="18"/>
      <c r="J30" s="18"/>
      <c r="K30" s="18"/>
      <c r="L30" s="51" t="s">
        <v>31</v>
      </c>
      <c r="M30" s="65">
        <v>240000</v>
      </c>
    </row>
    <row r="31" spans="2:27" x14ac:dyDescent="0.25">
      <c r="M31" s="4">
        <f>SUM(M8:M30)</f>
        <v>5791195.5</v>
      </c>
    </row>
  </sheetData>
  <autoFilter ref="A6:L9"/>
  <mergeCells count="9">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R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90" t="s">
        <v>27</v>
      </c>
      <c r="I12" s="90"/>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2026-02-03T09:13:59Z</dcterms:modified>
</cp:coreProperties>
</file>