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6\Programe speciale\21560094 Angio. Sf. Treime\modificare\"/>
    </mc:Choice>
  </mc:AlternateContent>
  <bookViews>
    <workbookView xWindow="0" yWindow="0" windowWidth="29010" windowHeight="1164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'!$A$6:$K$30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1" i="5" l="1"/>
  <c r="K12" i="7" l="1"/>
  <c r="J12" i="7"/>
</calcChain>
</file>

<file path=xl/sharedStrings.xml><?xml version="1.0" encoding="utf-8"?>
<sst xmlns="http://schemas.openxmlformats.org/spreadsheetml/2006/main" count="252" uniqueCount="82">
  <si>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</si>
  <si>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</si>
  <si>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</si>
  <si>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</si>
  <si>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</si>
  <si>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</si>
  <si>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</si>
  <si>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</si>
  <si>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</si>
  <si>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</si>
  <si>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</si>
  <si>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</si>
  <si>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</si>
  <si>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</si>
  <si>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</si>
  <si>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</si>
  <si>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</si>
  <si>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</si>
  <si>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</si>
  <si>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</si>
  <si>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</si>
  <si>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</si>
  <si>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</si>
  <si>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</si>
  <si>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</si>
  <si>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</si>
  <si>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</si>
  <si>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</si>
  <si>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</si>
  <si>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</si>
  <si>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</si>
  <si>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DDP - Franco destinație vămuit, Incoterms 2020, în termen de până la 30 de zile de la comanda scrisă a beneficiarului pe parcursul anului 2026</t>
  </si>
  <si>
    <t>33100000-1</t>
  </si>
  <si>
    <t>valoarea estimativă</t>
  </si>
  <si>
    <t xml:space="preserve">Achiziționarea consumabilelor costisitoare (angiografice) conform necesităților IMSP SCM ,,Sfânta Treime  pentru anul 2026 </t>
  </si>
  <si>
    <t xml:space="preserve">Microcateter livrare spirale (coils) </t>
  </si>
  <si>
    <t>Microcateter cu virf detasabil 1.5,3,5 cm compatibil DMSO</t>
  </si>
  <si>
    <t>Cateter ghid lung pentru access neurovascular</t>
  </si>
  <si>
    <t>Microghid 0.014”  cu acoperire hidrofila si insert de platina</t>
  </si>
  <si>
    <t>Cateter acces distal pentru aspiratie</t>
  </si>
  <si>
    <t>Pachet lichid cu tantal pentru embolizare cerebrala</t>
  </si>
  <si>
    <t>Microcateter livrare stent deviator flux neurovascular sau dispositive embolizare</t>
  </si>
  <si>
    <t>Microcateter cerebral</t>
  </si>
  <si>
    <t>Microcateter cerebral reinforsat</t>
  </si>
  <si>
    <t>Cateter intracerebral cu balon super compliant</t>
  </si>
  <si>
    <t xml:space="preserve">Spirale platina cu detasare mecanica </t>
  </si>
  <si>
    <t xml:space="preserve">Cateter ghid prevazut cu balon de olcuzie  
</t>
  </si>
  <si>
    <t>Dispozitiv revascularizare cerebrala</t>
  </si>
  <si>
    <t>Dispozitiv revascularizare cerebrala cu vizibilitate crescuta</t>
  </si>
  <si>
    <t>Stent tip flow-diverter cu profil ingust</t>
  </si>
  <si>
    <t>Ghid 014 dublu angulat</t>
  </si>
  <si>
    <t>Stent intracranian auto-expandabil</t>
  </si>
  <si>
    <t>Pachet lichid cu tantal micronizat pentru embolizare cerebrala</t>
  </si>
  <si>
    <t>Teacă 088</t>
  </si>
  <si>
    <t>Microcateter cu virf detasabil</t>
  </si>
  <si>
    <t>Dispozitiv revascularizare stent-retriever</t>
  </si>
  <si>
    <t>Cateter de ocluzie cu balon</t>
  </si>
  <si>
    <t>Microsfere pentru embolizare</t>
  </si>
  <si>
    <t>bucată</t>
  </si>
  <si>
    <r>
      <rPr>
        <sz val="10"/>
        <color rgb="FFFF0000"/>
        <rFont val="Times New Roman"/>
        <family val="1"/>
        <charset val="204"/>
      </rPr>
      <t xml:space="preserve">Microcateter livrare spirale (coils) </t>
    </r>
    <r>
      <rPr>
        <sz val="10"/>
        <rFont val="Times New Roman"/>
        <family val="1"/>
        <charset val="238"/>
      </rPr>
      <t xml:space="preserve">Corpul microcateterului sa fie construit din nitinol impletit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
</t>
    </r>
  </si>
  <si>
    <r>
      <rPr>
        <sz val="10"/>
        <color rgb="FFFF0000"/>
        <rFont val="Times New Roman"/>
        <family val="1"/>
        <charset val="204"/>
      </rPr>
      <t>Microcateter cu virf detasabil 1.5,3,5 cm compatibil DMSO</t>
    </r>
    <r>
      <rPr>
        <sz val="10"/>
        <rFont val="Times New Roman"/>
        <family val="1"/>
        <charset val="238"/>
      </rPr>
      <t xml:space="preserve"> Cerințe obligatorii fixe: (Oferta va fi respinsă dacă va conține bunuri cu coduri suplimentare diferite decât cerințelor obligatorii fixe):
Directionabil de flux.,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r>
  </si>
  <si>
    <r>
      <rPr>
        <sz val="10"/>
        <color rgb="FFFF0000"/>
        <rFont val="Times New Roman"/>
        <family val="1"/>
        <charset val="204"/>
      </rPr>
      <t>Cateter ghid lung pentru access neurovascular</t>
    </r>
    <r>
      <rPr>
        <sz val="10"/>
        <rFont val="Times New Roman"/>
        <family val="1"/>
        <charset val="238"/>
      </rPr>
      <t xml:space="preserve"> Cateter de ghidaj neurovascular lung, pentru access neurovascular distal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r>
  </si>
  <si>
    <r>
      <rPr>
        <sz val="10"/>
        <color rgb="FFFF0000"/>
        <rFont val="Times New Roman"/>
        <family val="1"/>
        <charset val="204"/>
      </rPr>
      <t>Microghid 0.014”  cu acoperire hidrofila si insert de platina</t>
    </r>
    <r>
      <rPr>
        <sz val="10"/>
        <rFont val="Times New Roman"/>
        <family val="1"/>
        <charset val="238"/>
      </rPr>
      <t xml:space="preserve"> Cerinte obligatorii fixe: (Oferta va fi respinsă dacă va conține bunuri cu coduri suplimentare diferite decât cerințelor obligatorii fixe)
Constructia: Nitinol hybrid si stainless steel, acoperire hidrofilica. 
Sistemul inovativ de conexiune prin andocare permite schimbul de catetere intra-operational cu lungime extinsa pina la 313 cm; 
Tipuri: Soft, Support; 
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r>
  </si>
  <si>
    <r>
      <rPr>
        <sz val="10"/>
        <color rgb="FFFF0000"/>
        <rFont val="Times New Roman"/>
        <family val="1"/>
        <charset val="204"/>
      </rPr>
      <t xml:space="preserve">Cateter acces distal pentru aspiratie </t>
    </r>
    <r>
      <rPr>
        <sz val="10"/>
        <rFont val="Times New Roman"/>
        <family val="1"/>
        <charset val="238"/>
      </rPr>
      <t xml:space="preserve">Cerinte obligatorii fixe: (Oferta va fi respinsă dacă va conține bunuri cu coduri suplimentare diferite decât cerințelor obligatorii fixe)
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r>
  </si>
  <si>
    <r>
      <rPr>
        <sz val="10"/>
        <color rgb="FFFF0000"/>
        <rFont val="Times New Roman"/>
        <family val="1"/>
        <charset val="204"/>
      </rPr>
      <t>Pachet lichid cu tantal pentru embolizare cerebrala</t>
    </r>
    <r>
      <rPr>
        <sz val="10"/>
        <rFont val="Times New Roman"/>
        <family val="1"/>
        <charset val="238"/>
      </rPr>
      <t xml:space="preserve"> Agent de embolizare:1 flacon, 1,5 ml, pudra Ta micronizata.,1 flacon, 1,5 ml DMSO, 1 seringa Icc, compatibil solvent DMSO,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r>
  </si>
  <si>
    <r>
      <rPr>
        <sz val="10"/>
        <color rgb="FFFF0000"/>
        <rFont val="Times New Roman"/>
        <family val="1"/>
        <charset val="204"/>
      </rPr>
      <t>Microcateter livrare stent deviator flux neurovascular sau dispositive embolizare</t>
    </r>
    <r>
      <rPr>
        <sz val="10"/>
        <rFont val="Times New Roman"/>
        <family val="1"/>
        <charset val="238"/>
      </rPr>
      <t xml:space="preserve"> 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r>
  </si>
  <si>
    <r>
      <rPr>
        <sz val="10"/>
        <color rgb="FFFF0000"/>
        <rFont val="Times New Roman"/>
        <family val="1"/>
        <charset val="204"/>
      </rPr>
      <t>Microcateter cerebral</t>
    </r>
    <r>
      <rPr>
        <sz val="10"/>
        <rFont val="Times New Roman"/>
        <family val="1"/>
        <charset val="238"/>
      </rPr>
      <t xml:space="preserve"> Cerinte obligatorii fixe: (Oferta va fi respinsă dacă va conține bunuri cu coduri suplimentare diferite decât cerințelor obligatorii fixe)
Constructia: impletire hybrid si reinforsare spiralata ofera o integritate si flexibilitate sporita ce ofera un raspuns prin manevrabilitate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r>
  </si>
  <si>
    <r>
      <rPr>
        <sz val="10"/>
        <color rgb="FFFF0000"/>
        <rFont val="Times New Roman"/>
        <family val="1"/>
        <charset val="204"/>
      </rPr>
      <t>Microcateter cerebral reinforsat</t>
    </r>
    <r>
      <rPr>
        <sz val="10"/>
        <rFont val="Times New Roman"/>
        <family val="1"/>
        <charset val="238"/>
      </rPr>
      <t xml:space="preserve"> Cerinte obligatorii fixe: (Oferta va fi respinsă dacă va conține bunuri cu coduri suplimentare diferite decât cerințelor obligatorii fixe)
Microcateter cerebral reinforsat cu 2 variante de diametru intern: .021 si .027 inch.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r>
  </si>
  <si>
    <r>
      <rPr>
        <sz val="10"/>
        <color rgb="FFFF0000"/>
        <rFont val="Times New Roman"/>
        <family val="1"/>
        <charset val="204"/>
      </rPr>
      <t>Cateter intracerebral cu balon super compliant</t>
    </r>
    <r>
      <rPr>
        <sz val="10"/>
        <color indexed="8"/>
        <rFont val="Times New Roman"/>
        <family val="1"/>
        <charset val="238"/>
      </rPr>
      <t xml:space="preserve"> Cerinte obligatorii fixe: (Oferta va fi respinsă dacă va conține bunuri cu coduri suplimentare diferite decât cerințelor obligatorii fixe)
Sistemul cu balon de ocluzie consta intr-un cateter cu balon cu un singur lumen care presupune inserarea unui fir de ghidare de 0.010” pentru ocluzionarea lumenului central, in vederea umflarii balonului.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r>
  </si>
  <si>
    <r>
      <rPr>
        <sz val="10"/>
        <color rgb="FFFF0000"/>
        <rFont val="Times New Roman"/>
        <family val="1"/>
        <charset val="204"/>
      </rPr>
      <t>Spirale platina cu detasare mecanica</t>
    </r>
    <r>
      <rPr>
        <sz val="10"/>
        <rFont val="Times New Roman"/>
        <family val="1"/>
        <charset val="238"/>
      </rPr>
      <t xml:space="preserve">  Cerinte obligatorii fixe: (Oferta va fi respinsă dacă va conține bunuri cu coduri suplimentare diferite decât cerințelor obligatorii fixe)
Spirale framing 3D,  filing(super-soft) 3D &amp; helical,  finishing(extra-soft) 3D &amp; helical.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r>
  </si>
  <si>
    <r>
      <rPr>
        <sz val="10"/>
        <color rgb="FFFF0000"/>
        <rFont val="Times New Roman"/>
        <family val="1"/>
        <charset val="204"/>
      </rPr>
      <t xml:space="preserve">Cateter ghid prevazut cu balon de olcuzie </t>
    </r>
    <r>
      <rPr>
        <sz val="10"/>
        <rFont val="Times New Roman"/>
        <family val="1"/>
        <charset val="238"/>
      </rPr>
      <t xml:space="preserve"> 
 Cerinte obligatorii fixe: (Oferta va fi respinsă dacă va conține bunuri cu coduri suplimentare diferite decât cerințelor obligatorii fixe)
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r>
  </si>
  <si>
    <r>
      <rPr>
        <sz val="10"/>
        <color rgb="FFFF0000"/>
        <rFont val="Times New Roman"/>
        <family val="1"/>
        <charset val="204"/>
      </rPr>
      <t>Dispozitiv revascularizare cerebrala</t>
    </r>
    <r>
      <rPr>
        <sz val="10"/>
        <rFont val="Times New Roman"/>
        <family val="1"/>
        <charset val="238"/>
      </rPr>
      <t xml:space="preserve"> Cerinte obligatorii fixe: (Oferta va fi respinsă dacă va conține bunuri cu coduri suplimentare diferite decât cerințelor obligatorii fixe)
Dispozitivul de revascularizare destinat pentru refacerea circulatiei sanguine prin indepartarea trombilor la pacientii care prezinta accident vascular cerebral ischemic cauzat de ocluzia vaselor intracraniene mari.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r>
  </si>
  <si>
    <r>
      <rPr>
        <sz val="10"/>
        <color rgb="FFFF0000"/>
        <rFont val="Times New Roman"/>
        <family val="1"/>
        <charset val="204"/>
      </rPr>
      <t>Dispozitiv revascularizare cerebrala cu vizibilitate crescuta</t>
    </r>
    <r>
      <rPr>
        <sz val="10"/>
        <rFont val="Times New Roman"/>
        <family val="1"/>
        <charset val="238"/>
      </rPr>
      <t xml:space="preserve"> Cerinte obligatorii fixe: (Oferta va fi respinsă dacă va conține bunuri cu coduri suplimentare diferite decât cerințelor obligatorii fixe)
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r>
  </si>
  <si>
    <r>
      <rPr>
        <sz val="10"/>
        <color rgb="FFFF0000"/>
        <rFont val="Times New Roman"/>
        <family val="1"/>
        <charset val="204"/>
      </rPr>
      <t>Stent tip flow-diverter cu profil ingust</t>
    </r>
    <r>
      <rPr>
        <sz val="10"/>
        <color theme="1"/>
        <rFont val="Times New Roman"/>
        <family val="1"/>
        <charset val="238"/>
      </rPr>
      <t xml:space="preserve"> Design asemănător unei plase împletite 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r>
  </si>
  <si>
    <r>
      <rPr>
        <sz val="10"/>
        <color rgb="FFFF0000"/>
        <rFont val="Times New Roman"/>
        <family val="1"/>
        <charset val="204"/>
      </rPr>
      <t xml:space="preserve">Ghid 014 dublu angulat </t>
    </r>
    <r>
      <rPr>
        <sz val="10"/>
        <color theme="1"/>
        <rFont val="Times New Roman"/>
        <family val="1"/>
        <charset val="238"/>
      </rPr>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r>
  </si>
  <si>
    <r>
      <rPr>
        <sz val="10"/>
        <color rgb="FFFF0000"/>
        <rFont val="Times New Roman"/>
        <family val="1"/>
        <charset val="204"/>
      </rPr>
      <t>Stent intracranian auto-expandabil</t>
    </r>
    <r>
      <rPr>
        <sz val="10"/>
        <color theme="1"/>
        <rFont val="Times New Roman"/>
        <family val="1"/>
        <charset val="238"/>
      </rPr>
      <t xml:space="preserve"> Stent auto-expandabil, conceput pentru tratamentul anevrismelor intracraniene în asociere cu coil-uri de embolizare. Stent împletit din 16 fire de nitinol cu 2 markeri din Platinum de formă elicoidală pe toată lungimea stentului. Celulele închise de tip: “Sliding-cells” oferă o comformabilitate și suport corespunzător. Stentul poate fi retras pină la 90% în sistemul de livrare în cazul repoziționării acestuia. Forță radială cu support intraluminal oferă suporul necesar pentru menținerea masei din spire. Capete scurte, rotunjite pentru o poziționare mai ușoară in interiorul vasului. Sistemul de livrare este compus dintr-un ghid pusher din Nitinol cu coil radiopac în capătul distal pentru vizualizare, flexibil și rezistent la deformări.
Diametre: 3.5, 4.0, 4.5, 5.5mm (stent nominal); 
Lungimi: 12, 17, 18, 21, 25, 26, 30, 31, 35, 36, 40, 41, 50, 51, 52, 60, 75. mm (stent nominal);
Compatibil cu cateter de livrare de: ID .024”, .029”, .032”
Diametre varianta pentru vase mici: 2.0, 2.5, 3.0mm (stent nominal);
Lungimi varianta pentru vase mici: 12, 18, 25, 30, 35mm (stent nominal); 
Varianta  pentru vase mici compatibilă cu cateter de livrare de: ID .017”
</t>
    </r>
  </si>
  <si>
    <r>
      <rPr>
        <sz val="10"/>
        <color rgb="FFFF0000"/>
        <rFont val="Times New Roman"/>
        <family val="1"/>
        <charset val="204"/>
      </rPr>
      <t>Pachet lichid cu tantal micronizat pentru embolizare cerebrala</t>
    </r>
    <r>
      <rPr>
        <sz val="10"/>
        <color theme="1"/>
        <rFont val="Times New Roman"/>
        <family val="1"/>
        <charset val="238"/>
      </rPr>
      <t xml:space="preserve"> Agent lichid embolic non-adeziv, format din ultima generație de copolymer de etilen vinil alcool (EVOH) dizolvat în DMSO
(dimetil sulfoxid) și pulbere de tantal micronizată în suspensie, ce oferă un contrast pentru vizualizare sub fluoroscopie. Prin procesului de micronizare a granulelor de TA se obține minimizarea dimensiunii granulelor în pulbere de tantal, ce permite o penetrare coezivă și radioopacitate omogenă. Formula sa permite un timp de injectare mai lung și o vizibilitate sporită care se caracterizează prin adâncime mult mai distală și o procedură mai sigură pentru pacient. Indicat în embolizarea leziunilor periferice şi neurovasculare, inclusiv malformaţii arteriovenoase şi tumori hipervasculare¬. 
Se prezinta in trei concentrații de vîscozitate: 34cP, 18cP, 12cP și două tipuri de densitate: standard și redusă, ce permite medicului interventionist să aleagă formula optimă de concentrație și vizibilitatea angioarhitecturii. 
Ambalat kit complet pregatit pentru lucru.
- flacon 1.5 ml lichid embolizare
- flacon 1.5 ml DMSO
- 1 seringă albastră de 1 cc pentru DMSO
- 2 seringi albe de 1 cc pentru lichidul de embolizare
- 2 adaptere pentru seringi.</t>
    </r>
  </si>
  <si>
    <r>
      <rPr>
        <sz val="10"/>
        <color rgb="FFFF0000"/>
        <rFont val="Times New Roman"/>
        <family val="1"/>
        <charset val="204"/>
      </rPr>
      <t>Teacă 088</t>
    </r>
    <r>
      <rPr>
        <sz val="10"/>
        <color theme="1"/>
        <rFont val="Times New Roman"/>
        <family val="1"/>
        <charset val="238"/>
      </rPr>
      <t xml:space="preserve"> Teaca lungă 088 este indicată pentru introducerea dispozitivelor intervenționale în sistemul vascular periferic, coronarian și neuro. Cateter cu un singur lumen, ranforsat cu impletituri și rigiditate variabilă. Include în componența sa dilatatorul, introductor peel-away, valvă hemostatică 9F și 8F, adaptor.
Teaca este compusă din următoarele componente principale:
- 9 trepte de suplete pe lungime
- 9 cm de spirală distală înfăşurată
- Bandă marker distal: 1mm Platinum / Iridum
- tub interior din PTFE
Compatibil cu ghid de 0.038” sau combinat cu un cateter diagnostic de 6Fr. Poate fi folosit direct în vas sau printr-un introducător de 8Fr.
Disponibil in 4 lungimi: 80, 90, 100 si 105 cm
Proximal OD: 0.106”
Distal OD: 0.100” (peste o lungime de 9 cm)
Proximal ID: 0.088”
Distal ID: 0.088”
Acoperire hdrofilică: 20cm 
Lungime hub: 6cm.</t>
    </r>
  </si>
  <si>
    <r>
      <t>M</t>
    </r>
    <r>
      <rPr>
        <sz val="10"/>
        <color rgb="FFFF0000"/>
        <rFont val="Times New Roman"/>
        <family val="1"/>
        <charset val="204"/>
      </rPr>
      <t>icrocateter cu virf detasabil</t>
    </r>
    <r>
      <rPr>
        <sz val="10"/>
        <rFont val="Times New Roman"/>
        <family val="1"/>
        <charset val="238"/>
      </rPr>
      <t xml:space="preserve"> Microcateterele ranforsate cu virf distal detașabil au o structură progresiv-subțire cu partea proximală rigidă, ce permite un control mai bun si navigabilitate sporită in sistemul vascular, în special pentru cateterizarea vaselor distale sinusoase cu diametru mic.
Destinate pentru cateterism vascular selectiv și hiperselectiv
în scop diagnostic sau terapeutic.
Corpul microcateterului este radioopac cu 3 inele distale și 1 inel proximal care permit, vizualizarea extremității distale și a joncțiunii părții flexibile/partea rigidă. Suprafața externă-hidrofilă.
Microcatetetrul este echipat cu un sistem de securitate Fusecath care evită consecințele blocării extremității distale in vas. De fapt, la tracțiune moderată, extremitatea blocată a microcateterului se va detașa, evitând astfel nevoia de a lăsa întregul dispozitiv în arterele pacientului.
Poate fi folosit cu sau fara ghid, utilizarea fara ghid reduce probabilitatea perforării vasului. 
Construcția din 3 părți: partea proximală rigidă, partea albastră intermediară și partea distală progresiv-subțire (formată din partea rigidă impletită și porțiunea Fusecath-detașabilă). Structura progresiv-subțire este parțial reinforsată și oferă o flexibilitate distală sporită și suport proximal. Diametrul cateterului se reduce spre partea distală de la 1.4 Fr la 1.2 Fr pentru o distalitate mai sporită. DMSO compatibil.
4 markeri RX (de la distal la proximal):
1 inel pentru vizualizarea capătului distal
1 inel pe punctul de desprindere
1 inel pentru a delimita distanta maxima de reflux
1 inel proximal la joncțiunea dintre partea flexibilă și  cea rigidă
Diametre O.D. distal: 1,2F și 1,5F. 
Daimetre I.D. distal: 0,23 și 0,30 mm.  
Lungimi microcateter: 165 și 190cm.
Lungimea părții detașabile: 15, 25, 35 și 45mm.
</t>
    </r>
  </si>
  <si>
    <r>
      <rPr>
        <sz val="10"/>
        <color rgb="FFFF0000"/>
        <rFont val="Times New Roman"/>
        <family val="1"/>
        <charset val="204"/>
      </rPr>
      <t>Dispozitiv revascularizare stent-retriever</t>
    </r>
    <r>
      <rPr>
        <sz val="10"/>
        <rFont val="Times New Roman"/>
        <family val="1"/>
        <charset val="238"/>
      </rPr>
      <t xml:space="preserve"> Conceput pentru a fi utilizat în restabilirea fluxului la pacienții cu AVC ischemic în urma ocluziei mari a vaselor intracraniene.
Indicat pentru restabilirea fluxului sanguin în vascularizația neuro la:
- pacienți care nu sunt eligibili pentru activator de plasminogen tisular intravenos (IV t-PA),
- care eşuează terapia IV t-PA
- sau ca un tratament suplimentar al terapiei IV t-PA
Design cu celule închise din Nitinol tăiate cu laser. Are în construcția sa o fantă longitudinală pentru a permite o extindere a stentului până la 6 mm în diametru și compresie în vase mici. Numeroși marker Rx pentru a înțelege adaptabilitatea anatomică, poziționarea stent-retrieverului, angajarea sa în masa trombotică și conformabilitatea acestuia. Markeri Rx din Platinum (1 pe suprafața pusherului, 2 în partea proximală și 3 în partea distală) și Tantal (pînă la 15 markeri pe suprafața stentului). Pusher-ul este format din Nitinol, joncțiunea dintr-e stent și pusher este asamblată mecanic pentru o rezistenșă sporită la tracție și manevrabilitate. 
Disponibil în 3 versiuni: Mini, Regular și Maxi. 
Diametru stentului neconstrâns: 4, 5, 6mm
Lungimea totală stent: 19, 24, 29, 33, 45, 48, 56, 67mm
Lungimea de lucru: 10, 15, 20, 30, 35, 40, 50mm
Lungime pusher: 200cm
Compatibilitate microcateter: .017”, .021”</t>
    </r>
  </si>
  <si>
    <r>
      <rPr>
        <sz val="10"/>
        <color rgb="FFFF0000"/>
        <rFont val="Times New Roman"/>
        <family val="1"/>
        <charset val="204"/>
      </rPr>
      <t>Cateter de ocluzie cu balon</t>
    </r>
    <r>
      <rPr>
        <sz val="10"/>
        <rFont val="Times New Roman"/>
        <family val="1"/>
        <charset val="238"/>
      </rPr>
      <t xml:space="preserve"> 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hipercompliant, indicat pentru remodelare distală și în bifurcații, vasospasm și test de ocluzie temporară. Vîrf distal 1cm supus modelării formei necesare (OD – 1.5Fr). 3 markeri RX din Platinum la capătul distal și proximal al balonului + 1 la capătul distal al cateterului. Poate fi folosit în paralel cu un microcateter pe o teacă ghid de 6Fr.
Lungimea cateterului: 160 cm
Lungimea balonului: 7, 9, 12, 15, 20mm
Lungimea capătului distal: 10mm
Diametrul balonului: de la 4 la 6mm
Volum maxim balon: 0.20, 0.25, 0.30, 0.40, 0.50ml
Markeri Rx: 3</t>
    </r>
  </si>
  <si>
    <r>
      <rPr>
        <sz val="10"/>
        <color rgb="FFFF0000"/>
        <rFont val="Times New Roman"/>
        <family val="1"/>
        <charset val="204"/>
      </rPr>
      <t>Microsfere pentru embolizare</t>
    </r>
    <r>
      <rPr>
        <sz val="10"/>
        <rFont val="Times New Roman"/>
        <family val="1"/>
        <charset val="238"/>
      </rPr>
      <t xml:space="preserve"> Cerințe obligatorii fixe: (Oferta va fi respinsă dacă va conține bunuri cu coduri suplimentare diferite decât cerințelor obligatorii fixe):
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</si>
</sst>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6"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color theme="1"/>
      <name val="Times New Roman"/>
      <family val="1"/>
      <charset val="238"/>
    </font>
    <font>
      <sz val="10"/>
      <name val="Times New Roman"/>
      <family val="1"/>
      <charset val="238"/>
    </font>
    <font>
      <sz val="10"/>
      <color indexed="8"/>
      <name val="Times New Roman"/>
      <family val="1"/>
      <charset val="238"/>
    </font>
    <font>
      <sz val="10"/>
      <color rgb="FFFF0000"/>
      <name val="Times New Roman"/>
      <family val="1"/>
      <charset val="204"/>
    </font>
    <font>
      <sz val="10"/>
      <name val="Times New Roman"/>
      <family val="1"/>
      <charset val="204"/>
    </font>
    <font>
      <sz val="10"/>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10" fillId="0" borderId="0"/>
    <xf numFmtId="0" fontId="16" fillId="0" borderId="0"/>
    <xf numFmtId="0" fontId="18" fillId="0" borderId="0"/>
    <xf numFmtId="0" fontId="18" fillId="0" borderId="0"/>
    <xf numFmtId="0" fontId="18" fillId="0" borderId="0"/>
    <xf numFmtId="0" fontId="18" fillId="0" borderId="0"/>
    <xf numFmtId="0" fontId="1" fillId="0" borderId="0"/>
  </cellStyleXfs>
  <cellXfs count="92">
    <xf numFmtId="0" fontId="0" fillId="0" borderId="0" xfId="0"/>
    <xf numFmtId="0" fontId="4" fillId="2" borderId="1" xfId="0" applyFont="1" applyFill="1" applyBorder="1" applyAlignment="1" applyProtection="1">
      <alignment vertical="center" wrapText="1"/>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5" fillId="2" borderId="1" xfId="1" applyFont="1" applyFill="1" applyBorder="1" applyAlignment="1" applyProtection="1">
      <alignment horizontal="center" vertical="center" wrapText="1"/>
    </xf>
    <xf numFmtId="0" fontId="3" fillId="3" borderId="1" xfId="0" applyFont="1" applyFill="1" applyBorder="1" applyProtection="1">
      <protection locked="0"/>
    </xf>
    <xf numFmtId="0" fontId="4" fillId="3" borderId="1" xfId="1" applyFont="1" applyFill="1" applyBorder="1" applyAlignment="1" applyProtection="1">
      <alignment horizontal="center" vertical="center" wrapText="1"/>
    </xf>
    <xf numFmtId="0" fontId="3" fillId="3" borderId="1" xfId="1" applyFont="1" applyFill="1" applyBorder="1" applyProtection="1">
      <protection locked="0"/>
    </xf>
    <xf numFmtId="0" fontId="5" fillId="0" borderId="1" xfId="0" applyFont="1" applyFill="1" applyBorder="1" applyAlignment="1" applyProtection="1">
      <alignment horizontal="left" vertical="top" wrapText="1"/>
      <protection locked="0"/>
    </xf>
    <xf numFmtId="0" fontId="4" fillId="2" borderId="1" xfId="1" applyFont="1" applyFill="1" applyBorder="1" applyAlignment="1" applyProtection="1">
      <alignment horizontal="center" vertical="center" wrapText="1"/>
    </xf>
    <xf numFmtId="0" fontId="13" fillId="3" borderId="1" xfId="1" applyFont="1" applyFill="1" applyBorder="1" applyAlignment="1" applyProtection="1">
      <alignment horizontal="center" vertical="center" wrapText="1"/>
    </xf>
    <xf numFmtId="2" fontId="13" fillId="3" borderId="1" xfId="1" applyNumberFormat="1" applyFont="1" applyFill="1" applyBorder="1" applyAlignment="1" applyProtection="1">
      <alignment horizontal="center" vertical="center" wrapText="1"/>
    </xf>
    <xf numFmtId="0" fontId="12" fillId="0" borderId="1" xfId="0" applyFont="1" applyBorder="1" applyAlignment="1" applyProtection="1">
      <alignment vertical="top"/>
      <protection locked="0"/>
    </xf>
    <xf numFmtId="0" fontId="4" fillId="2" borderId="1" xfId="0" applyFont="1" applyFill="1" applyBorder="1" applyAlignment="1" applyProtection="1">
      <alignment horizontal="center" vertical="top" wrapText="1"/>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4" fillId="2" borderId="1" xfId="0" applyFont="1" applyFill="1" applyBorder="1" applyAlignment="1" applyProtection="1">
      <alignment vertical="top" wrapText="1"/>
    </xf>
    <xf numFmtId="0" fontId="12" fillId="0" borderId="1" xfId="0" applyFont="1" applyFill="1" applyBorder="1" applyAlignment="1" applyProtection="1">
      <alignment vertical="top"/>
      <protection locked="0"/>
    </xf>
    <xf numFmtId="0" fontId="14" fillId="2" borderId="1" xfId="0" applyFont="1" applyFill="1" applyBorder="1" applyAlignment="1" applyProtection="1">
      <alignment vertical="top" wrapText="1"/>
    </xf>
    <xf numFmtId="0" fontId="3" fillId="0" borderId="1" xfId="0" applyFont="1" applyBorder="1" applyAlignment="1" applyProtection="1">
      <alignment horizontal="left" vertical="top"/>
      <protection locked="0"/>
    </xf>
    <xf numFmtId="0" fontId="4" fillId="2" borderId="1" xfId="0" applyFont="1" applyFill="1" applyBorder="1" applyAlignment="1" applyProtection="1">
      <alignment horizontal="left" vertical="top" wrapText="1"/>
    </xf>
    <xf numFmtId="0" fontId="4" fillId="2" borderId="1" xfId="2" applyFont="1" applyFill="1" applyBorder="1" applyAlignment="1" applyProtection="1">
      <alignment horizontal="center" vertical="center" wrapText="1"/>
    </xf>
    <xf numFmtId="0" fontId="3" fillId="0" borderId="1" xfId="1" applyFont="1" applyBorder="1" applyAlignment="1" applyProtection="1">
      <alignment vertical="top"/>
      <protection locked="0"/>
    </xf>
    <xf numFmtId="0" fontId="4" fillId="2" borderId="1" xfId="1" applyFont="1" applyFill="1" applyBorder="1" applyAlignment="1" applyProtection="1">
      <alignment horizontal="left" vertical="center" wrapText="1"/>
    </xf>
    <xf numFmtId="0" fontId="3" fillId="0" borderId="0" xfId="1" applyFont="1" applyAlignment="1" applyProtection="1">
      <alignment horizontal="left" wrapText="1"/>
      <protection locked="0"/>
    </xf>
    <xf numFmtId="2" fontId="15" fillId="0" borderId="1" xfId="0" applyNumberFormat="1" applyFont="1" applyBorder="1" applyAlignment="1">
      <alignment horizontal="right" vertical="top" shrinkToFit="1"/>
    </xf>
    <xf numFmtId="1" fontId="4" fillId="2" borderId="1" xfId="1" applyNumberFormat="1" applyFont="1" applyFill="1" applyBorder="1" applyAlignment="1" applyProtection="1">
      <alignment horizontal="center" vertical="center" wrapText="1"/>
    </xf>
    <xf numFmtId="1" fontId="3" fillId="0" borderId="0" xfId="1" applyNumberFormat="1" applyFont="1" applyAlignment="1" applyProtection="1">
      <alignment horizontal="center" vertical="center"/>
      <protection locked="0"/>
    </xf>
    <xf numFmtId="0" fontId="7" fillId="3" borderId="1" xfId="1" applyFont="1" applyFill="1" applyBorder="1" applyAlignment="1" applyProtection="1">
      <alignment vertical="center" wrapText="1"/>
    </xf>
    <xf numFmtId="0" fontId="17" fillId="0" borderId="1" xfId="0" applyFont="1" applyBorder="1" applyAlignment="1">
      <alignment horizontal="center" vertical="center" wrapText="1"/>
    </xf>
    <xf numFmtId="0" fontId="3" fillId="0" borderId="3" xfId="1" applyFont="1" applyBorder="1" applyProtection="1">
      <protection locked="0"/>
    </xf>
    <xf numFmtId="0" fontId="9" fillId="0" borderId="1" xfId="1" applyFont="1" applyBorder="1" applyProtection="1">
      <protection locked="0"/>
    </xf>
    <xf numFmtId="0" fontId="0" fillId="0" borderId="1" xfId="0" applyBorder="1"/>
    <xf numFmtId="0" fontId="3" fillId="0" borderId="0" xfId="1" applyFont="1" applyFill="1" applyBorder="1" applyAlignment="1" applyProtection="1">
      <alignment horizontal="center"/>
      <protection locked="0"/>
    </xf>
    <xf numFmtId="0" fontId="3" fillId="0" borderId="4" xfId="0" applyFont="1" applyBorder="1" applyProtection="1">
      <protection locked="0"/>
    </xf>
    <xf numFmtId="0" fontId="19" fillId="0" borderId="1" xfId="0" applyFont="1" applyBorder="1" applyAlignment="1">
      <alignment horizontal="justify" vertical="center"/>
    </xf>
    <xf numFmtId="0" fontId="4" fillId="2" borderId="1" xfId="1" applyFont="1" applyFill="1" applyBorder="1" applyAlignment="1" applyProtection="1">
      <alignment horizontal="center" vertical="center" wrapText="1"/>
    </xf>
    <xf numFmtId="0" fontId="20" fillId="3" borderId="1" xfId="0" applyFont="1" applyFill="1" applyBorder="1" applyAlignment="1">
      <alignment horizontal="center" vertical="center"/>
    </xf>
    <xf numFmtId="0" fontId="21" fillId="3" borderId="1" xfId="4" applyFont="1" applyFill="1" applyBorder="1" applyAlignment="1">
      <alignment vertical="top" wrapText="1"/>
    </xf>
    <xf numFmtId="0" fontId="20" fillId="3" borderId="1" xfId="0" applyFont="1" applyFill="1" applyBorder="1" applyAlignment="1">
      <alignment horizontal="center" vertical="center" wrapText="1"/>
    </xf>
    <xf numFmtId="49" fontId="22" fillId="3" borderId="1" xfId="4" applyNumberFormat="1" applyFont="1" applyFill="1" applyBorder="1" applyAlignment="1">
      <alignment vertical="top" wrapText="1"/>
    </xf>
    <xf numFmtId="1" fontId="20" fillId="3" borderId="1" xfId="4" applyNumberFormat="1" applyFont="1" applyFill="1" applyBorder="1" applyAlignment="1">
      <alignment vertical="top" wrapText="1"/>
    </xf>
    <xf numFmtId="0" fontId="21" fillId="3" borderId="1" xfId="0" applyFont="1" applyFill="1" applyBorder="1" applyAlignment="1">
      <alignment vertical="top"/>
    </xf>
    <xf numFmtId="1" fontId="21" fillId="3" borderId="1" xfId="1" applyNumberFormat="1" applyFont="1" applyFill="1" applyBorder="1" applyAlignment="1" applyProtection="1">
      <alignment horizontal="center" vertical="center"/>
      <protection locked="0"/>
    </xf>
    <xf numFmtId="0" fontId="21" fillId="3" borderId="1" xfId="1" applyFont="1" applyFill="1" applyBorder="1" applyProtection="1">
      <protection locked="0"/>
    </xf>
    <xf numFmtId="0" fontId="21" fillId="3" borderId="1" xfId="4" applyFont="1" applyFill="1" applyBorder="1" applyAlignment="1">
      <alignment horizontal="left" vertical="top" wrapText="1"/>
    </xf>
    <xf numFmtId="0" fontId="4" fillId="0"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4" fillId="0"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24" fillId="3" borderId="1" xfId="4" applyFont="1" applyFill="1" applyBorder="1" applyAlignment="1">
      <alignment horizontal="left" vertical="top" wrapText="1"/>
    </xf>
    <xf numFmtId="1" fontId="24" fillId="3" borderId="1" xfId="0" applyNumberFormat="1" applyFont="1" applyFill="1" applyBorder="1" applyAlignment="1">
      <alignment horizontal="left" vertical="top" wrapText="1"/>
    </xf>
    <xf numFmtId="49" fontId="25" fillId="3" borderId="1" xfId="4" applyNumberFormat="1" applyFont="1" applyFill="1" applyBorder="1" applyAlignment="1">
      <alignment horizontal="left" vertical="top" wrapText="1"/>
    </xf>
    <xf numFmtId="1" fontId="17" fillId="3" borderId="1" xfId="4" applyNumberFormat="1" applyFont="1" applyFill="1" applyBorder="1" applyAlignment="1">
      <alignment horizontal="left" vertical="top" wrapText="1"/>
    </xf>
    <xf numFmtId="0" fontId="17" fillId="3" borderId="1" xfId="4" applyFont="1" applyFill="1" applyBorder="1" applyAlignment="1">
      <alignment horizontal="left" vertical="top" wrapText="1"/>
    </xf>
  </cellXfs>
  <cellStyles count="8">
    <cellStyle name="Normal 12 2" xfId="6"/>
    <cellStyle name="Normal 13" xfId="4"/>
    <cellStyle name="Normal 2" xfId="1"/>
    <cellStyle name="Normal 2 2 2 2 2" xfId="3"/>
    <cellStyle name="Normal 2 2 3" xfId="5"/>
    <cellStyle name="Normal 2 2 4" xfId="7"/>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30"/>
  <sheetViews>
    <sheetView tabSelected="1" topLeftCell="A27" zoomScale="55" zoomScaleNormal="55" workbookViewId="0">
      <selection activeCell="H30" sqref="H30"/>
    </sheetView>
  </sheetViews>
  <sheetFormatPr defaultColWidth="9.140625" defaultRowHeight="15.75" x14ac:dyDescent="0.25"/>
  <cols>
    <col min="1" max="1" width="5.7109375" style="17" customWidth="1"/>
    <col min="2" max="2" width="4.42578125" style="34" customWidth="1"/>
    <col min="3" max="3" width="25.85546875" style="37" customWidth="1"/>
    <col min="4" max="4" width="28" style="36" customWidth="1"/>
    <col min="5" max="5" width="10.5703125" style="17" customWidth="1"/>
    <col min="6" max="6" width="11.28515625" style="17" customWidth="1"/>
    <col min="7" max="7" width="10.7109375" style="17" customWidth="1"/>
    <col min="8" max="8" width="80.42578125" style="17" customWidth="1"/>
    <col min="9" max="9" width="30.7109375" style="42" customWidth="1"/>
    <col min="10" max="10" width="28.5703125" style="17" customWidth="1"/>
    <col min="11" max="11" width="1.7109375" style="17" customWidth="1"/>
    <col min="12" max="16384" width="9.140625" style="17"/>
  </cols>
  <sheetData>
    <row r="1" spans="1:17" x14ac:dyDescent="0.25">
      <c r="C1" s="72" t="s">
        <v>29</v>
      </c>
      <c r="D1" s="72"/>
      <c r="E1" s="72"/>
      <c r="F1" s="72"/>
      <c r="G1" s="72"/>
      <c r="H1" s="72"/>
      <c r="I1" s="72"/>
      <c r="J1" s="72"/>
    </row>
    <row r="2" spans="1:17" x14ac:dyDescent="0.25">
      <c r="D2" s="73" t="s">
        <v>16</v>
      </c>
      <c r="E2" s="73"/>
      <c r="F2" s="73"/>
      <c r="G2" s="73"/>
      <c r="H2" s="73"/>
    </row>
    <row r="3" spans="1:17" x14ac:dyDescent="0.25">
      <c r="A3" s="74" t="s">
        <v>11</v>
      </c>
      <c r="B3" s="74"/>
      <c r="C3" s="74"/>
      <c r="D3" s="75" t="s">
        <v>28</v>
      </c>
      <c r="E3" s="75"/>
      <c r="F3" s="75"/>
      <c r="G3" s="75"/>
      <c r="H3" s="75"/>
      <c r="I3" s="42" t="s">
        <v>12</v>
      </c>
      <c r="J3" s="17" t="s">
        <v>14</v>
      </c>
    </row>
    <row r="4" spans="1:17" s="24" customFormat="1" ht="52.5" customHeight="1" x14ac:dyDescent="0.25">
      <c r="A4" s="76" t="s">
        <v>10</v>
      </c>
      <c r="B4" s="76"/>
      <c r="C4" s="76"/>
      <c r="D4" s="77" t="s">
        <v>34</v>
      </c>
      <c r="E4" s="77"/>
      <c r="F4" s="77"/>
      <c r="G4" s="77"/>
      <c r="H4" s="77"/>
      <c r="I4" s="30" t="s">
        <v>13</v>
      </c>
      <c r="J4" s="22" t="s">
        <v>15</v>
      </c>
      <c r="K4" s="23"/>
    </row>
    <row r="5" spans="1:17" s="25" customFormat="1" x14ac:dyDescent="0.25">
      <c r="B5" s="40"/>
      <c r="C5" s="38"/>
      <c r="D5" s="69"/>
      <c r="E5" s="69"/>
      <c r="F5" s="69"/>
      <c r="G5" s="69"/>
      <c r="H5" s="69"/>
      <c r="I5" s="69"/>
      <c r="J5" s="69"/>
      <c r="K5" s="23"/>
    </row>
    <row r="6" spans="1:17" ht="39.950000000000003" customHeight="1" x14ac:dyDescent="0.25">
      <c r="A6" s="1" t="s">
        <v>2</v>
      </c>
      <c r="B6" s="41" t="s">
        <v>0</v>
      </c>
      <c r="C6" s="39" t="s">
        <v>1</v>
      </c>
      <c r="D6" s="35" t="s">
        <v>3</v>
      </c>
      <c r="E6" s="44" t="s">
        <v>4</v>
      </c>
      <c r="F6" s="44" t="s">
        <v>5</v>
      </c>
      <c r="G6" s="44" t="s">
        <v>6</v>
      </c>
      <c r="H6" s="21" t="s">
        <v>7</v>
      </c>
      <c r="I6" s="43" t="s">
        <v>8</v>
      </c>
      <c r="J6" s="21" t="s">
        <v>9</v>
      </c>
      <c r="K6" s="16"/>
    </row>
    <row r="7" spans="1:17" ht="14.25" customHeight="1" x14ac:dyDescent="0.25">
      <c r="A7" s="21">
        <v>1</v>
      </c>
      <c r="B7" s="70">
        <v>2</v>
      </c>
      <c r="C7" s="70"/>
      <c r="D7" s="71"/>
      <c r="E7" s="31">
        <v>3</v>
      </c>
      <c r="F7" s="20">
        <v>4</v>
      </c>
      <c r="G7" s="21">
        <v>5</v>
      </c>
      <c r="H7" s="21">
        <v>6</v>
      </c>
      <c r="I7" s="43">
        <v>7</v>
      </c>
      <c r="J7" s="21">
        <v>8</v>
      </c>
      <c r="K7" s="16"/>
    </row>
    <row r="8" spans="1:17" ht="255" x14ac:dyDescent="0.25">
      <c r="A8" s="58" t="s">
        <v>32</v>
      </c>
      <c r="B8" s="60">
        <v>1</v>
      </c>
      <c r="C8" s="61" t="s">
        <v>35</v>
      </c>
      <c r="D8" s="62" t="s">
        <v>35</v>
      </c>
      <c r="E8" s="32"/>
      <c r="F8" s="33"/>
      <c r="G8" s="27"/>
      <c r="H8" s="87" t="s">
        <v>59</v>
      </c>
      <c r="I8" s="45"/>
      <c r="K8" s="57"/>
    </row>
    <row r="9" spans="1:17" ht="127.5" x14ac:dyDescent="0.25">
      <c r="A9" s="58" t="s">
        <v>32</v>
      </c>
      <c r="B9" s="60">
        <v>2</v>
      </c>
      <c r="C9" s="61" t="s">
        <v>36</v>
      </c>
      <c r="D9" s="62" t="s">
        <v>36</v>
      </c>
      <c r="E9" s="32"/>
      <c r="F9" s="33"/>
      <c r="G9" s="27"/>
      <c r="H9" s="87" t="s">
        <v>60</v>
      </c>
      <c r="I9" s="45"/>
      <c r="K9" s="57"/>
    </row>
    <row r="10" spans="1:17" ht="178.5" x14ac:dyDescent="0.25">
      <c r="A10" s="58" t="s">
        <v>32</v>
      </c>
      <c r="B10" s="60">
        <v>3</v>
      </c>
      <c r="C10" s="61" t="s">
        <v>37</v>
      </c>
      <c r="D10" s="62" t="s">
        <v>37</v>
      </c>
      <c r="H10" s="87" t="s">
        <v>61</v>
      </c>
      <c r="K10" s="57"/>
    </row>
    <row r="11" spans="1:17" ht="267.75" x14ac:dyDescent="0.25">
      <c r="A11" s="58" t="s">
        <v>32</v>
      </c>
      <c r="B11" s="60">
        <v>4</v>
      </c>
      <c r="C11" s="61" t="s">
        <v>38</v>
      </c>
      <c r="D11" s="62" t="s">
        <v>38</v>
      </c>
      <c r="E11" s="18"/>
      <c r="F11" s="18"/>
      <c r="G11" s="18"/>
      <c r="H11" s="87" t="s">
        <v>62</v>
      </c>
      <c r="I11" s="18"/>
      <c r="J11" s="18"/>
      <c r="K11" s="4"/>
      <c r="L11" s="4"/>
      <c r="M11" s="4"/>
      <c r="N11" s="4"/>
      <c r="O11" s="4"/>
      <c r="P11" s="4"/>
      <c r="Q11" s="4"/>
    </row>
    <row r="12" spans="1:17" ht="369.75" x14ac:dyDescent="0.3">
      <c r="A12" s="58" t="s">
        <v>32</v>
      </c>
      <c r="B12" s="60">
        <v>5</v>
      </c>
      <c r="C12" s="61" t="s">
        <v>39</v>
      </c>
      <c r="D12" s="62" t="s">
        <v>39</v>
      </c>
      <c r="E12" s="54"/>
      <c r="F12" s="54"/>
      <c r="G12" s="54"/>
      <c r="H12" s="87" t="s">
        <v>63</v>
      </c>
      <c r="I12" s="54"/>
      <c r="J12" s="54"/>
      <c r="K12" s="12"/>
      <c r="L12" s="12"/>
      <c r="M12" s="12"/>
      <c r="N12" s="12"/>
      <c r="O12" s="12"/>
      <c r="P12" s="12"/>
      <c r="Q12" s="12"/>
    </row>
    <row r="13" spans="1:17" ht="114.75" x14ac:dyDescent="0.3">
      <c r="A13" s="58" t="s">
        <v>32</v>
      </c>
      <c r="B13" s="60">
        <v>6</v>
      </c>
      <c r="C13" s="61" t="s">
        <v>40</v>
      </c>
      <c r="D13" s="62" t="s">
        <v>40</v>
      </c>
      <c r="E13" s="54"/>
      <c r="F13" s="54"/>
      <c r="G13" s="54"/>
      <c r="H13" s="87" t="s">
        <v>64</v>
      </c>
      <c r="I13" s="54"/>
      <c r="J13" s="54"/>
      <c r="K13" s="12"/>
      <c r="L13" s="12"/>
      <c r="M13" s="12"/>
      <c r="N13" s="12"/>
      <c r="O13" s="12"/>
      <c r="P13" s="12"/>
      <c r="Q13" s="12"/>
    </row>
    <row r="14" spans="1:17" ht="229.5" x14ac:dyDescent="0.3">
      <c r="A14" s="58" t="s">
        <v>32</v>
      </c>
      <c r="B14" s="60">
        <v>7</v>
      </c>
      <c r="C14" s="61" t="s">
        <v>41</v>
      </c>
      <c r="D14" s="62" t="s">
        <v>41</v>
      </c>
      <c r="E14" s="54"/>
      <c r="F14" s="54"/>
      <c r="G14" s="54"/>
      <c r="H14" s="88" t="s">
        <v>65</v>
      </c>
      <c r="I14" s="54"/>
      <c r="J14" s="54"/>
      <c r="K14" s="12"/>
      <c r="L14" s="12"/>
      <c r="M14" s="12"/>
      <c r="N14" s="12"/>
      <c r="O14" s="12"/>
      <c r="P14" s="12"/>
      <c r="Q14" s="12"/>
    </row>
    <row r="15" spans="1:17" ht="204" x14ac:dyDescent="0.25">
      <c r="A15" s="58" t="s">
        <v>32</v>
      </c>
      <c r="B15" s="60">
        <v>8</v>
      </c>
      <c r="C15" s="61" t="s">
        <v>42</v>
      </c>
      <c r="D15" s="62" t="s">
        <v>42</v>
      </c>
      <c r="E15" s="55"/>
      <c r="F15" s="55"/>
      <c r="G15" s="55"/>
      <c r="H15" s="87" t="s">
        <v>66</v>
      </c>
      <c r="I15" s="55"/>
      <c r="J15" s="55"/>
      <c r="K15"/>
      <c r="L15"/>
      <c r="M15"/>
      <c r="N15"/>
      <c r="O15"/>
      <c r="P15"/>
      <c r="Q15"/>
    </row>
    <row r="16" spans="1:17" ht="140.25" x14ac:dyDescent="0.25">
      <c r="A16" s="58" t="s">
        <v>32</v>
      </c>
      <c r="B16" s="60">
        <v>9</v>
      </c>
      <c r="C16" s="61" t="s">
        <v>43</v>
      </c>
      <c r="D16" s="62" t="s">
        <v>43</v>
      </c>
      <c r="E16" s="55"/>
      <c r="F16" s="55"/>
      <c r="G16" s="55"/>
      <c r="H16" s="87" t="s">
        <v>67</v>
      </c>
      <c r="I16" s="55"/>
      <c r="J16" s="55"/>
      <c r="K16"/>
      <c r="L16"/>
      <c r="M16"/>
      <c r="N16"/>
      <c r="O16"/>
      <c r="P16"/>
      <c r="Q16"/>
    </row>
    <row r="17" spans="1:11" ht="242.25" x14ac:dyDescent="0.25">
      <c r="A17" s="58" t="s">
        <v>32</v>
      </c>
      <c r="B17" s="60">
        <v>10</v>
      </c>
      <c r="C17" s="63" t="s">
        <v>44</v>
      </c>
      <c r="D17" s="62" t="s">
        <v>44</v>
      </c>
      <c r="H17" s="89" t="s">
        <v>68</v>
      </c>
      <c r="K17" s="57"/>
    </row>
    <row r="18" spans="1:11" ht="229.5" x14ac:dyDescent="0.25">
      <c r="A18" s="58" t="s">
        <v>32</v>
      </c>
      <c r="B18" s="60">
        <v>11</v>
      </c>
      <c r="C18" s="61" t="s">
        <v>45</v>
      </c>
      <c r="D18" s="62" t="s">
        <v>45</v>
      </c>
      <c r="H18" s="87" t="s">
        <v>69</v>
      </c>
      <c r="K18" s="57"/>
    </row>
    <row r="19" spans="1:11" ht="204" x14ac:dyDescent="0.25">
      <c r="A19" s="58" t="s">
        <v>32</v>
      </c>
      <c r="B19" s="60">
        <v>12</v>
      </c>
      <c r="C19" s="61" t="s">
        <v>46</v>
      </c>
      <c r="D19" s="62" t="s">
        <v>46</v>
      </c>
      <c r="H19" s="87" t="s">
        <v>70</v>
      </c>
      <c r="K19" s="57"/>
    </row>
    <row r="20" spans="1:11" ht="255" x14ac:dyDescent="0.25">
      <c r="A20" s="58" t="s">
        <v>32</v>
      </c>
      <c r="B20" s="60">
        <v>13</v>
      </c>
      <c r="C20" s="61" t="s">
        <v>47</v>
      </c>
      <c r="D20" s="62" t="s">
        <v>47</v>
      </c>
      <c r="H20" s="87" t="s">
        <v>71</v>
      </c>
      <c r="K20" s="57"/>
    </row>
    <row r="21" spans="1:11" ht="216.75" x14ac:dyDescent="0.25">
      <c r="A21" s="58" t="s">
        <v>32</v>
      </c>
      <c r="B21" s="60">
        <v>14</v>
      </c>
      <c r="C21" s="61" t="s">
        <v>48</v>
      </c>
      <c r="D21" s="62" t="s">
        <v>48</v>
      </c>
      <c r="H21" s="87" t="s">
        <v>72</v>
      </c>
      <c r="K21" s="57"/>
    </row>
    <row r="22" spans="1:11" ht="216.75" x14ac:dyDescent="0.25">
      <c r="A22" s="58" t="s">
        <v>32</v>
      </c>
      <c r="B22" s="60">
        <v>15</v>
      </c>
      <c r="C22" s="64" t="s">
        <v>49</v>
      </c>
      <c r="D22" s="62" t="s">
        <v>49</v>
      </c>
      <c r="H22" s="90" t="s">
        <v>73</v>
      </c>
      <c r="K22" s="57"/>
    </row>
    <row r="23" spans="1:11" ht="102" x14ac:dyDescent="0.25">
      <c r="A23" s="58" t="s">
        <v>32</v>
      </c>
      <c r="B23" s="60">
        <v>16</v>
      </c>
      <c r="C23" s="64" t="s">
        <v>50</v>
      </c>
      <c r="D23" s="62" t="s">
        <v>50</v>
      </c>
      <c r="H23" s="90" t="s">
        <v>74</v>
      </c>
      <c r="K23" s="57"/>
    </row>
    <row r="24" spans="1:11" ht="204" x14ac:dyDescent="0.25">
      <c r="A24" s="58" t="s">
        <v>32</v>
      </c>
      <c r="B24" s="60">
        <v>17</v>
      </c>
      <c r="C24" s="64" t="s">
        <v>51</v>
      </c>
      <c r="D24" s="62" t="s">
        <v>51</v>
      </c>
      <c r="H24" s="90" t="s">
        <v>75</v>
      </c>
      <c r="K24" s="57"/>
    </row>
    <row r="25" spans="1:11" ht="229.5" x14ac:dyDescent="0.25">
      <c r="A25" s="58" t="s">
        <v>32</v>
      </c>
      <c r="B25" s="60">
        <v>18</v>
      </c>
      <c r="C25" s="61" t="s">
        <v>52</v>
      </c>
      <c r="D25" s="62" t="s">
        <v>52</v>
      </c>
      <c r="H25" s="91" t="s">
        <v>76</v>
      </c>
      <c r="K25" s="57"/>
    </row>
    <row r="26" spans="1:11" ht="229.5" x14ac:dyDescent="0.25">
      <c r="A26" s="58" t="s">
        <v>32</v>
      </c>
      <c r="B26" s="60">
        <v>19</v>
      </c>
      <c r="C26" s="61" t="s">
        <v>53</v>
      </c>
      <c r="D26" s="62" t="s">
        <v>53</v>
      </c>
      <c r="H26" s="91" t="s">
        <v>77</v>
      </c>
      <c r="K26" s="57"/>
    </row>
    <row r="27" spans="1:11" ht="331.5" x14ac:dyDescent="0.25">
      <c r="A27" s="58" t="s">
        <v>32</v>
      </c>
      <c r="B27" s="60">
        <v>20</v>
      </c>
      <c r="C27" s="61" t="s">
        <v>54</v>
      </c>
      <c r="D27" s="62" t="s">
        <v>54</v>
      </c>
      <c r="H27" s="68" t="s">
        <v>78</v>
      </c>
      <c r="K27" s="57"/>
    </row>
    <row r="28" spans="1:11" ht="242.25" x14ac:dyDescent="0.25">
      <c r="A28" s="58" t="s">
        <v>32</v>
      </c>
      <c r="B28" s="60">
        <v>21</v>
      </c>
      <c r="C28" s="61" t="s">
        <v>55</v>
      </c>
      <c r="D28" s="62" t="s">
        <v>55</v>
      </c>
      <c r="H28" s="87" t="s">
        <v>79</v>
      </c>
      <c r="K28" s="57"/>
    </row>
    <row r="29" spans="1:11" ht="191.25" x14ac:dyDescent="0.25">
      <c r="A29" s="58" t="s">
        <v>32</v>
      </c>
      <c r="B29" s="60">
        <v>22</v>
      </c>
      <c r="C29" s="61" t="s">
        <v>56</v>
      </c>
      <c r="D29" s="62" t="s">
        <v>56</v>
      </c>
      <c r="H29" s="87" t="s">
        <v>80</v>
      </c>
      <c r="K29" s="57"/>
    </row>
    <row r="30" spans="1:11" ht="127.5" x14ac:dyDescent="0.25">
      <c r="A30" s="58" t="s">
        <v>32</v>
      </c>
      <c r="B30" s="60">
        <v>23</v>
      </c>
      <c r="C30" s="61" t="s">
        <v>57</v>
      </c>
      <c r="D30" s="62" t="s">
        <v>57</v>
      </c>
      <c r="H30" s="87" t="s">
        <v>81</v>
      </c>
      <c r="K30" s="57"/>
    </row>
  </sheetData>
  <autoFilter ref="A6:K30"/>
  <mergeCells count="9">
    <mergeCell ref="D5:H5"/>
    <mergeCell ref="I5:J5"/>
    <mergeCell ref="B7:D7"/>
    <mergeCell ref="C1:J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1"/>
  <sheetViews>
    <sheetView topLeftCell="L20" zoomScale="70" zoomScaleNormal="70" workbookViewId="0">
      <selection activeCell="O26" sqref="O26"/>
    </sheetView>
  </sheetViews>
  <sheetFormatPr defaultColWidth="9.140625" defaultRowHeight="15.75" x14ac:dyDescent="0.25"/>
  <cols>
    <col min="1" max="1" width="3.42578125" style="4" customWidth="1"/>
    <col min="2" max="2" width="5.7109375" style="4" customWidth="1"/>
    <col min="3" max="3" width="4.42578125" style="10" customWidth="1"/>
    <col min="4" max="4" width="25.85546875" style="4" customWidth="1"/>
    <col min="5" max="5" width="28" style="47" customWidth="1"/>
    <col min="6" max="6" width="8.7109375" style="10" customWidth="1"/>
    <col min="7" max="7" width="14.7109375" style="50"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2.42578125" style="4" bestFit="1" customWidth="1"/>
    <col min="14" max="16384" width="9.140625" style="4"/>
  </cols>
  <sheetData>
    <row r="1" spans="1:27" x14ac:dyDescent="0.25">
      <c r="D1" s="80" t="s">
        <v>30</v>
      </c>
      <c r="E1" s="80"/>
      <c r="F1" s="80"/>
      <c r="G1" s="80"/>
      <c r="H1" s="80"/>
      <c r="I1" s="80"/>
      <c r="J1" s="80"/>
      <c r="K1" s="80"/>
      <c r="L1" s="80"/>
    </row>
    <row r="2" spans="1:27" x14ac:dyDescent="0.25">
      <c r="D2" s="81" t="s">
        <v>19</v>
      </c>
      <c r="E2" s="81"/>
      <c r="F2" s="81"/>
      <c r="G2" s="81"/>
      <c r="H2" s="81"/>
      <c r="I2" s="81"/>
      <c r="J2" s="81"/>
      <c r="K2" s="19"/>
    </row>
    <row r="3" spans="1:27" x14ac:dyDescent="0.25">
      <c r="B3" s="82" t="s">
        <v>11</v>
      </c>
      <c r="C3" s="82"/>
      <c r="D3" s="82"/>
      <c r="E3" s="83" t="s">
        <v>28</v>
      </c>
      <c r="F3" s="83"/>
      <c r="G3" s="83"/>
      <c r="H3" s="83"/>
      <c r="I3" s="83"/>
      <c r="K3" s="4" t="s">
        <v>12</v>
      </c>
      <c r="L3" s="4" t="s">
        <v>14</v>
      </c>
    </row>
    <row r="4" spans="1:27" s="7" customFormat="1" ht="51" customHeight="1" x14ac:dyDescent="0.25">
      <c r="A4" s="5"/>
      <c r="B4" s="84" t="s">
        <v>10</v>
      </c>
      <c r="C4" s="84"/>
      <c r="D4" s="84"/>
      <c r="E4" s="85" t="s">
        <v>34</v>
      </c>
      <c r="F4" s="85"/>
      <c r="G4" s="85"/>
      <c r="H4" s="85"/>
      <c r="I4" s="85"/>
      <c r="J4" s="85"/>
      <c r="K4" s="6" t="s">
        <v>13</v>
      </c>
      <c r="L4" s="6" t="s">
        <v>15</v>
      </c>
    </row>
    <row r="5" spans="1:27" s="8" customFormat="1" x14ac:dyDescent="0.25">
      <c r="A5" s="5"/>
      <c r="C5" s="56"/>
      <c r="E5" s="78"/>
      <c r="F5" s="78"/>
      <c r="G5" s="78"/>
      <c r="H5" s="78"/>
      <c r="I5" s="78"/>
      <c r="J5" s="78"/>
      <c r="K5" s="78"/>
      <c r="L5" s="78"/>
    </row>
    <row r="6" spans="1:27" ht="47.25" x14ac:dyDescent="0.25">
      <c r="A6" s="9"/>
      <c r="B6" s="2" t="s">
        <v>2</v>
      </c>
      <c r="C6" s="59" t="s">
        <v>0</v>
      </c>
      <c r="D6" s="2" t="s">
        <v>1</v>
      </c>
      <c r="E6" s="46" t="s">
        <v>3</v>
      </c>
      <c r="F6" s="59" t="s">
        <v>20</v>
      </c>
      <c r="G6" s="49" t="s">
        <v>21</v>
      </c>
      <c r="H6" s="59" t="s">
        <v>22</v>
      </c>
      <c r="I6" s="59" t="s">
        <v>23</v>
      </c>
      <c r="J6" s="3" t="s">
        <v>24</v>
      </c>
      <c r="K6" s="3" t="s">
        <v>25</v>
      </c>
      <c r="L6" s="26" t="s">
        <v>26</v>
      </c>
      <c r="M6" s="26" t="s">
        <v>33</v>
      </c>
    </row>
    <row r="7" spans="1:27" x14ac:dyDescent="0.25">
      <c r="A7" s="9"/>
      <c r="B7" s="59">
        <v>1</v>
      </c>
      <c r="C7" s="79">
        <v>2</v>
      </c>
      <c r="D7" s="79"/>
      <c r="E7" s="79"/>
      <c r="F7" s="59">
        <v>3</v>
      </c>
      <c r="G7" s="49">
        <v>4</v>
      </c>
      <c r="H7" s="59">
        <v>5</v>
      </c>
      <c r="I7" s="59">
        <v>6</v>
      </c>
      <c r="J7" s="59">
        <v>7</v>
      </c>
      <c r="K7" s="59">
        <v>8</v>
      </c>
      <c r="L7" s="26">
        <v>9</v>
      </c>
      <c r="M7" s="18"/>
    </row>
    <row r="8" spans="1:27" ht="63.75" x14ac:dyDescent="0.25">
      <c r="A8" s="53"/>
      <c r="B8" s="58" t="s">
        <v>32</v>
      </c>
      <c r="C8" s="60">
        <v>1</v>
      </c>
      <c r="D8" s="61" t="s">
        <v>35</v>
      </c>
      <c r="E8" s="62" t="s">
        <v>35</v>
      </c>
      <c r="F8" s="52" t="s">
        <v>58</v>
      </c>
      <c r="G8" s="62">
        <v>10</v>
      </c>
      <c r="H8" s="48"/>
      <c r="I8" s="28"/>
      <c r="J8" s="29"/>
      <c r="K8" s="29"/>
      <c r="L8" s="51" t="s">
        <v>31</v>
      </c>
      <c r="M8" s="65">
        <v>54000</v>
      </c>
    </row>
    <row r="9" spans="1:27" ht="63.75" x14ac:dyDescent="0.25">
      <c r="A9" s="53"/>
      <c r="B9" s="58" t="s">
        <v>32</v>
      </c>
      <c r="C9" s="60">
        <v>2</v>
      </c>
      <c r="D9" s="61" t="s">
        <v>36</v>
      </c>
      <c r="E9" s="62" t="s">
        <v>36</v>
      </c>
      <c r="F9" s="52" t="s">
        <v>58</v>
      </c>
      <c r="G9" s="62">
        <v>3</v>
      </c>
      <c r="H9" s="48"/>
      <c r="I9" s="28"/>
      <c r="J9" s="29"/>
      <c r="K9" s="29"/>
      <c r="L9" s="51" t="s">
        <v>31</v>
      </c>
      <c r="M9" s="65">
        <v>31896</v>
      </c>
    </row>
    <row r="10" spans="1:27" ht="63.75" x14ac:dyDescent="0.25">
      <c r="B10" s="58" t="s">
        <v>32</v>
      </c>
      <c r="C10" s="60">
        <v>3</v>
      </c>
      <c r="D10" s="61" t="s">
        <v>37</v>
      </c>
      <c r="E10" s="62" t="s">
        <v>37</v>
      </c>
      <c r="F10" s="52" t="s">
        <v>58</v>
      </c>
      <c r="G10" s="62">
        <v>10</v>
      </c>
      <c r="H10" s="18"/>
      <c r="I10" s="18"/>
      <c r="J10" s="18"/>
      <c r="K10" s="18"/>
      <c r="L10" s="51" t="s">
        <v>31</v>
      </c>
      <c r="M10" s="65">
        <v>111550</v>
      </c>
    </row>
    <row r="11" spans="1:27" ht="63.75" x14ac:dyDescent="0.25">
      <c r="B11" s="58" t="s">
        <v>32</v>
      </c>
      <c r="C11" s="60">
        <v>4</v>
      </c>
      <c r="D11" s="61" t="s">
        <v>38</v>
      </c>
      <c r="E11" s="62" t="s">
        <v>38</v>
      </c>
      <c r="F11" s="52" t="s">
        <v>58</v>
      </c>
      <c r="G11" s="62">
        <v>30</v>
      </c>
      <c r="H11" s="18"/>
      <c r="I11" s="18"/>
      <c r="J11" s="18"/>
      <c r="K11" s="18"/>
      <c r="L11" s="51" t="s">
        <v>31</v>
      </c>
      <c r="M11" s="65">
        <v>159000</v>
      </c>
    </row>
    <row r="12" spans="1:27" ht="63.75" x14ac:dyDescent="0.25">
      <c r="B12" s="58" t="s">
        <v>32</v>
      </c>
      <c r="C12" s="60">
        <v>5</v>
      </c>
      <c r="D12" s="61" t="s">
        <v>39</v>
      </c>
      <c r="E12" s="62" t="s">
        <v>39</v>
      </c>
      <c r="F12" s="52" t="s">
        <v>58</v>
      </c>
      <c r="G12" s="66">
        <v>50</v>
      </c>
      <c r="H12" s="18"/>
      <c r="I12" s="18"/>
      <c r="J12" s="18"/>
      <c r="K12" s="18"/>
      <c r="L12" s="51" t="s">
        <v>31</v>
      </c>
      <c r="M12" s="67">
        <v>810000</v>
      </c>
    </row>
    <row r="13" spans="1:27" ht="63.75" x14ac:dyDescent="0.3">
      <c r="B13" s="58" t="s">
        <v>32</v>
      </c>
      <c r="C13" s="60">
        <v>6</v>
      </c>
      <c r="D13" s="61" t="s">
        <v>40</v>
      </c>
      <c r="E13" s="62" t="s">
        <v>40</v>
      </c>
      <c r="F13" s="52" t="s">
        <v>58</v>
      </c>
      <c r="G13" s="66">
        <v>10</v>
      </c>
      <c r="H13" s="54"/>
      <c r="I13" s="54"/>
      <c r="J13" s="54"/>
      <c r="K13" s="54"/>
      <c r="L13" s="51" t="s">
        <v>31</v>
      </c>
      <c r="M13" s="67">
        <v>65754</v>
      </c>
      <c r="N13" s="12"/>
      <c r="O13" s="12"/>
      <c r="P13" s="12"/>
      <c r="Q13" s="12"/>
      <c r="R13" s="12"/>
      <c r="S13" s="12"/>
      <c r="T13" s="12"/>
      <c r="U13" s="12"/>
      <c r="V13" s="12"/>
      <c r="W13" s="12"/>
      <c r="X13" s="12"/>
      <c r="Y13" s="12"/>
      <c r="Z13" s="12"/>
      <c r="AA13" s="12"/>
    </row>
    <row r="14" spans="1:27" ht="63.75" x14ac:dyDescent="0.3">
      <c r="B14" s="58" t="s">
        <v>32</v>
      </c>
      <c r="C14" s="60">
        <v>7</v>
      </c>
      <c r="D14" s="61" t="s">
        <v>41</v>
      </c>
      <c r="E14" s="62" t="s">
        <v>41</v>
      </c>
      <c r="F14" s="52" t="s">
        <v>58</v>
      </c>
      <c r="G14" s="66">
        <v>5</v>
      </c>
      <c r="H14" s="54"/>
      <c r="I14" s="54"/>
      <c r="J14" s="54"/>
      <c r="K14" s="54"/>
      <c r="L14" s="51" t="s">
        <v>31</v>
      </c>
      <c r="M14" s="67">
        <v>68600</v>
      </c>
      <c r="N14" s="12"/>
      <c r="O14" s="12"/>
      <c r="P14" s="12"/>
      <c r="Q14" s="12"/>
      <c r="R14" s="12"/>
      <c r="S14" s="12"/>
      <c r="T14" s="12"/>
      <c r="U14" s="12"/>
      <c r="V14" s="12"/>
      <c r="W14" s="12"/>
      <c r="X14" s="12"/>
      <c r="Y14" s="12"/>
      <c r="Z14" s="12"/>
      <c r="AA14" s="12"/>
    </row>
    <row r="15" spans="1:27" ht="63.75" x14ac:dyDescent="0.3">
      <c r="B15" s="58" t="s">
        <v>32</v>
      </c>
      <c r="C15" s="60">
        <v>8</v>
      </c>
      <c r="D15" s="61" t="s">
        <v>42</v>
      </c>
      <c r="E15" s="62" t="s">
        <v>42</v>
      </c>
      <c r="F15" s="52" t="s">
        <v>58</v>
      </c>
      <c r="G15" s="66">
        <v>5</v>
      </c>
      <c r="H15" s="54"/>
      <c r="I15" s="54"/>
      <c r="J15" s="54"/>
      <c r="K15" s="54"/>
      <c r="L15" s="51" t="s">
        <v>31</v>
      </c>
      <c r="M15" s="67">
        <v>73944</v>
      </c>
      <c r="N15" s="12"/>
      <c r="O15" s="12"/>
      <c r="P15" s="12"/>
      <c r="Q15" s="12"/>
      <c r="R15" s="12"/>
      <c r="S15" s="12"/>
      <c r="T15" s="12"/>
      <c r="U15" s="12"/>
      <c r="V15" s="12"/>
      <c r="W15" s="12"/>
      <c r="X15" s="12"/>
      <c r="Y15" s="12"/>
      <c r="Z15" s="12"/>
      <c r="AA15" s="12"/>
    </row>
    <row r="16" spans="1:27" ht="63.75" x14ac:dyDescent="0.25">
      <c r="B16" s="58" t="s">
        <v>32</v>
      </c>
      <c r="C16" s="60">
        <v>9</v>
      </c>
      <c r="D16" s="61" t="s">
        <v>43</v>
      </c>
      <c r="E16" s="62" t="s">
        <v>43</v>
      </c>
      <c r="F16" s="52" t="s">
        <v>58</v>
      </c>
      <c r="G16" s="66">
        <v>50</v>
      </c>
      <c r="H16" s="55"/>
      <c r="I16" s="55"/>
      <c r="J16" s="55"/>
      <c r="K16" s="55"/>
      <c r="L16" s="51" t="s">
        <v>31</v>
      </c>
      <c r="M16" s="67">
        <v>469500</v>
      </c>
      <c r="N16"/>
      <c r="O16"/>
      <c r="P16"/>
      <c r="Q16"/>
      <c r="R16"/>
      <c r="S16"/>
      <c r="T16"/>
      <c r="U16"/>
      <c r="V16"/>
      <c r="W16"/>
      <c r="X16"/>
      <c r="Y16"/>
      <c r="Z16"/>
      <c r="AA16"/>
    </row>
    <row r="17" spans="2:27" ht="63.75" x14ac:dyDescent="0.25">
      <c r="B17" s="58" t="s">
        <v>32</v>
      </c>
      <c r="C17" s="60">
        <v>10</v>
      </c>
      <c r="D17" s="63" t="s">
        <v>44</v>
      </c>
      <c r="E17" s="62" t="s">
        <v>44</v>
      </c>
      <c r="F17" s="52" t="s">
        <v>58</v>
      </c>
      <c r="G17" s="62">
        <v>2</v>
      </c>
      <c r="H17" s="55"/>
      <c r="I17" s="55"/>
      <c r="J17" s="55"/>
      <c r="K17" s="55"/>
      <c r="L17" s="51" t="s">
        <v>31</v>
      </c>
      <c r="M17" s="65">
        <v>43600</v>
      </c>
      <c r="N17"/>
      <c r="O17"/>
      <c r="P17"/>
      <c r="Q17"/>
      <c r="R17"/>
      <c r="S17"/>
      <c r="T17"/>
      <c r="U17"/>
      <c r="V17"/>
      <c r="W17"/>
      <c r="X17"/>
      <c r="Y17"/>
      <c r="Z17"/>
      <c r="AA17"/>
    </row>
    <row r="18" spans="2:27" ht="63.75" x14ac:dyDescent="0.25">
      <c r="B18" s="58" t="s">
        <v>32</v>
      </c>
      <c r="C18" s="60">
        <v>11</v>
      </c>
      <c r="D18" s="61" t="s">
        <v>45</v>
      </c>
      <c r="E18" s="62" t="s">
        <v>45</v>
      </c>
      <c r="F18" s="52" t="s">
        <v>58</v>
      </c>
      <c r="G18" s="62">
        <v>40</v>
      </c>
      <c r="H18" s="18"/>
      <c r="I18" s="18"/>
      <c r="J18" s="18"/>
      <c r="K18" s="18"/>
      <c r="L18" s="51" t="s">
        <v>31</v>
      </c>
      <c r="M18" s="65">
        <v>314880</v>
      </c>
    </row>
    <row r="19" spans="2:27" ht="63.75" x14ac:dyDescent="0.25">
      <c r="B19" s="58" t="s">
        <v>32</v>
      </c>
      <c r="C19" s="60">
        <v>12</v>
      </c>
      <c r="D19" s="61" t="s">
        <v>46</v>
      </c>
      <c r="E19" s="62" t="s">
        <v>46</v>
      </c>
      <c r="F19" s="52" t="s">
        <v>58</v>
      </c>
      <c r="G19" s="62">
        <v>35</v>
      </c>
      <c r="H19" s="18"/>
      <c r="I19" s="18"/>
      <c r="J19" s="18"/>
      <c r="K19" s="18"/>
      <c r="L19" s="51" t="s">
        <v>31</v>
      </c>
      <c r="M19" s="65">
        <v>457625</v>
      </c>
    </row>
    <row r="20" spans="2:27" ht="63.75" x14ac:dyDescent="0.25">
      <c r="B20" s="58" t="s">
        <v>32</v>
      </c>
      <c r="C20" s="60">
        <v>13</v>
      </c>
      <c r="D20" s="61" t="s">
        <v>47</v>
      </c>
      <c r="E20" s="62" t="s">
        <v>47</v>
      </c>
      <c r="F20" s="52" t="s">
        <v>58</v>
      </c>
      <c r="G20" s="62">
        <v>15</v>
      </c>
      <c r="H20" s="18"/>
      <c r="I20" s="18"/>
      <c r="J20" s="18"/>
      <c r="K20" s="18"/>
      <c r="L20" s="51" t="s">
        <v>31</v>
      </c>
      <c r="M20" s="65">
        <v>434596.5</v>
      </c>
    </row>
    <row r="21" spans="2:27" ht="63.75" x14ac:dyDescent="0.25">
      <c r="B21" s="58" t="s">
        <v>32</v>
      </c>
      <c r="C21" s="60">
        <v>14</v>
      </c>
      <c r="D21" s="61" t="s">
        <v>48</v>
      </c>
      <c r="E21" s="62" t="s">
        <v>48</v>
      </c>
      <c r="F21" s="52" t="s">
        <v>58</v>
      </c>
      <c r="G21" s="62">
        <v>5</v>
      </c>
      <c r="H21" s="18"/>
      <c r="I21" s="18"/>
      <c r="J21" s="18"/>
      <c r="K21" s="18"/>
      <c r="L21" s="51" t="s">
        <v>31</v>
      </c>
      <c r="M21" s="65">
        <v>197500</v>
      </c>
    </row>
    <row r="22" spans="2:27" ht="63.75" x14ac:dyDescent="0.25">
      <c r="B22" s="58" t="s">
        <v>32</v>
      </c>
      <c r="C22" s="60">
        <v>15</v>
      </c>
      <c r="D22" s="64" t="s">
        <v>49</v>
      </c>
      <c r="E22" s="62" t="s">
        <v>49</v>
      </c>
      <c r="F22" s="52" t="s">
        <v>58</v>
      </c>
      <c r="G22" s="62">
        <v>2</v>
      </c>
      <c r="H22" s="18"/>
      <c r="I22" s="18"/>
      <c r="J22" s="18"/>
      <c r="K22" s="18"/>
      <c r="L22" s="51" t="s">
        <v>31</v>
      </c>
      <c r="M22" s="65">
        <v>340000</v>
      </c>
    </row>
    <row r="23" spans="2:27" ht="63.75" x14ac:dyDescent="0.25">
      <c r="B23" s="58" t="s">
        <v>32</v>
      </c>
      <c r="C23" s="60">
        <v>16</v>
      </c>
      <c r="D23" s="64" t="s">
        <v>50</v>
      </c>
      <c r="E23" s="62" t="s">
        <v>50</v>
      </c>
      <c r="F23" s="52" t="s">
        <v>58</v>
      </c>
      <c r="G23" s="62">
        <v>30</v>
      </c>
      <c r="H23" s="18"/>
      <c r="I23" s="18"/>
      <c r="J23" s="18"/>
      <c r="K23" s="18"/>
      <c r="L23" s="51" t="s">
        <v>31</v>
      </c>
      <c r="M23" s="65">
        <v>237000</v>
      </c>
    </row>
    <row r="24" spans="2:27" ht="63.75" x14ac:dyDescent="0.25">
      <c r="B24" s="58" t="s">
        <v>32</v>
      </c>
      <c r="C24" s="60">
        <v>17</v>
      </c>
      <c r="D24" s="64" t="s">
        <v>51</v>
      </c>
      <c r="E24" s="62" t="s">
        <v>51</v>
      </c>
      <c r="F24" s="52" t="s">
        <v>58</v>
      </c>
      <c r="G24" s="62">
        <v>2</v>
      </c>
      <c r="H24" s="18"/>
      <c r="I24" s="18"/>
      <c r="J24" s="18"/>
      <c r="K24" s="18"/>
      <c r="L24" s="51" t="s">
        <v>31</v>
      </c>
      <c r="M24" s="65">
        <v>99400</v>
      </c>
    </row>
    <row r="25" spans="2:27" ht="63.75" x14ac:dyDescent="0.25">
      <c r="B25" s="58" t="s">
        <v>32</v>
      </c>
      <c r="C25" s="60">
        <v>18</v>
      </c>
      <c r="D25" s="61" t="s">
        <v>52</v>
      </c>
      <c r="E25" s="62" t="s">
        <v>52</v>
      </c>
      <c r="F25" s="52" t="s">
        <v>58</v>
      </c>
      <c r="G25" s="62">
        <v>10</v>
      </c>
      <c r="H25" s="18"/>
      <c r="I25" s="18"/>
      <c r="J25" s="18"/>
      <c r="K25" s="18"/>
      <c r="L25" s="51" t="s">
        <v>31</v>
      </c>
      <c r="M25" s="65">
        <v>179000</v>
      </c>
    </row>
    <row r="26" spans="2:27" ht="63.75" x14ac:dyDescent="0.25">
      <c r="B26" s="58" t="s">
        <v>32</v>
      </c>
      <c r="C26" s="60">
        <v>19</v>
      </c>
      <c r="D26" s="61" t="s">
        <v>53</v>
      </c>
      <c r="E26" s="62" t="s">
        <v>53</v>
      </c>
      <c r="F26" s="52" t="s">
        <v>58</v>
      </c>
      <c r="G26" s="62">
        <v>10</v>
      </c>
      <c r="H26" s="18"/>
      <c r="I26" s="18"/>
      <c r="J26" s="18"/>
      <c r="K26" s="18"/>
      <c r="L26" s="51" t="s">
        <v>31</v>
      </c>
      <c r="M26" s="65">
        <v>168000</v>
      </c>
    </row>
    <row r="27" spans="2:27" ht="63.75" x14ac:dyDescent="0.25">
      <c r="B27" s="58" t="s">
        <v>32</v>
      </c>
      <c r="C27" s="60">
        <v>20</v>
      </c>
      <c r="D27" s="61" t="s">
        <v>54</v>
      </c>
      <c r="E27" s="62" t="s">
        <v>54</v>
      </c>
      <c r="F27" s="52" t="s">
        <v>58</v>
      </c>
      <c r="G27" s="62">
        <v>5</v>
      </c>
      <c r="H27" s="18"/>
      <c r="I27" s="18"/>
      <c r="J27" s="18"/>
      <c r="K27" s="18"/>
      <c r="L27" s="51" t="s">
        <v>31</v>
      </c>
      <c r="M27" s="65">
        <v>88350</v>
      </c>
    </row>
    <row r="28" spans="2:27" ht="63.75" x14ac:dyDescent="0.25">
      <c r="B28" s="58" t="s">
        <v>32</v>
      </c>
      <c r="C28" s="60">
        <v>21</v>
      </c>
      <c r="D28" s="61" t="s">
        <v>55</v>
      </c>
      <c r="E28" s="62" t="s">
        <v>55</v>
      </c>
      <c r="F28" s="52" t="s">
        <v>58</v>
      </c>
      <c r="G28" s="62">
        <v>30</v>
      </c>
      <c r="H28" s="18"/>
      <c r="I28" s="18"/>
      <c r="J28" s="18"/>
      <c r="K28" s="18"/>
      <c r="L28" s="51" t="s">
        <v>31</v>
      </c>
      <c r="M28" s="65">
        <v>1056000</v>
      </c>
    </row>
    <row r="29" spans="2:27" ht="63.75" x14ac:dyDescent="0.25">
      <c r="B29" s="58" t="s">
        <v>32</v>
      </c>
      <c r="C29" s="60">
        <v>22</v>
      </c>
      <c r="D29" s="61" t="s">
        <v>56</v>
      </c>
      <c r="E29" s="62" t="s">
        <v>56</v>
      </c>
      <c r="F29" s="52" t="s">
        <v>58</v>
      </c>
      <c r="G29" s="62">
        <v>5</v>
      </c>
      <c r="H29" s="18"/>
      <c r="I29" s="18"/>
      <c r="J29" s="18"/>
      <c r="K29" s="18"/>
      <c r="L29" s="51" t="s">
        <v>31</v>
      </c>
      <c r="M29" s="65">
        <v>91000</v>
      </c>
    </row>
    <row r="30" spans="2:27" ht="63.75" x14ac:dyDescent="0.25">
      <c r="B30" s="58" t="s">
        <v>32</v>
      </c>
      <c r="C30" s="60">
        <v>23</v>
      </c>
      <c r="D30" s="61" t="s">
        <v>57</v>
      </c>
      <c r="E30" s="62" t="s">
        <v>57</v>
      </c>
      <c r="F30" s="52" t="s">
        <v>58</v>
      </c>
      <c r="G30" s="62">
        <v>60</v>
      </c>
      <c r="H30" s="18"/>
      <c r="I30" s="18"/>
      <c r="J30" s="18"/>
      <c r="K30" s="18"/>
      <c r="L30" s="51" t="s">
        <v>31</v>
      </c>
      <c r="M30" s="65">
        <v>240000</v>
      </c>
    </row>
    <row r="31" spans="2:27" x14ac:dyDescent="0.25">
      <c r="M31" s="4">
        <f>SUM(M8:M30)</f>
        <v>5791195.5</v>
      </c>
    </row>
  </sheetData>
  <autoFilter ref="A6:L9"/>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86" t="s">
        <v>27</v>
      </c>
      <c r="I12" s="86"/>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2026-02-03T14:25:29Z</dcterms:modified>
</cp:coreProperties>
</file>