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3" i="1"/>
  <c r="G8"/>
  <c r="G9"/>
  <c r="G10"/>
  <c r="G11"/>
  <c r="G12"/>
  <c r="H13"/>
  <c r="H8"/>
  <c r="H9"/>
  <c r="H10"/>
  <c r="H11"/>
  <c r="H12"/>
  <c r="G7"/>
  <c r="H7"/>
</calcChain>
</file>

<file path=xl/sharedStrings.xml><?xml version="1.0" encoding="utf-8"?>
<sst xmlns="http://schemas.openxmlformats.org/spreadsheetml/2006/main" count="41" uniqueCount="28">
  <si>
    <t xml:space="preserve">                                      SRL "Covimpex"</t>
  </si>
  <si>
    <t xml:space="preserve">Denumirea licitaţiei: Produse alimentare </t>
  </si>
  <si>
    <t>Nr</t>
  </si>
  <si>
    <t>Denumirea bunurilor</t>
  </si>
  <si>
    <t xml:space="preserve">Unitatea </t>
  </si>
  <si>
    <t>Cantitatea</t>
  </si>
  <si>
    <t>Pret fara TVA</t>
  </si>
  <si>
    <t>Pret cu TVA</t>
  </si>
  <si>
    <t>Suma fara TVA(lei)</t>
  </si>
  <si>
    <t>Suma cu TVA(lei)</t>
  </si>
  <si>
    <t xml:space="preserve">Grafic </t>
  </si>
  <si>
    <t>Standarde de referinta</t>
  </si>
  <si>
    <t>kg</t>
  </si>
  <si>
    <t>o data in saptamina</t>
  </si>
  <si>
    <t>15800000-6</t>
  </si>
  <si>
    <t>Pateu de gaina</t>
  </si>
  <si>
    <t>Lot: _9_______</t>
  </si>
  <si>
    <t>Numărul licitaţiei: 21011428</t>
  </si>
  <si>
    <t>Data: „9” septembrie 2019</t>
  </si>
  <si>
    <t>Specificatia de pret pentru Centrul de plasament temporar penttu persoane cu dizabilitati adulte mun. Balti</t>
  </si>
  <si>
    <t>Sardine in ulei</t>
  </si>
  <si>
    <t>15800000-7</t>
  </si>
  <si>
    <t>Macrou in ulei</t>
  </si>
  <si>
    <t>15800000-8</t>
  </si>
  <si>
    <t>Ficat de batog</t>
  </si>
  <si>
    <t>Carne inabusita de porc</t>
  </si>
  <si>
    <t>Carne inabusita de vita</t>
  </si>
  <si>
    <t>TOTAL LOT 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</si>
</sst>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5" fillId="0" borderId="0" xfId="0" applyNumberFormat="1" applyFont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E6" sqref="E6"/>
    </sheetView>
  </sheetViews>
  <sheetFormatPr defaultRowHeight="15"/>
  <cols>
    <col min="2" max="2" width="15.85546875" customWidth="1"/>
    <col min="5" max="5" width="13.140625" bestFit="1" customWidth="1"/>
    <col min="7" max="8" width="10.5703125" customWidth="1"/>
  </cols>
  <sheetData>
    <row r="1" spans="1:10" ht="59.25" customHeight="1">
      <c r="A1" s="15" t="s">
        <v>19</v>
      </c>
      <c r="B1" s="15"/>
      <c r="C1" s="15"/>
      <c r="D1" s="15"/>
      <c r="E1" s="15"/>
      <c r="F1" s="15"/>
      <c r="G1" s="15"/>
      <c r="H1" s="1"/>
    </row>
    <row r="2" spans="1:10" ht="15.75">
      <c r="A2" s="2" t="s">
        <v>0</v>
      </c>
      <c r="B2" s="3"/>
      <c r="C2" s="4"/>
      <c r="H2" s="1"/>
    </row>
    <row r="3" spans="1:10" ht="15.75">
      <c r="A3" s="3" t="s">
        <v>17</v>
      </c>
      <c r="B3" s="3"/>
      <c r="C3" s="4"/>
      <c r="F3" t="s">
        <v>18</v>
      </c>
      <c r="H3" s="1"/>
    </row>
    <row r="4" spans="1:10" ht="15.75">
      <c r="A4" s="3" t="s">
        <v>1</v>
      </c>
      <c r="B4" s="3"/>
      <c r="C4" s="5"/>
      <c r="F4" t="s">
        <v>16</v>
      </c>
      <c r="H4" s="1"/>
    </row>
    <row r="5" spans="1:10" ht="15.75">
      <c r="J5" s="1"/>
    </row>
    <row r="6" spans="1:10" ht="63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7" t="s">
        <v>11</v>
      </c>
    </row>
    <row r="7" spans="1:10" ht="45">
      <c r="A7" s="10" t="s">
        <v>14</v>
      </c>
      <c r="B7" s="10" t="s">
        <v>20</v>
      </c>
      <c r="C7" s="10" t="s">
        <v>12</v>
      </c>
      <c r="D7" s="10">
        <v>250</v>
      </c>
      <c r="E7" s="10">
        <v>53.83</v>
      </c>
      <c r="F7" s="10">
        <v>64.599999999999994</v>
      </c>
      <c r="G7" s="10">
        <f>E7*D7</f>
        <v>13457.5</v>
      </c>
      <c r="H7" s="10">
        <f>F7*D7</f>
        <v>16149.999999999998</v>
      </c>
      <c r="I7" s="13" t="s">
        <v>13</v>
      </c>
      <c r="J7" s="7"/>
    </row>
    <row r="8" spans="1:10" ht="45">
      <c r="A8" s="10" t="s">
        <v>21</v>
      </c>
      <c r="B8" s="10" t="s">
        <v>22</v>
      </c>
      <c r="C8" s="10" t="s">
        <v>12</v>
      </c>
      <c r="D8" s="10">
        <v>150</v>
      </c>
      <c r="E8" s="10">
        <v>55.33</v>
      </c>
      <c r="F8" s="10">
        <v>66.400000000000006</v>
      </c>
      <c r="G8" s="10">
        <f t="shared" ref="G8:G12" si="0">E8*D8</f>
        <v>8299.5</v>
      </c>
      <c r="H8" s="10">
        <f t="shared" ref="H8:H12" si="1">F8*D8</f>
        <v>9960</v>
      </c>
      <c r="I8" s="13" t="s">
        <v>13</v>
      </c>
      <c r="J8" s="7"/>
    </row>
    <row r="9" spans="1:10" ht="45">
      <c r="A9" s="10" t="s">
        <v>23</v>
      </c>
      <c r="B9" s="10" t="s">
        <v>24</v>
      </c>
      <c r="C9" s="10" t="s">
        <v>12</v>
      </c>
      <c r="D9" s="10">
        <v>100</v>
      </c>
      <c r="E9" s="10">
        <v>170.83</v>
      </c>
      <c r="F9" s="10">
        <v>205</v>
      </c>
      <c r="G9" s="10">
        <f t="shared" si="0"/>
        <v>17083</v>
      </c>
      <c r="H9" s="10">
        <f t="shared" si="1"/>
        <v>20500</v>
      </c>
      <c r="I9" s="13" t="s">
        <v>13</v>
      </c>
      <c r="J9" s="7"/>
    </row>
    <row r="10" spans="1:10" ht="45">
      <c r="A10" s="10" t="s">
        <v>14</v>
      </c>
      <c r="B10" s="10" t="s">
        <v>15</v>
      </c>
      <c r="C10" s="10" t="s">
        <v>12</v>
      </c>
      <c r="D10" s="10">
        <v>300</v>
      </c>
      <c r="E10" s="10">
        <v>25.67</v>
      </c>
      <c r="F10" s="10">
        <v>30.8</v>
      </c>
      <c r="G10" s="10">
        <f t="shared" si="0"/>
        <v>7701.0000000000009</v>
      </c>
      <c r="H10" s="10">
        <f t="shared" si="1"/>
        <v>9240</v>
      </c>
      <c r="I10" s="13" t="s">
        <v>13</v>
      </c>
      <c r="J10" s="7"/>
    </row>
    <row r="11" spans="1:10" ht="45">
      <c r="A11" s="6" t="s">
        <v>14</v>
      </c>
      <c r="B11" s="8" t="s">
        <v>25</v>
      </c>
      <c r="C11" s="10" t="s">
        <v>12</v>
      </c>
      <c r="D11" s="11">
        <v>550</v>
      </c>
      <c r="E11" s="10">
        <v>60.33</v>
      </c>
      <c r="F11" s="12">
        <v>72.400000000000006</v>
      </c>
      <c r="G11" s="10">
        <f t="shared" si="0"/>
        <v>33181.5</v>
      </c>
      <c r="H11" s="10">
        <f t="shared" si="1"/>
        <v>39820</v>
      </c>
      <c r="I11" s="13" t="s">
        <v>13</v>
      </c>
      <c r="J11" s="9"/>
    </row>
    <row r="12" spans="1:10" ht="45">
      <c r="A12" s="6" t="s">
        <v>14</v>
      </c>
      <c r="B12" s="8" t="s">
        <v>26</v>
      </c>
      <c r="C12" s="10" t="s">
        <v>12</v>
      </c>
      <c r="D12" s="11">
        <v>550</v>
      </c>
      <c r="E12" s="10">
        <v>60.33</v>
      </c>
      <c r="F12" s="12">
        <v>72.400000000000006</v>
      </c>
      <c r="G12" s="10">
        <f t="shared" si="0"/>
        <v>33181.5</v>
      </c>
      <c r="H12" s="10">
        <f t="shared" si="1"/>
        <v>39820</v>
      </c>
      <c r="I12" s="13" t="s">
        <v>13</v>
      </c>
      <c r="J12" s="9"/>
    </row>
    <row r="13" spans="1:10" ht="31.5">
      <c r="A13" s="6" t="s">
        <v>27</v>
      </c>
      <c r="B13" s="6"/>
      <c r="C13" s="6"/>
      <c r="D13" s="6"/>
      <c r="E13" s="6"/>
      <c r="F13" s="6"/>
      <c r="G13" s="14">
        <f>SUM(G7:G12)</f>
        <v>112904</v>
      </c>
      <c r="H13" s="14">
        <f>SUM(H7:H12)</f>
        <v>135490</v>
      </c>
      <c r="I13" s="6"/>
      <c r="J13" s="7"/>
    </row>
  </sheetData>
  <mergeCells count="1">
    <mergeCell ref="A1:G1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2019-09-08T00:42:56Z</dcterms:modified>
</cp:coreProperties>
</file>