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Foaie1" sheetId="1" r:id="rId1"/>
  </sheets>
  <definedNames>
    <definedName name="_xlnm._FilterDatabase" localSheetId="0" hidden="1">'Foaie1'!$B$2:$MJ$119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<sst xmlns="http://schemas.openxmlformats.org/spreadsheetml/2006/main" count="465" uniqueCount="456">
  <si>
    <t>Administratia Națională a Penitenciarelor</t>
  </si>
  <si>
    <t>Agenția Rezerve Materiale</t>
  </si>
  <si>
    <t>AMT Botanica</t>
  </si>
  <si>
    <t>AMT Buiucani</t>
  </si>
  <si>
    <t>AMT Centru</t>
  </si>
  <si>
    <t>AMT Ciocana</t>
  </si>
  <si>
    <t>AMT Rîșcani</t>
  </si>
  <si>
    <t>CCD al MA</t>
  </si>
  <si>
    <t>Centru Medicină Legală</t>
  </si>
  <si>
    <t>CentruFtiziopneumReabilitare Copii ,,Cornești,,</t>
  </si>
  <si>
    <t>CFRC Tirnova_202172374547</t>
  </si>
  <si>
    <t>CIMF Alexandru Cojocaru</t>
  </si>
  <si>
    <t>CIMF CORCODEL GEORGETA</t>
  </si>
  <si>
    <t>CIMF Ludmila Saptefrati_20217295519</t>
  </si>
  <si>
    <t>CIMF Plesca Elena</t>
  </si>
  <si>
    <t>CIMF Todorov Svetlana_202172955116</t>
  </si>
  <si>
    <t>Clinica Universitara de AMP N.Testemitanu</t>
  </si>
  <si>
    <t>Clinica universitara stomato a U SMF N. Testemitanu</t>
  </si>
  <si>
    <t>CM LCRC-Munteanu</t>
  </si>
  <si>
    <t>CMF Balti</t>
  </si>
  <si>
    <t>CMF Floresti</t>
  </si>
  <si>
    <t>CMF L.Blega</t>
  </si>
  <si>
    <t>CMF PANFILII PAVEL</t>
  </si>
  <si>
    <t>CMF Satiamed</t>
  </si>
  <si>
    <t>CMF Trei Medici (CS Oliscani)</t>
  </si>
  <si>
    <t>CMF Trismed-Prim (CS Pelivan)</t>
  </si>
  <si>
    <t>CNAMUP</t>
  </si>
  <si>
    <t>CNTS</t>
  </si>
  <si>
    <t>CP Copii Dizab Orhei</t>
  </si>
  <si>
    <t>CP Internat Brinzeni</t>
  </si>
  <si>
    <t>CP PVPD Cocieri</t>
  </si>
  <si>
    <t>CPPsi PD CHisinau</t>
  </si>
  <si>
    <t>CPR pentru Copii de Virsta Frageda Chisinau_202172955124</t>
  </si>
  <si>
    <t>CPT Badiceni</t>
  </si>
  <si>
    <t>CPTPD Balti_202172955131</t>
  </si>
  <si>
    <t>CPTPD COcieri_202172955137</t>
  </si>
  <si>
    <t>CPTsi RCopii Balti</t>
  </si>
  <si>
    <t>CR Plasmice Taraclia</t>
  </si>
  <si>
    <t>CR Speranta- Vadul lui Voda</t>
  </si>
  <si>
    <t>CRC Ceadir Lunga</t>
  </si>
  <si>
    <t>CRDM</t>
  </si>
  <si>
    <t>Crihana Veche</t>
  </si>
  <si>
    <t>CRRC</t>
  </si>
  <si>
    <t>CRZCDCriuleni</t>
  </si>
  <si>
    <t>CS Anenii Noi</t>
  </si>
  <si>
    <t>CS AVDARMA</t>
  </si>
  <si>
    <t>CS Bacioi</t>
  </si>
  <si>
    <t>CS Badiceni</t>
  </si>
  <si>
    <t>CS Baimaclia</t>
  </si>
  <si>
    <t>CS Balabanesti</t>
  </si>
  <si>
    <t>CS Balatina</t>
  </si>
  <si>
    <t>CS Bardar</t>
  </si>
  <si>
    <t>Cs Basarabeasca</t>
  </si>
  <si>
    <t>CS Bașcalia</t>
  </si>
  <si>
    <t>CS Bilicenii Vechi</t>
  </si>
  <si>
    <t>CS Biruința</t>
  </si>
  <si>
    <t>CS Bobeica</t>
  </si>
  <si>
    <t>CS Bocșa</t>
  </si>
  <si>
    <t>CS Borogani</t>
  </si>
  <si>
    <t>CS Bravicea</t>
  </si>
  <si>
    <t>CS Braviceni</t>
  </si>
  <si>
    <t>CS Briceni</t>
  </si>
  <si>
    <t>CS Brinzenii Noi</t>
  </si>
  <si>
    <t>CS Bubuieci</t>
  </si>
  <si>
    <t>CS Budești</t>
  </si>
  <si>
    <t>CS Bujor</t>
  </si>
  <si>
    <t>CS Bulboaca</t>
  </si>
  <si>
    <t>CS Cahul</t>
  </si>
  <si>
    <t>CS Calarași</t>
  </si>
  <si>
    <t>CS Cantemir</t>
  </si>
  <si>
    <t>CS CAUSENI</t>
  </si>
  <si>
    <t>CS Cazaclia</t>
  </si>
  <si>
    <t>CS Cazanesti</t>
  </si>
  <si>
    <t>CS Căinari</t>
  </si>
  <si>
    <t>CS Ceadir Lunga_202172955142</t>
  </si>
  <si>
    <t>CS Cetireni</t>
  </si>
  <si>
    <t>CS Chetris</t>
  </si>
  <si>
    <t>CS Chetrosu</t>
  </si>
  <si>
    <t>CS Chiperceni</t>
  </si>
  <si>
    <t>CS Chirsova</t>
  </si>
  <si>
    <t>CS Chiscareni</t>
  </si>
  <si>
    <t>CS Cimislia</t>
  </si>
  <si>
    <t>CS Ciniseuti</t>
  </si>
  <si>
    <t>CS Ciocilteni</t>
  </si>
  <si>
    <t>CS CIoc-Maidan</t>
  </si>
  <si>
    <t>CS Ciolacu Nou</t>
  </si>
  <si>
    <t>CS Ciorescu</t>
  </si>
  <si>
    <t>CS Cioropcani_202172955147</t>
  </si>
  <si>
    <t>CS Ciuciulea</t>
  </si>
  <si>
    <t>CS Ciuciuleni</t>
  </si>
  <si>
    <t>CS Ciutulesti</t>
  </si>
  <si>
    <t>CS Cobani</t>
  </si>
  <si>
    <t>CS Cociulia</t>
  </si>
  <si>
    <t>CS Colibasi</t>
  </si>
  <si>
    <t>CS Colonita</t>
  </si>
  <si>
    <t>CS Comrat</t>
  </si>
  <si>
    <t>CS Copanca</t>
  </si>
  <si>
    <t>CS Copăceni</t>
  </si>
  <si>
    <t>CS Copceac</t>
  </si>
  <si>
    <t>CS Corlateni</t>
  </si>
  <si>
    <t>CS Cornesti</t>
  </si>
  <si>
    <t>CS Corten</t>
  </si>
  <si>
    <t>CS Cosauti</t>
  </si>
  <si>
    <t>CS Costesti</t>
  </si>
  <si>
    <t>CS Cotiujenii Mari</t>
  </si>
  <si>
    <t>CS Cotiujenii Mici</t>
  </si>
  <si>
    <t>CS Cricova</t>
  </si>
  <si>
    <t>CS Criuleni</t>
  </si>
  <si>
    <t>CS Crocmaz</t>
  </si>
  <si>
    <t>CS Cuhurestii de Sus</t>
  </si>
  <si>
    <t>CS Cupcini</t>
  </si>
  <si>
    <t>CS Danuteni</t>
  </si>
  <si>
    <t>CS Dezghingea</t>
  </si>
  <si>
    <t>CS Donduseni</t>
  </si>
  <si>
    <t>CS Draganesti</t>
  </si>
  <si>
    <t>CS Drochia</t>
  </si>
  <si>
    <t>CS Dubasari</t>
  </si>
  <si>
    <t>CS Dubasarii Vechi</t>
  </si>
  <si>
    <t>CS Durlești</t>
  </si>
  <si>
    <t>CS Edineț</t>
  </si>
  <si>
    <t>CS Falesti</t>
  </si>
  <si>
    <t>CS Filipeni</t>
  </si>
  <si>
    <t>CS Firladeni</t>
  </si>
  <si>
    <t>CS Flaminzeni-Coscodeni</t>
  </si>
  <si>
    <t>CS Floreni</t>
  </si>
  <si>
    <t>CS Frunza</t>
  </si>
  <si>
    <t>CS Fundurii Vechi</t>
  </si>
  <si>
    <t>CS Gavanoasa</t>
  </si>
  <si>
    <t>CS Ghetlova</t>
  </si>
  <si>
    <t>CS Ghindesti</t>
  </si>
  <si>
    <t>CS Giurgiulești</t>
  </si>
  <si>
    <t>CS Glinjeni</t>
  </si>
  <si>
    <t>CS Glodeni</t>
  </si>
  <si>
    <t>CS Grătiești</t>
  </si>
  <si>
    <t>CS Gribova</t>
  </si>
  <si>
    <t>CS Gura Galbenei</t>
  </si>
  <si>
    <t>CS Hasnesenii Mari_202182115655</t>
  </si>
  <si>
    <t>CS Hijdieni</t>
  </si>
  <si>
    <t>CS HIncesti</t>
  </si>
  <si>
    <t>CS Hirbovat</t>
  </si>
  <si>
    <t>CS Horesti</t>
  </si>
  <si>
    <t>CS Hrusova</t>
  </si>
  <si>
    <t>CS Iabloana</t>
  </si>
  <si>
    <t>CS Ialoveni</t>
  </si>
  <si>
    <t>CS Iargara</t>
  </si>
  <si>
    <t>CS Ignatei</t>
  </si>
  <si>
    <t>CS Isacova</t>
  </si>
  <si>
    <t>CS Iscalau</t>
  </si>
  <si>
    <t>CS Ivancea</t>
  </si>
  <si>
    <t>CS Larga</t>
  </si>
  <si>
    <t>CS Larga Noua</t>
  </si>
  <si>
    <t>CS Leova</t>
  </si>
  <si>
    <t>CS Limbenii Vechi</t>
  </si>
  <si>
    <t>CS LIpcani</t>
  </si>
  <si>
    <t>CS Lozova</t>
  </si>
  <si>
    <t>CS Magdacesti</t>
  </si>
  <si>
    <t>CS Manoilesti</t>
  </si>
  <si>
    <t>CS Maramonovca</t>
  </si>
  <si>
    <t>CS Marandeni</t>
  </si>
  <si>
    <t>CS Marculesti</t>
  </si>
  <si>
    <t>CS Mateuti</t>
  </si>
  <si>
    <t>CS Mereni</t>
  </si>
  <si>
    <t>CS Mihaileni</t>
  </si>
  <si>
    <t>CS Milestii Mici</t>
  </si>
  <si>
    <t>CS Mindic</t>
  </si>
  <si>
    <t>CS Mindresti</t>
  </si>
  <si>
    <t>CS Musaitu (Vinogradovca)_20218211445</t>
  </si>
  <si>
    <t>CS Napadeni</t>
  </si>
  <si>
    <t>CS Nisporeni</t>
  </si>
  <si>
    <t>CS Ochiul ALb</t>
  </si>
  <si>
    <t>CS Ocnita</t>
  </si>
  <si>
    <t>CS Olanesti</t>
  </si>
  <si>
    <t>CS Oniscani</t>
  </si>
  <si>
    <t>CS Orhei Nr.1</t>
  </si>
  <si>
    <t>CS Orhei nr.2</t>
  </si>
  <si>
    <t>CS Otaci</t>
  </si>
  <si>
    <t>CS Panasesti</t>
  </si>
  <si>
    <t>CS Parcani, Soroca</t>
  </si>
  <si>
    <t>CS Pelinia</t>
  </si>
  <si>
    <t>CS Pepeni</t>
  </si>
  <si>
    <t>CS Peresecina</t>
  </si>
  <si>
    <t>CS Petresti</t>
  </si>
  <si>
    <t>CS Pirjolteni</t>
  </si>
  <si>
    <t>CS Pirlita</t>
  </si>
  <si>
    <t>CS Pripiceni Razeni</t>
  </si>
  <si>
    <t>CS Prodanesti</t>
  </si>
  <si>
    <t>CS Puhoi</t>
  </si>
  <si>
    <t>CS Racovat</t>
  </si>
  <si>
    <t>CS Radoaia</t>
  </si>
  <si>
    <t>CS Raspopeni</t>
  </si>
  <si>
    <t>CS Razeni</t>
  </si>
  <si>
    <t>CS Recea, Riscani</t>
  </si>
  <si>
    <t>CS Rezina</t>
  </si>
  <si>
    <t>CS Riscani</t>
  </si>
  <si>
    <t>CS Roscani</t>
  </si>
  <si>
    <t>CS Rudi</t>
  </si>
  <si>
    <t>CS Ruseștii Noi</t>
  </si>
  <si>
    <t>CS Sadaclia</t>
  </si>
  <si>
    <t>CS Salcuta</t>
  </si>
  <si>
    <t>CS Sanatauca</t>
  </si>
  <si>
    <t>CS Saptebani</t>
  </si>
  <si>
    <t>Cs Sarateni</t>
  </si>
  <si>
    <t>CS Sculeni</t>
  </si>
  <si>
    <t>CS SIngerei</t>
  </si>
  <si>
    <t>CS Sipoteni</t>
  </si>
  <si>
    <t>CS Sireti</t>
  </si>
  <si>
    <t>CS Slobozia Cremene</t>
  </si>
  <si>
    <t>CS Slobozia Mare</t>
  </si>
  <si>
    <t>CS Sofia</t>
  </si>
  <si>
    <t>CS Soldanesti</t>
  </si>
  <si>
    <t>CS Soroca</t>
  </si>
  <si>
    <t>CS Soroca Noua</t>
  </si>
  <si>
    <t>CS Speia</t>
  </si>
  <si>
    <t>CS Stauceni</t>
  </si>
  <si>
    <t>CS Stefan Voda</t>
  </si>
  <si>
    <t>CS STraseni</t>
  </si>
  <si>
    <t>CS Sturzovca</t>
  </si>
  <si>
    <t>CS SUri</t>
  </si>
  <si>
    <t>CS Susleni</t>
  </si>
  <si>
    <t>CS Talmaza</t>
  </si>
  <si>
    <t>CS Tanatari_20218211615</t>
  </si>
  <si>
    <t>CS Taraclia</t>
  </si>
  <si>
    <t>CS Taraclia, Causeni</t>
  </si>
  <si>
    <t>CS Telenesti</t>
  </si>
  <si>
    <t>CS Tintareni</t>
  </si>
  <si>
    <t>CS Tipala</t>
  </si>
  <si>
    <t>CS Tocuz</t>
  </si>
  <si>
    <t>CS Tomai</t>
  </si>
  <si>
    <t>CS Truseni</t>
  </si>
  <si>
    <t>CS Tvardița</t>
  </si>
  <si>
    <t>CS Țarigrad</t>
  </si>
  <si>
    <t>CS Țaul</t>
  </si>
  <si>
    <t>CS Ungheni</t>
  </si>
  <si>
    <t>CS Vadeni</t>
  </si>
  <si>
    <t>CS Vadul Rascov</t>
  </si>
  <si>
    <t>CS Valcineț</t>
  </si>
  <si>
    <t>CS Valea Perjei</t>
  </si>
  <si>
    <t>CS Varatic</t>
  </si>
  <si>
    <t>CS Varnita</t>
  </si>
  <si>
    <t>CS Varzarestii-Noi- Pitusca</t>
  </si>
  <si>
    <t>CS Vasieni</t>
  </si>
  <si>
    <t>CS VASILCAU</t>
  </si>
  <si>
    <t>CS Vasileuti</t>
  </si>
  <si>
    <t>CS Vatra</t>
  </si>
  <si>
    <t>CS Visoca</t>
  </si>
  <si>
    <t>CS Vorniceni</t>
  </si>
  <si>
    <t>CS Vulcanesti</t>
  </si>
  <si>
    <t>CS Zaicana</t>
  </si>
  <si>
    <t>CS Zgurita</t>
  </si>
  <si>
    <t>CS Zirnesti</t>
  </si>
  <si>
    <t>CSM Balti</t>
  </si>
  <si>
    <t>CSM Chisinau</t>
  </si>
  <si>
    <t>CSM Copii Cisinau</t>
  </si>
  <si>
    <t>CSR Anenii Noi</t>
  </si>
  <si>
    <t>CSR Calarasi</t>
  </si>
  <si>
    <t>CSR Causeni</t>
  </si>
  <si>
    <t>CSR Ceadir-Lunga</t>
  </si>
  <si>
    <t>CSR Cimislia</t>
  </si>
  <si>
    <t>CSR Comrat</t>
  </si>
  <si>
    <t>CSR Criuleni</t>
  </si>
  <si>
    <t>CSR Donduseni</t>
  </si>
  <si>
    <t>CSR Floresti</t>
  </si>
  <si>
    <t>CSR HIncesti</t>
  </si>
  <si>
    <t>CSR Ialoveni</t>
  </si>
  <si>
    <t>CSR Ocnita</t>
  </si>
  <si>
    <t>CSR Orhei</t>
  </si>
  <si>
    <t>CSR Rezina</t>
  </si>
  <si>
    <t>CSR Riscani</t>
  </si>
  <si>
    <t>CSR Singerei</t>
  </si>
  <si>
    <t>CSR Soroca</t>
  </si>
  <si>
    <t>CSR STefan-Voda</t>
  </si>
  <si>
    <t>CSR STraseni</t>
  </si>
  <si>
    <t>CSR Taraclia</t>
  </si>
  <si>
    <t>CSR Ungheni</t>
  </si>
  <si>
    <t>DMDV</t>
  </si>
  <si>
    <t>DRN</t>
  </si>
  <si>
    <t>IFP Chiril Draganiuc</t>
  </si>
  <si>
    <t>INN</t>
  </si>
  <si>
    <t>Institutul de Cardiologie</t>
  </si>
  <si>
    <t>Institutul de Medicina Urgenta</t>
  </si>
  <si>
    <t>Institutul Mamei si Copilului</t>
  </si>
  <si>
    <t>Institutul Oncologic</t>
  </si>
  <si>
    <t>IPS Vulcanesti</t>
  </si>
  <si>
    <t>Maternitatea Municipala Nr.2</t>
  </si>
  <si>
    <t>Policlinica de STAT_202182115728</t>
  </si>
  <si>
    <t>Policlinica Stomatologica Republicana</t>
  </si>
  <si>
    <t>Saratenii Vechi, Telenesti</t>
  </si>
  <si>
    <t>SC Balti</t>
  </si>
  <si>
    <t>SCBI Toma CIorba</t>
  </si>
  <si>
    <t>SCM Arh. Mihail</t>
  </si>
  <si>
    <t>SCM Gh.Paladi</t>
  </si>
  <si>
    <t>SCM nr.4</t>
  </si>
  <si>
    <t>SCM Sfanta Treime</t>
  </si>
  <si>
    <t>SCMBCC</t>
  </si>
  <si>
    <t>SCMC al MA</t>
  </si>
  <si>
    <t>SCMC nr.1</t>
  </si>
  <si>
    <t>SCMC VIgnatenco</t>
  </si>
  <si>
    <t>SCMFtiziopneumologie</t>
  </si>
  <si>
    <t>SCMS MPS</t>
  </si>
  <si>
    <t>SCPsihiatrie</t>
  </si>
  <si>
    <t>SCR Timofei Mosneaga_202172955151</t>
  </si>
  <si>
    <t>SCTO</t>
  </si>
  <si>
    <t>SDMC</t>
  </si>
  <si>
    <t>SIS RM</t>
  </si>
  <si>
    <t>SM al MAI</t>
  </si>
  <si>
    <t>Spitalul Carpineni</t>
  </si>
  <si>
    <t>Spitalul de Stat</t>
  </si>
  <si>
    <t>SPsihiatrie Balti</t>
  </si>
  <si>
    <t>SPsihiatrie Orhei</t>
  </si>
  <si>
    <t>SR Anenii Noi_202172955312</t>
  </si>
  <si>
    <t>SR Basarabeasca</t>
  </si>
  <si>
    <t>SR Briceni</t>
  </si>
  <si>
    <t>SR Cahul</t>
  </si>
  <si>
    <t>SR Cantemir</t>
  </si>
  <si>
    <t>SR Călărași</t>
  </si>
  <si>
    <t>SR Căușeni</t>
  </si>
  <si>
    <t>SR Ceadir Lunga</t>
  </si>
  <si>
    <t>SR Cimislia</t>
  </si>
  <si>
    <t>SR Comrat</t>
  </si>
  <si>
    <t>SR Criuleni</t>
  </si>
  <si>
    <t>SR Donduseni</t>
  </si>
  <si>
    <t>SR Drochia</t>
  </si>
  <si>
    <t>SR Edinet</t>
  </si>
  <si>
    <t>Sr Falesti</t>
  </si>
  <si>
    <t>SR Floresti</t>
  </si>
  <si>
    <t>Sr Glodeni</t>
  </si>
  <si>
    <t>SR Hincesti_202172955324</t>
  </si>
  <si>
    <t>SR Ialoveni</t>
  </si>
  <si>
    <t>SR Leova</t>
  </si>
  <si>
    <t>SR Nisporeni</t>
  </si>
  <si>
    <t>Sr Ocnita</t>
  </si>
  <si>
    <t>SR Orhei</t>
  </si>
  <si>
    <t>SR Rezina</t>
  </si>
  <si>
    <t>SR Riscani</t>
  </si>
  <si>
    <t>SR Singerei</t>
  </si>
  <si>
    <t>SR Soldanesti</t>
  </si>
  <si>
    <t>SR Soroca</t>
  </si>
  <si>
    <t>Sr STefan Voda</t>
  </si>
  <si>
    <t>SR Strășeni</t>
  </si>
  <si>
    <t>SR Taraclia</t>
  </si>
  <si>
    <t>SR Telenesti</t>
  </si>
  <si>
    <t>SR Ungheni</t>
  </si>
  <si>
    <t>SR Vulcanesti</t>
  </si>
  <si>
    <t>CS Gotesti</t>
  </si>
  <si>
    <t>CS Congaz</t>
  </si>
  <si>
    <t>Total general</t>
  </si>
  <si>
    <t>Bastonase de sticla</t>
  </si>
  <si>
    <t>Calculator de laborator pentru numărarea formulei leucocitară</t>
  </si>
  <si>
    <t>Camera Goreaev</t>
  </si>
  <si>
    <t>Capilare Sali  0,02 ml</t>
  </si>
  <si>
    <t>Capilare Sali  0,04 ml</t>
  </si>
  <si>
    <t>Cilindru din plastic 50ml</t>
  </si>
  <si>
    <t>Cilindru din plastic, gradat 100 ml</t>
  </si>
  <si>
    <t>Cilindru sticlă cu năsuc, gradat 100 ml</t>
  </si>
  <si>
    <t>Cilindru sticlă cu năsuc, gradat 1000 ml</t>
  </si>
  <si>
    <t>Cilindru sticlă cu năsuc, gradat 250 ml</t>
  </si>
  <si>
    <t>Cilindru sticlă cu năsuc, gradat 50 ml</t>
  </si>
  <si>
    <t>Cilindru sticlă cu năsuc, gradat 500 ml</t>
  </si>
  <si>
    <t>Colbă cotată 100 ml</t>
  </si>
  <si>
    <t>Colbă cotată 1000 ml</t>
  </si>
  <si>
    <t>Colbă cotată 250 ml</t>
  </si>
  <si>
    <t>Colbă cotată 50 ml</t>
  </si>
  <si>
    <t>Colbă cotată 500 ml</t>
  </si>
  <si>
    <t>Colbe termolabile  100 ml</t>
  </si>
  <si>
    <t>Colbe termolabile 250 ml</t>
  </si>
  <si>
    <t>Colbe termolabile 50 ml</t>
  </si>
  <si>
    <t>Colbe termolabile 500 ml</t>
  </si>
  <si>
    <t>Container (colector) mase fecale</t>
  </si>
  <si>
    <t>Container pentru urina (nesteril)</t>
  </si>
  <si>
    <t>Container pentru urina (steril)</t>
  </si>
  <si>
    <t>Container pentru urină (nesteril)</t>
  </si>
  <si>
    <t>Container pentru urină (steril)</t>
  </si>
  <si>
    <t>Conteiner din polipropilen pentru  urina in timp 24 ore</t>
  </si>
  <si>
    <t>Creioane pe sticla</t>
  </si>
  <si>
    <t>Cutii Petri de sticlă cu Ø 10 cm</t>
  </si>
  <si>
    <t>Cutii Petri de sticlă cu Ø 9 cm</t>
  </si>
  <si>
    <t>Eprubeta vacuum cu accelerator cheag+gel separator, volum singe 6-8 ml,  cu eticheta</t>
  </si>
  <si>
    <t>Eprubeta vacuum cu accelerator cheag+gel separator, volum singe 8-10 ml,  cu eticheta</t>
  </si>
  <si>
    <t>Eprubetă cu dop</t>
  </si>
  <si>
    <t>Eprubetă cu granule, volum singe 4-5 ml, cu capac, cu eticheta</t>
  </si>
  <si>
    <t>Eprubetă cu granule, volum singe 6-8 ml, cu capac, cu eticheta</t>
  </si>
  <si>
    <t>Eprubetă cu granule, volum singe 8-10 ml, cu capac, cu eticheta</t>
  </si>
  <si>
    <t>Eprubetă din plastic conice, fara capac, 10 ml</t>
  </si>
  <si>
    <t>Eprubetă din plastic cu gel pentru separare serului - 5ml cu eticheta</t>
  </si>
  <si>
    <t>Eprubetă din sticlă borsilicată</t>
  </si>
  <si>
    <t>Eprubetă Eppendorf 1,5 ml</t>
  </si>
  <si>
    <t>Eprubetă Eppendorf 2 ml</t>
  </si>
  <si>
    <t>Eprubetă K3 EDTA, volum singe 2-3 ml, cu capac, cu eticheta</t>
  </si>
  <si>
    <t>Eprubetă K3 EDTA, volum singe 4-5 ml, cu capac, cu etichetă</t>
  </si>
  <si>
    <t xml:space="preserve">Eprubetă pentru determinarea protrombinei cu citrat de natriu 3,2% (2-3 ml) </t>
  </si>
  <si>
    <t>Eprubetă pentru recoltarea sîngelui capilar cu EDTA K3 (0.5ML)</t>
  </si>
  <si>
    <t>Eprubetă sticlă p/u centrifugare negradate, 10 - 12 ml</t>
  </si>
  <si>
    <t>Eprubetă vacuum cu accelerator cheag+gel separator, volum singe 4-5 ml,  cu eticheta</t>
  </si>
  <si>
    <t>Eprubete sticla P 16</t>
  </si>
  <si>
    <t>Eprubete sticla p/u centrifugare gradate 10 ml</t>
  </si>
  <si>
    <t>Eprubete sticlă P 14</t>
  </si>
  <si>
    <t>Eprubete-vacuum cu K3EDTA, volum
 de sînge 10ml</t>
  </si>
  <si>
    <t>Lame de plastic pentru leucoformule</t>
  </si>
  <si>
    <t>Lame sticla, lungimea - 7,5cm, grosimea - 2 mm, la(imea - 2,5cm</t>
  </si>
  <si>
    <t>Lame sticlă ştefuite  25*75*1,0 – 1,2mm</t>
  </si>
  <si>
    <t>Lame sticlă ştefuite  25*75*2,0mm</t>
  </si>
  <si>
    <t>Lamele 18x18</t>
  </si>
  <si>
    <t>Lamele 24 x 24 mm</t>
  </si>
  <si>
    <t xml:space="preserve">Lancete (scarificatoare) pentru maturi </t>
  </si>
  <si>
    <t>Lancete 1,2 mm (scarificatoare) pentru copii</t>
  </si>
  <si>
    <t>Pahare de plastic 150 ml</t>
  </si>
  <si>
    <t>Pahare de sticlă termostabile gradate 100 ml</t>
  </si>
  <si>
    <t>Pahare de sticlă termostabile gradate 1000 ml</t>
  </si>
  <si>
    <t>Pahare de sticlă termostabile gradate 200- 250 ml</t>
  </si>
  <si>
    <t>Pahare de sticlă termostabile gradate 50 ml</t>
  </si>
  <si>
    <t>Pahare de sticlă termostabile gradate 500 ml</t>
  </si>
  <si>
    <t>Pahare de sticlă termostabile gradate 700- 750 ml</t>
  </si>
  <si>
    <t>Pipeta dozator automat,variabile 100-1000 mkl</t>
  </si>
  <si>
    <t>Pipeta dozator automat,variabile 10-1000 mkl</t>
  </si>
  <si>
    <t>Pipeta dozator automat,variabile 500-5000 mkl</t>
  </si>
  <si>
    <t>Pipeta dozator automat,variabile 5-200 mkl</t>
  </si>
  <si>
    <t>Pipeta dozator automat,variabile 5-50 mkl</t>
  </si>
  <si>
    <t>Pipetă sterilă</t>
  </si>
  <si>
    <t>Pipete Pancenco, cu gradare pronuntata</t>
  </si>
  <si>
    <t xml:space="preserve">Pipete Paster </t>
  </si>
  <si>
    <t>Pipete serologice sticlă 0,1 ml</t>
  </si>
  <si>
    <t xml:space="preserve">Pipete serologice sticlă 10 ml </t>
  </si>
  <si>
    <t xml:space="preserve">Pipete serologice sticlă 5 ml </t>
  </si>
  <si>
    <t xml:space="preserve">Pipete serologice sticlă sticlă 0,2 ml </t>
  </si>
  <si>
    <t xml:space="preserve">Pipete serologice sticlă sticlă 1 ml </t>
  </si>
  <si>
    <t>Pîlnie de sticlă cu diametrul 100 mm</t>
  </si>
  <si>
    <t>Pîlnie de sticlă cu diametrul 20 mm</t>
  </si>
  <si>
    <t>Pîlnie de sticlă cu diametrul 50 mm</t>
  </si>
  <si>
    <t xml:space="preserve">Salfete cu alcool </t>
  </si>
  <si>
    <t>Stativ Pancenco</t>
  </si>
  <si>
    <t>Stative din plastic pentru 10 eprubete</t>
  </si>
  <si>
    <t>Stative din plastic pentru 20 eprubete</t>
  </si>
  <si>
    <t>Stative din plastic pentru 40 eprubete</t>
  </si>
  <si>
    <t>Vacutainer, K3 EDTA (3,6 mg, 2ml)</t>
  </si>
  <si>
    <t>Vârfuri 0-10 mkl (alb)</t>
  </si>
  <si>
    <t>Vârfuri 0-200 mkl</t>
  </si>
  <si>
    <t>Vârfuri 0-5000 mkl</t>
  </si>
  <si>
    <t>Vârfuri 100-1000 mkl</t>
  </si>
  <si>
    <t>Vârfuri 200-1000 mkl</t>
  </si>
  <si>
    <t>Vârfuri plastic 0-10 mkl  diametru-5mm, lungimea  32 mm</t>
  </si>
  <si>
    <t>Vârfuri plastic 5-100 mkl (galben)</t>
  </si>
  <si>
    <t>Vârfuri universale cu filtru in stative ,pentru PCR, libere de DN-aze si RN-aze,Pyrogen -free ,sterile 20 mkl</t>
  </si>
  <si>
    <t>Vârfuri universale cu filtru in stative pentru PCR,libere de DN-aze si RN-aze,sterile, Pyrogen -free,100mkl</t>
  </si>
  <si>
    <t>Vârfuri universale cu filtru in stative, sterile p/u PCR ,libere de DN-aze,RN-aze Pyrogen free ,0,5-10mkl (lungimea 4 - 5 cm)</t>
  </si>
  <si>
    <t>Vârfuri universale cu filtru in stative, sterile p/u PCR ,libere de DN-aze,RN-aze,Pyrogen-free,  200 mkl</t>
  </si>
  <si>
    <t>Vârfuri universale cu filtru in stative, sterile p/u PCR ,libere de DN-aze,RN-aze,Pyrogen-free,  300 mkl</t>
  </si>
  <si>
    <t>Vârfuri universale cu filtru in stative, sterile p/u PCR,libere de DN-aze,RN-aze,Pyrogen-free,  1000 mkl</t>
  </si>
  <si>
    <t>(necompletat)</t>
  </si>
  <si>
    <t>Denumirea Lotului</t>
  </si>
  <si>
    <t>Nr Lot</t>
  </si>
  <si>
    <t>Eprubetă din plastic conice, cu capac, 12 x75 mm, 4,5 ml</t>
  </si>
  <si>
    <r>
      <t xml:space="preserve">Eprubetă din plastic conice, fara capac, </t>
    </r>
    <r>
      <rPr>
        <sz val="11"/>
        <color rgb="FFFF0000"/>
        <rFont val="Calibri"/>
        <family val="2"/>
        <scheme val="minor"/>
      </rPr>
      <t>12 x75 mm, 4,5 ml</t>
    </r>
  </si>
  <si>
    <r>
      <t>Lamele  24x5</t>
    </r>
    <r>
      <rPr>
        <sz val="11"/>
        <color rgb="FFFF000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mm</t>
    </r>
  </si>
  <si>
    <t>Eprubetă pentru recoltarea sîngelui capilar cu EDTA K3 (0.25ML) (Mini-Eprubeta)</t>
  </si>
  <si>
    <r>
      <t>Container pentru spută</t>
    </r>
    <r>
      <rPr>
        <sz val="11"/>
        <color rgb="FFFF0000"/>
        <rFont val="Calibri"/>
        <family val="2"/>
        <scheme val="minor"/>
      </rPr>
      <t xml:space="preserve"> (30ml)</t>
    </r>
  </si>
  <si>
    <r>
      <t xml:space="preserve">Container pentru spută (tub </t>
    </r>
    <r>
      <rPr>
        <sz val="11"/>
        <color rgb="FFFF0000"/>
        <rFont val="Calibri"/>
        <family val="2"/>
        <scheme val="minor"/>
      </rPr>
      <t>Falcon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</si>
</sst>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2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 vertical="top" wrapText="1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203D-EAC2-4B89-9003-3253736566A1}">
  <dimension ref="A2:ML119"/>
  <sheetViews>
    <sheetView tabSelected="1" workbookViewId="0" topLeftCell="A37">
      <selection activeCell="B27" sqref="B27"/>
    </sheetView>
  </sheetViews>
  <sheetFormatPr defaultColWidth="9.140625" defaultRowHeight="15"/>
  <cols>
    <col min="2" max="2" width="30.8515625" style="3" customWidth="1"/>
  </cols>
  <sheetData>
    <row r="2" spans="1:348" s="4" customFormat="1" ht="120">
      <c r="A2" s="4" t="s">
        <v>449</v>
      </c>
      <c r="B2" s="2" t="s">
        <v>448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98</v>
      </c>
      <c r="CX2" s="5" t="s">
        <v>99</v>
      </c>
      <c r="CY2" s="5" t="s">
        <v>100</v>
      </c>
      <c r="CZ2" s="5" t="s">
        <v>101</v>
      </c>
      <c r="DA2" s="5" t="s">
        <v>102</v>
      </c>
      <c r="DB2" s="5" t="s">
        <v>103</v>
      </c>
      <c r="DC2" s="5" t="s">
        <v>104</v>
      </c>
      <c r="DD2" s="5" t="s">
        <v>105</v>
      </c>
      <c r="DE2" s="5" t="s">
        <v>106</v>
      </c>
      <c r="DF2" s="5" t="s">
        <v>107</v>
      </c>
      <c r="DG2" s="5" t="s">
        <v>108</v>
      </c>
      <c r="DH2" s="5" t="s">
        <v>109</v>
      </c>
      <c r="DI2" s="5" t="s">
        <v>110</v>
      </c>
      <c r="DJ2" s="5" t="s">
        <v>111</v>
      </c>
      <c r="DK2" s="5" t="s">
        <v>112</v>
      </c>
      <c r="DL2" s="5" t="s">
        <v>113</v>
      </c>
      <c r="DM2" s="5" t="s">
        <v>114</v>
      </c>
      <c r="DN2" s="5" t="s">
        <v>115</v>
      </c>
      <c r="DO2" s="5" t="s">
        <v>116</v>
      </c>
      <c r="DP2" s="5" t="s">
        <v>117</v>
      </c>
      <c r="DQ2" s="5" t="s">
        <v>118</v>
      </c>
      <c r="DR2" s="5" t="s">
        <v>119</v>
      </c>
      <c r="DS2" s="5" t="s">
        <v>120</v>
      </c>
      <c r="DT2" s="5" t="s">
        <v>121</v>
      </c>
      <c r="DU2" s="5" t="s">
        <v>122</v>
      </c>
      <c r="DV2" s="5" t="s">
        <v>123</v>
      </c>
      <c r="DW2" s="5" t="s">
        <v>124</v>
      </c>
      <c r="DX2" s="5" t="s">
        <v>125</v>
      </c>
      <c r="DY2" s="5" t="s">
        <v>126</v>
      </c>
      <c r="DZ2" s="5" t="s">
        <v>127</v>
      </c>
      <c r="EA2" s="5" t="s">
        <v>128</v>
      </c>
      <c r="EB2" s="5" t="s">
        <v>129</v>
      </c>
      <c r="EC2" s="5" t="s">
        <v>130</v>
      </c>
      <c r="ED2" s="5" t="s">
        <v>131</v>
      </c>
      <c r="EE2" s="5" t="s">
        <v>132</v>
      </c>
      <c r="EF2" s="5" t="s">
        <v>133</v>
      </c>
      <c r="EG2" s="5" t="s">
        <v>134</v>
      </c>
      <c r="EH2" s="5" t="s">
        <v>135</v>
      </c>
      <c r="EI2" s="5" t="s">
        <v>136</v>
      </c>
      <c r="EJ2" s="5" t="s">
        <v>137</v>
      </c>
      <c r="EK2" s="5" t="s">
        <v>138</v>
      </c>
      <c r="EL2" s="5" t="s">
        <v>139</v>
      </c>
      <c r="EM2" s="5" t="s">
        <v>140</v>
      </c>
      <c r="EN2" s="5" t="s">
        <v>141</v>
      </c>
      <c r="EO2" s="5" t="s">
        <v>142</v>
      </c>
      <c r="EP2" s="5" t="s">
        <v>143</v>
      </c>
      <c r="EQ2" s="5" t="s">
        <v>144</v>
      </c>
      <c r="ER2" s="5" t="s">
        <v>145</v>
      </c>
      <c r="ES2" s="5" t="s">
        <v>146</v>
      </c>
      <c r="ET2" s="5" t="s">
        <v>147</v>
      </c>
      <c r="EU2" s="5" t="s">
        <v>148</v>
      </c>
      <c r="EV2" s="5" t="s">
        <v>149</v>
      </c>
      <c r="EW2" s="5" t="s">
        <v>150</v>
      </c>
      <c r="EX2" s="5" t="s">
        <v>151</v>
      </c>
      <c r="EY2" s="5" t="s">
        <v>152</v>
      </c>
      <c r="EZ2" s="5" t="s">
        <v>153</v>
      </c>
      <c r="FA2" s="5" t="s">
        <v>154</v>
      </c>
      <c r="FB2" s="5" t="s">
        <v>155</v>
      </c>
      <c r="FC2" s="5" t="s">
        <v>156</v>
      </c>
      <c r="FD2" s="5" t="s">
        <v>157</v>
      </c>
      <c r="FE2" s="5" t="s">
        <v>158</v>
      </c>
      <c r="FF2" s="5" t="s">
        <v>159</v>
      </c>
      <c r="FG2" s="5" t="s">
        <v>160</v>
      </c>
      <c r="FH2" s="5" t="s">
        <v>161</v>
      </c>
      <c r="FI2" s="5" t="s">
        <v>162</v>
      </c>
      <c r="FJ2" s="5" t="s">
        <v>163</v>
      </c>
      <c r="FK2" s="5" t="s">
        <v>164</v>
      </c>
      <c r="FL2" s="5" t="s">
        <v>165</v>
      </c>
      <c r="FM2" s="5" t="s">
        <v>166</v>
      </c>
      <c r="FN2" s="5" t="s">
        <v>167</v>
      </c>
      <c r="FO2" s="5" t="s">
        <v>168</v>
      </c>
      <c r="FP2" s="5" t="s">
        <v>169</v>
      </c>
      <c r="FQ2" s="5" t="s">
        <v>170</v>
      </c>
      <c r="FR2" s="5" t="s">
        <v>171</v>
      </c>
      <c r="FS2" s="5" t="s">
        <v>172</v>
      </c>
      <c r="FT2" s="5" t="s">
        <v>173</v>
      </c>
      <c r="FU2" s="5" t="s">
        <v>174</v>
      </c>
      <c r="FV2" s="5" t="s">
        <v>175</v>
      </c>
      <c r="FW2" s="5" t="s">
        <v>176</v>
      </c>
      <c r="FX2" s="5" t="s">
        <v>177</v>
      </c>
      <c r="FY2" s="5" t="s">
        <v>178</v>
      </c>
      <c r="FZ2" s="5" t="s">
        <v>179</v>
      </c>
      <c r="GA2" s="5" t="s">
        <v>180</v>
      </c>
      <c r="GB2" s="5" t="s">
        <v>181</v>
      </c>
      <c r="GC2" s="5" t="s">
        <v>182</v>
      </c>
      <c r="GD2" s="5" t="s">
        <v>183</v>
      </c>
      <c r="GE2" s="5" t="s">
        <v>184</v>
      </c>
      <c r="GF2" s="5" t="s">
        <v>185</v>
      </c>
      <c r="GG2" s="5" t="s">
        <v>186</v>
      </c>
      <c r="GH2" s="5" t="s">
        <v>187</v>
      </c>
      <c r="GI2" s="5" t="s">
        <v>188</v>
      </c>
      <c r="GJ2" s="5" t="s">
        <v>189</v>
      </c>
      <c r="GK2" s="5" t="s">
        <v>190</v>
      </c>
      <c r="GL2" s="5" t="s">
        <v>191</v>
      </c>
      <c r="GM2" s="5" t="s">
        <v>192</v>
      </c>
      <c r="GN2" s="5" t="s">
        <v>193</v>
      </c>
      <c r="GO2" s="5" t="s">
        <v>194</v>
      </c>
      <c r="GP2" s="5" t="s">
        <v>195</v>
      </c>
      <c r="GQ2" s="5" t="s">
        <v>196</v>
      </c>
      <c r="GR2" s="5" t="s">
        <v>197</v>
      </c>
      <c r="GS2" s="5" t="s">
        <v>198</v>
      </c>
      <c r="GT2" s="5" t="s">
        <v>199</v>
      </c>
      <c r="GU2" s="5" t="s">
        <v>200</v>
      </c>
      <c r="GV2" s="5" t="s">
        <v>201</v>
      </c>
      <c r="GW2" s="5" t="s">
        <v>202</v>
      </c>
      <c r="GX2" s="5" t="s">
        <v>203</v>
      </c>
      <c r="GY2" s="5" t="s">
        <v>204</v>
      </c>
      <c r="GZ2" s="5" t="s">
        <v>205</v>
      </c>
      <c r="HA2" s="5" t="s">
        <v>206</v>
      </c>
      <c r="HB2" s="5" t="s">
        <v>207</v>
      </c>
      <c r="HC2" s="5" t="s">
        <v>208</v>
      </c>
      <c r="HD2" s="5" t="s">
        <v>209</v>
      </c>
      <c r="HE2" s="5" t="s">
        <v>210</v>
      </c>
      <c r="HF2" s="5" t="s">
        <v>211</v>
      </c>
      <c r="HG2" s="5" t="s">
        <v>212</v>
      </c>
      <c r="HH2" s="5" t="s">
        <v>213</v>
      </c>
      <c r="HI2" s="5" t="s">
        <v>214</v>
      </c>
      <c r="HJ2" s="5" t="s">
        <v>215</v>
      </c>
      <c r="HK2" s="5" t="s">
        <v>216</v>
      </c>
      <c r="HL2" s="5" t="s">
        <v>217</v>
      </c>
      <c r="HM2" s="5" t="s">
        <v>218</v>
      </c>
      <c r="HN2" s="5" t="s">
        <v>219</v>
      </c>
      <c r="HO2" s="5" t="s">
        <v>220</v>
      </c>
      <c r="HP2" s="5" t="s">
        <v>221</v>
      </c>
      <c r="HQ2" s="5" t="s">
        <v>222</v>
      </c>
      <c r="HR2" s="5" t="s">
        <v>223</v>
      </c>
      <c r="HS2" s="5" t="s">
        <v>224</v>
      </c>
      <c r="HT2" s="5" t="s">
        <v>225</v>
      </c>
      <c r="HU2" s="5" t="s">
        <v>226</v>
      </c>
      <c r="HV2" s="5" t="s">
        <v>227</v>
      </c>
      <c r="HW2" s="5" t="s">
        <v>228</v>
      </c>
      <c r="HX2" s="5" t="s">
        <v>229</v>
      </c>
      <c r="HY2" s="5" t="s">
        <v>230</v>
      </c>
      <c r="HZ2" s="5" t="s">
        <v>231</v>
      </c>
      <c r="IA2" s="5" t="s">
        <v>232</v>
      </c>
      <c r="IB2" s="5" t="s">
        <v>233</v>
      </c>
      <c r="IC2" s="5" t="s">
        <v>234</v>
      </c>
      <c r="ID2" s="5" t="s">
        <v>235</v>
      </c>
      <c r="IE2" s="5" t="s">
        <v>236</v>
      </c>
      <c r="IF2" s="5" t="s">
        <v>237</v>
      </c>
      <c r="IG2" s="5" t="s">
        <v>238</v>
      </c>
      <c r="IH2" s="5" t="s">
        <v>239</v>
      </c>
      <c r="II2" s="5" t="s">
        <v>240</v>
      </c>
      <c r="IJ2" s="5" t="s">
        <v>241</v>
      </c>
      <c r="IK2" s="5" t="s">
        <v>242</v>
      </c>
      <c r="IL2" s="5" t="s">
        <v>243</v>
      </c>
      <c r="IM2" s="5" t="s">
        <v>244</v>
      </c>
      <c r="IN2" s="5" t="s">
        <v>245</v>
      </c>
      <c r="IO2" s="5" t="s">
        <v>246</v>
      </c>
      <c r="IP2" s="5" t="s">
        <v>247</v>
      </c>
      <c r="IQ2" s="5" t="s">
        <v>248</v>
      </c>
      <c r="IR2" s="5" t="s">
        <v>249</v>
      </c>
      <c r="IS2" s="5" t="s">
        <v>250</v>
      </c>
      <c r="IT2" s="5" t="s">
        <v>251</v>
      </c>
      <c r="IU2" s="5" t="s">
        <v>252</v>
      </c>
      <c r="IV2" s="5" t="s">
        <v>253</v>
      </c>
      <c r="IW2" s="5" t="s">
        <v>254</v>
      </c>
      <c r="IX2" s="5" t="s">
        <v>255</v>
      </c>
      <c r="IY2" s="5" t="s">
        <v>256</v>
      </c>
      <c r="IZ2" s="5" t="s">
        <v>257</v>
      </c>
      <c r="JA2" s="5" t="s">
        <v>258</v>
      </c>
      <c r="JB2" s="5" t="s">
        <v>259</v>
      </c>
      <c r="JC2" s="5" t="s">
        <v>260</v>
      </c>
      <c r="JD2" s="5" t="s">
        <v>261</v>
      </c>
      <c r="JE2" s="5" t="s">
        <v>262</v>
      </c>
      <c r="JF2" s="5" t="s">
        <v>263</v>
      </c>
      <c r="JG2" s="5" t="s">
        <v>264</v>
      </c>
      <c r="JH2" s="5" t="s">
        <v>265</v>
      </c>
      <c r="JI2" s="5" t="s">
        <v>266</v>
      </c>
      <c r="JJ2" s="5" t="s">
        <v>267</v>
      </c>
      <c r="JK2" s="5" t="s">
        <v>268</v>
      </c>
      <c r="JL2" s="5" t="s">
        <v>269</v>
      </c>
      <c r="JM2" s="5" t="s">
        <v>270</v>
      </c>
      <c r="JN2" s="5" t="s">
        <v>271</v>
      </c>
      <c r="JO2" s="5" t="s">
        <v>272</v>
      </c>
      <c r="JP2" s="5" t="s">
        <v>273</v>
      </c>
      <c r="JQ2" s="5" t="s">
        <v>274</v>
      </c>
      <c r="JR2" s="5" t="s">
        <v>275</v>
      </c>
      <c r="JS2" s="5" t="s">
        <v>276</v>
      </c>
      <c r="JT2" s="5" t="s">
        <v>277</v>
      </c>
      <c r="JU2" s="5" t="s">
        <v>278</v>
      </c>
      <c r="JV2" s="5" t="s">
        <v>279</v>
      </c>
      <c r="JW2" s="5" t="s">
        <v>280</v>
      </c>
      <c r="JX2" s="5" t="s">
        <v>281</v>
      </c>
      <c r="JY2" s="5" t="s">
        <v>282</v>
      </c>
      <c r="JZ2" s="5" t="s">
        <v>283</v>
      </c>
      <c r="KA2" s="5" t="s">
        <v>284</v>
      </c>
      <c r="KB2" s="5" t="s">
        <v>285</v>
      </c>
      <c r="KC2" s="5" t="s">
        <v>286</v>
      </c>
      <c r="KD2" s="5" t="s">
        <v>287</v>
      </c>
      <c r="KE2" s="5" t="s">
        <v>288</v>
      </c>
      <c r="KF2" s="5" t="s">
        <v>289</v>
      </c>
      <c r="KG2" s="5" t="s">
        <v>290</v>
      </c>
      <c r="KH2" s="5" t="s">
        <v>291</v>
      </c>
      <c r="KI2" s="5" t="s">
        <v>292</v>
      </c>
      <c r="KJ2" s="5" t="s">
        <v>293</v>
      </c>
      <c r="KK2" s="5" t="s">
        <v>294</v>
      </c>
      <c r="KL2" s="5" t="s">
        <v>295</v>
      </c>
      <c r="KM2" s="5" t="s">
        <v>296</v>
      </c>
      <c r="KN2" s="5" t="s">
        <v>297</v>
      </c>
      <c r="KO2" s="5" t="s">
        <v>298</v>
      </c>
      <c r="KP2" s="5" t="s">
        <v>299</v>
      </c>
      <c r="KQ2" s="5" t="s">
        <v>300</v>
      </c>
      <c r="KR2" s="5" t="s">
        <v>301</v>
      </c>
      <c r="KS2" s="5" t="s">
        <v>302</v>
      </c>
      <c r="KT2" s="5" t="s">
        <v>303</v>
      </c>
      <c r="KU2" s="5" t="s">
        <v>304</v>
      </c>
      <c r="KV2" s="5" t="s">
        <v>305</v>
      </c>
      <c r="KW2" s="5" t="s">
        <v>306</v>
      </c>
      <c r="KX2" s="5" t="s">
        <v>307</v>
      </c>
      <c r="KY2" s="5" t="s">
        <v>308</v>
      </c>
      <c r="KZ2" s="5" t="s">
        <v>309</v>
      </c>
      <c r="LA2" s="5" t="s">
        <v>310</v>
      </c>
      <c r="LB2" s="5" t="s">
        <v>311</v>
      </c>
      <c r="LC2" s="5" t="s">
        <v>312</v>
      </c>
      <c r="LD2" s="5" t="s">
        <v>313</v>
      </c>
      <c r="LE2" s="5" t="s">
        <v>314</v>
      </c>
      <c r="LF2" s="5" t="s">
        <v>315</v>
      </c>
      <c r="LG2" s="5" t="s">
        <v>316</v>
      </c>
      <c r="LH2" s="5" t="s">
        <v>317</v>
      </c>
      <c r="LI2" s="5" t="s">
        <v>318</v>
      </c>
      <c r="LJ2" s="5" t="s">
        <v>319</v>
      </c>
      <c r="LK2" s="5" t="s">
        <v>320</v>
      </c>
      <c r="LL2" s="5" t="s">
        <v>321</v>
      </c>
      <c r="LM2" s="5" t="s">
        <v>322</v>
      </c>
      <c r="LN2" s="5" t="s">
        <v>323</v>
      </c>
      <c r="LO2" s="5" t="s">
        <v>324</v>
      </c>
      <c r="LP2" s="5" t="s">
        <v>325</v>
      </c>
      <c r="LQ2" s="5" t="s">
        <v>326</v>
      </c>
      <c r="LR2" s="5" t="s">
        <v>327</v>
      </c>
      <c r="LS2" s="5" t="s">
        <v>328</v>
      </c>
      <c r="LT2" s="5" t="s">
        <v>329</v>
      </c>
      <c r="LU2" s="5" t="s">
        <v>330</v>
      </c>
      <c r="LV2" s="5" t="s">
        <v>331</v>
      </c>
      <c r="LW2" s="5" t="s">
        <v>332</v>
      </c>
      <c r="LX2" s="5" t="s">
        <v>333</v>
      </c>
      <c r="LY2" s="5" t="s">
        <v>334</v>
      </c>
      <c r="LZ2" s="5" t="s">
        <v>335</v>
      </c>
      <c r="MA2" s="5" t="s">
        <v>336</v>
      </c>
      <c r="MB2" s="5" t="s">
        <v>337</v>
      </c>
      <c r="MC2" s="5" t="s">
        <v>338</v>
      </c>
      <c r="MD2" s="5" t="s">
        <v>339</v>
      </c>
      <c r="ME2" s="5" t="s">
        <v>340</v>
      </c>
      <c r="MF2" s="5" t="s">
        <v>341</v>
      </c>
      <c r="MG2" s="5" t="s">
        <v>342</v>
      </c>
      <c r="MH2" s="5" t="s">
        <v>343</v>
      </c>
      <c r="MI2" s="5" t="s">
        <v>344</v>
      </c>
      <c r="MJ2" s="5" t="s">
        <v>345</v>
      </c>
    </row>
    <row r="3" spans="1:348" ht="15">
      <c r="A3" s="1">
        <v>1</v>
      </c>
      <c r="B3" s="2" t="s">
        <v>346</v>
      </c>
      <c r="C3" s="1">
        <v>100</v>
      </c>
      <c r="D3" s="1"/>
      <c r="E3" s="1"/>
      <c r="F3" s="1">
        <v>50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>
        <v>50</v>
      </c>
      <c r="AR3" s="1"/>
      <c r="AS3" s="1"/>
      <c r="AT3" s="1"/>
      <c r="AU3" s="1">
        <v>10</v>
      </c>
      <c r="AV3" s="1"/>
      <c r="AW3" s="1"/>
      <c r="AX3" s="1"/>
      <c r="AY3" s="1"/>
      <c r="AZ3" s="1"/>
      <c r="BA3" s="1"/>
      <c r="BB3" s="1"/>
      <c r="BC3" s="1"/>
      <c r="BD3" s="1"/>
      <c r="BE3" s="1">
        <v>2</v>
      </c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>
        <v>10</v>
      </c>
      <c r="CF3" s="1">
        <v>500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>
        <v>100</v>
      </c>
      <c r="CV3" s="1"/>
      <c r="CW3" s="1"/>
      <c r="CX3" s="1"/>
      <c r="CY3" s="1"/>
      <c r="CZ3" s="1"/>
      <c r="DA3" s="1"/>
      <c r="DB3" s="1">
        <v>20</v>
      </c>
      <c r="DC3" s="1"/>
      <c r="DD3" s="1"/>
      <c r="DE3" s="1"/>
      <c r="DF3" s="1">
        <v>1000</v>
      </c>
      <c r="DG3" s="1"/>
      <c r="DH3" s="1"/>
      <c r="DI3" s="1"/>
      <c r="DJ3" s="1"/>
      <c r="DK3" s="1"/>
      <c r="DL3" s="1">
        <v>100</v>
      </c>
      <c r="DM3" s="1"/>
      <c r="DN3" s="1"/>
      <c r="DO3" s="1">
        <v>180</v>
      </c>
      <c r="DP3" s="1"/>
      <c r="DQ3" s="1"/>
      <c r="DR3" s="1">
        <v>10</v>
      </c>
      <c r="DS3" s="1"/>
      <c r="DT3" s="1"/>
      <c r="DU3" s="1"/>
      <c r="DV3" s="1"/>
      <c r="DW3" s="1"/>
      <c r="DX3" s="1"/>
      <c r="DY3" s="1"/>
      <c r="DZ3" s="1"/>
      <c r="EA3" s="1"/>
      <c r="EB3" s="1">
        <v>5</v>
      </c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>
        <v>100</v>
      </c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>
        <v>200</v>
      </c>
      <c r="FP3" s="1"/>
      <c r="FQ3" s="1"/>
      <c r="FR3" s="1"/>
      <c r="FS3" s="1"/>
      <c r="FT3" s="1"/>
      <c r="FU3" s="1"/>
      <c r="FV3" s="1">
        <v>10</v>
      </c>
      <c r="FW3" s="1"/>
      <c r="FX3" s="1"/>
      <c r="FY3" s="1"/>
      <c r="FZ3" s="1"/>
      <c r="GA3" s="1"/>
      <c r="GB3" s="1"/>
      <c r="GC3" s="1">
        <v>30</v>
      </c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>
        <v>0</v>
      </c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>
        <v>0</v>
      </c>
      <c r="HH3" s="1">
        <v>20</v>
      </c>
      <c r="HI3" s="1"/>
      <c r="HJ3" s="1"/>
      <c r="HK3" s="1"/>
      <c r="HL3" s="1"/>
      <c r="HM3" s="1"/>
      <c r="HN3" s="1">
        <v>100</v>
      </c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>
        <v>10</v>
      </c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>
        <v>5000</v>
      </c>
      <c r="JW3" s="1">
        <v>100</v>
      </c>
      <c r="JX3" s="1">
        <v>30</v>
      </c>
      <c r="JY3" s="1"/>
      <c r="JZ3" s="1"/>
      <c r="KA3" s="1">
        <v>0</v>
      </c>
      <c r="KB3" s="1"/>
      <c r="KC3" s="1"/>
      <c r="KD3" s="1"/>
      <c r="KE3" s="1"/>
      <c r="KF3" s="1">
        <v>500</v>
      </c>
      <c r="KG3" s="1">
        <v>100</v>
      </c>
      <c r="KH3" s="1"/>
      <c r="KI3" s="1"/>
      <c r="KJ3" s="1"/>
      <c r="KK3" s="1"/>
      <c r="KL3" s="1"/>
      <c r="KM3" s="1"/>
      <c r="KN3" s="1"/>
      <c r="KO3" s="1"/>
      <c r="KP3" s="1"/>
      <c r="KQ3" s="1">
        <v>0</v>
      </c>
      <c r="KR3" s="1"/>
      <c r="KS3" s="1">
        <v>0</v>
      </c>
      <c r="KT3" s="1"/>
      <c r="KU3" s="1">
        <v>100</v>
      </c>
      <c r="KV3" s="1"/>
      <c r="KW3" s="1"/>
      <c r="KX3" s="1"/>
      <c r="KY3" s="1"/>
      <c r="KZ3" s="1"/>
      <c r="LA3" s="1"/>
      <c r="LB3" s="1"/>
      <c r="LC3" s="1">
        <v>100</v>
      </c>
      <c r="LD3" s="1">
        <v>0</v>
      </c>
      <c r="LE3" s="1"/>
      <c r="LF3" s="1"/>
      <c r="LG3" s="1">
        <v>100</v>
      </c>
      <c r="LH3" s="1"/>
      <c r="LI3" s="1"/>
      <c r="LJ3" s="1"/>
      <c r="LK3" s="1">
        <v>100</v>
      </c>
      <c r="LL3" s="1"/>
      <c r="LM3" s="1">
        <v>30</v>
      </c>
      <c r="LN3" s="1"/>
      <c r="LO3" s="1">
        <v>5</v>
      </c>
      <c r="LP3" s="1"/>
      <c r="LQ3" s="1"/>
      <c r="LR3" s="1"/>
      <c r="LS3" s="1"/>
      <c r="LT3" s="1"/>
      <c r="LU3" s="1"/>
      <c r="LV3" s="1">
        <v>0</v>
      </c>
      <c r="LW3" s="1"/>
      <c r="LX3" s="1"/>
      <c r="LY3" s="1"/>
      <c r="LZ3" s="1">
        <v>100</v>
      </c>
      <c r="MA3" s="1"/>
      <c r="MB3" s="1"/>
      <c r="MC3" s="1">
        <v>200</v>
      </c>
      <c r="MD3" s="1"/>
      <c r="ME3" s="1"/>
      <c r="MF3" s="1"/>
      <c r="MG3" s="1"/>
      <c r="MH3" s="1"/>
      <c r="MI3" s="1"/>
      <c r="MJ3" s="1">
        <v>9072</v>
      </c>
    </row>
    <row r="4" spans="1:348" ht="30">
      <c r="A4" s="1">
        <v>2</v>
      </c>
      <c r="B4" s="2" t="s">
        <v>347</v>
      </c>
      <c r="C4" s="1">
        <v>8</v>
      </c>
      <c r="D4" s="1"/>
      <c r="E4" s="1">
        <v>1</v>
      </c>
      <c r="F4" s="1"/>
      <c r="G4" s="1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v>1</v>
      </c>
      <c r="AL4" s="1"/>
      <c r="AM4" s="1"/>
      <c r="AN4" s="1"/>
      <c r="AO4" s="1"/>
      <c r="AP4" s="1"/>
      <c r="AQ4" s="1"/>
      <c r="AR4" s="1"/>
      <c r="AS4" s="1"/>
      <c r="AT4" s="1"/>
      <c r="AU4" s="1">
        <v>2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>
        <v>3</v>
      </c>
      <c r="CG4" s="1"/>
      <c r="CH4" s="1"/>
      <c r="CI4" s="1"/>
      <c r="CJ4" s="1"/>
      <c r="CK4" s="1"/>
      <c r="CL4" s="1"/>
      <c r="CM4" s="1"/>
      <c r="CN4" s="1">
        <v>1</v>
      </c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>
        <v>1</v>
      </c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>
        <v>8</v>
      </c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>
        <v>6</v>
      </c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>
        <v>1</v>
      </c>
      <c r="GJ4" s="1"/>
      <c r="GK4" s="1"/>
      <c r="GL4" s="1"/>
      <c r="GM4" s="1"/>
      <c r="GN4" s="1"/>
      <c r="GO4" s="1"/>
      <c r="GP4" s="1"/>
      <c r="GQ4" s="1">
        <v>0</v>
      </c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>
        <v>0</v>
      </c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>
        <v>0</v>
      </c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>
        <v>5</v>
      </c>
      <c r="JT4" s="1"/>
      <c r="JU4" s="1"/>
      <c r="JV4" s="1">
        <v>8</v>
      </c>
      <c r="JW4" s="1">
        <v>2</v>
      </c>
      <c r="JX4" s="1">
        <v>7</v>
      </c>
      <c r="JY4" s="1"/>
      <c r="JZ4" s="1"/>
      <c r="KA4" s="1">
        <v>1</v>
      </c>
      <c r="KB4" s="1"/>
      <c r="KC4" s="1"/>
      <c r="KD4" s="1"/>
      <c r="KE4" s="1">
        <v>2</v>
      </c>
      <c r="KF4" s="1">
        <v>1</v>
      </c>
      <c r="KG4" s="1">
        <v>5</v>
      </c>
      <c r="KH4" s="1"/>
      <c r="KI4" s="1"/>
      <c r="KJ4" s="1"/>
      <c r="KK4" s="1"/>
      <c r="KL4" s="1"/>
      <c r="KM4" s="1"/>
      <c r="KN4" s="1"/>
      <c r="KO4" s="1"/>
      <c r="KP4" s="1"/>
      <c r="KQ4" s="1">
        <v>0</v>
      </c>
      <c r="KR4" s="1">
        <v>1</v>
      </c>
      <c r="KS4" s="1">
        <v>0</v>
      </c>
      <c r="KT4" s="1"/>
      <c r="KU4" s="1"/>
      <c r="KV4" s="1"/>
      <c r="KW4" s="1"/>
      <c r="KX4" s="1">
        <v>3</v>
      </c>
      <c r="KY4" s="1"/>
      <c r="KZ4" s="1">
        <v>4</v>
      </c>
      <c r="LA4" s="1"/>
      <c r="LB4" s="1">
        <v>2</v>
      </c>
      <c r="LC4" s="1">
        <v>1</v>
      </c>
      <c r="LD4" s="1">
        <v>1</v>
      </c>
      <c r="LE4" s="1"/>
      <c r="LF4" s="1"/>
      <c r="LG4" s="1"/>
      <c r="LH4" s="1">
        <v>1</v>
      </c>
      <c r="LI4" s="1"/>
      <c r="LJ4" s="1">
        <v>1</v>
      </c>
      <c r="LK4" s="1"/>
      <c r="LL4" s="1">
        <v>3</v>
      </c>
      <c r="LM4" s="1">
        <v>1</v>
      </c>
      <c r="LN4" s="1"/>
      <c r="LO4" s="1"/>
      <c r="LP4" s="1"/>
      <c r="LQ4" s="1"/>
      <c r="LR4" s="1"/>
      <c r="LS4" s="1"/>
      <c r="LT4" s="1"/>
      <c r="LU4" s="1"/>
      <c r="LV4" s="1">
        <v>4</v>
      </c>
      <c r="LW4" s="1"/>
      <c r="LX4" s="1">
        <v>1</v>
      </c>
      <c r="LY4" s="1">
        <v>2</v>
      </c>
      <c r="LZ4" s="1"/>
      <c r="MA4" s="1">
        <v>1</v>
      </c>
      <c r="MB4" s="1">
        <v>1</v>
      </c>
      <c r="MC4" s="1"/>
      <c r="MD4" s="1"/>
      <c r="ME4" s="1"/>
      <c r="MF4" s="1">
        <v>2</v>
      </c>
      <c r="MG4" s="1"/>
      <c r="MH4" s="1"/>
      <c r="MI4" s="1"/>
      <c r="MJ4" s="1">
        <v>98</v>
      </c>
    </row>
    <row r="5" spans="1:348" ht="15">
      <c r="A5" s="1">
        <v>3</v>
      </c>
      <c r="B5" s="2" t="s">
        <v>348</v>
      </c>
      <c r="C5" s="1">
        <v>8</v>
      </c>
      <c r="D5" s="1"/>
      <c r="E5" s="1"/>
      <c r="F5" s="1"/>
      <c r="G5" s="1">
        <v>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3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1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>
        <v>2</v>
      </c>
      <c r="BT5" s="1"/>
      <c r="BU5" s="1"/>
      <c r="BV5" s="1"/>
      <c r="BW5" s="1"/>
      <c r="BX5" s="1"/>
      <c r="BY5" s="1">
        <v>2</v>
      </c>
      <c r="BZ5" s="1"/>
      <c r="CA5" s="1"/>
      <c r="CB5" s="1"/>
      <c r="CC5" s="1">
        <v>1</v>
      </c>
      <c r="CD5" s="1"/>
      <c r="CE5" s="1">
        <v>1</v>
      </c>
      <c r="CF5" s="1"/>
      <c r="CG5" s="1"/>
      <c r="CH5" s="1"/>
      <c r="CI5" s="1"/>
      <c r="CJ5" s="1"/>
      <c r="CK5" s="1"/>
      <c r="CL5" s="1"/>
      <c r="CM5" s="1"/>
      <c r="CN5" s="1">
        <v>1</v>
      </c>
      <c r="CO5" s="1"/>
      <c r="CP5" s="1"/>
      <c r="CQ5" s="1"/>
      <c r="CR5" s="1"/>
      <c r="CS5" s="1"/>
      <c r="CT5" s="1"/>
      <c r="CU5" s="1">
        <v>1</v>
      </c>
      <c r="CV5" s="1"/>
      <c r="CW5" s="1"/>
      <c r="CX5" s="1"/>
      <c r="CY5" s="1"/>
      <c r="CZ5" s="1"/>
      <c r="DA5" s="1"/>
      <c r="DB5" s="1">
        <v>1</v>
      </c>
      <c r="DC5" s="1"/>
      <c r="DD5" s="1"/>
      <c r="DE5" s="1"/>
      <c r="DF5" s="1">
        <v>1</v>
      </c>
      <c r="DG5" s="1"/>
      <c r="DH5" s="1"/>
      <c r="DI5" s="1"/>
      <c r="DJ5" s="1"/>
      <c r="DK5" s="1"/>
      <c r="DL5" s="1"/>
      <c r="DM5" s="1"/>
      <c r="DN5" s="1"/>
      <c r="DO5" s="1">
        <v>8</v>
      </c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>
        <v>2</v>
      </c>
      <c r="EC5" s="1"/>
      <c r="ED5" s="1"/>
      <c r="EE5" s="1"/>
      <c r="EF5" s="1"/>
      <c r="EG5" s="1"/>
      <c r="EH5" s="1"/>
      <c r="EI5" s="1"/>
      <c r="EJ5" s="1"/>
      <c r="EK5" s="1">
        <v>20</v>
      </c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>
        <v>3</v>
      </c>
      <c r="FG5" s="1"/>
      <c r="FH5" s="1"/>
      <c r="FI5" s="1"/>
      <c r="FJ5" s="1"/>
      <c r="FK5" s="1"/>
      <c r="FL5" s="1"/>
      <c r="FM5" s="1"/>
      <c r="FN5" s="1"/>
      <c r="FO5" s="1">
        <v>5</v>
      </c>
      <c r="FP5" s="1"/>
      <c r="FQ5" s="1">
        <v>1</v>
      </c>
      <c r="FR5" s="1"/>
      <c r="FS5" s="1"/>
      <c r="FT5" s="1"/>
      <c r="FU5" s="1"/>
      <c r="FV5" s="1"/>
      <c r="FW5" s="1"/>
      <c r="FX5" s="1"/>
      <c r="FY5" s="1">
        <v>1</v>
      </c>
      <c r="FZ5" s="1"/>
      <c r="GA5" s="1"/>
      <c r="GB5" s="1"/>
      <c r="GC5" s="1">
        <v>1</v>
      </c>
      <c r="GD5" s="1"/>
      <c r="GE5" s="1"/>
      <c r="GF5" s="1">
        <v>1</v>
      </c>
      <c r="GG5" s="1"/>
      <c r="GH5" s="1">
        <v>1</v>
      </c>
      <c r="GI5" s="1"/>
      <c r="GJ5" s="1"/>
      <c r="GK5" s="1">
        <v>2</v>
      </c>
      <c r="GL5" s="1"/>
      <c r="GM5" s="1"/>
      <c r="GN5" s="1"/>
      <c r="GO5" s="1"/>
      <c r="GP5" s="1"/>
      <c r="GQ5" s="1">
        <v>0</v>
      </c>
      <c r="GR5" s="1"/>
      <c r="GS5" s="1"/>
      <c r="GT5" s="1">
        <v>1</v>
      </c>
      <c r="GU5" s="1"/>
      <c r="GV5" s="1"/>
      <c r="GW5" s="1"/>
      <c r="GX5" s="1"/>
      <c r="GY5" s="1"/>
      <c r="GZ5" s="1"/>
      <c r="HA5" s="1"/>
      <c r="HB5" s="1"/>
      <c r="HC5" s="1">
        <v>1</v>
      </c>
      <c r="HD5" s="1"/>
      <c r="HE5" s="1"/>
      <c r="HF5" s="1"/>
      <c r="HG5" s="1">
        <v>0</v>
      </c>
      <c r="HH5" s="1">
        <v>2</v>
      </c>
      <c r="HI5" s="1"/>
      <c r="HJ5" s="1"/>
      <c r="HK5" s="1"/>
      <c r="HL5" s="1"/>
      <c r="HM5" s="1"/>
      <c r="HN5" s="1">
        <v>1</v>
      </c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>
        <v>2</v>
      </c>
      <c r="IF5" s="1"/>
      <c r="IG5" s="1">
        <v>0</v>
      </c>
      <c r="IH5" s="1"/>
      <c r="II5" s="1"/>
      <c r="IJ5" s="1"/>
      <c r="IK5" s="1">
        <v>1</v>
      </c>
      <c r="IL5" s="1"/>
      <c r="IM5" s="1"/>
      <c r="IN5" s="1"/>
      <c r="IO5" s="1"/>
      <c r="IP5" s="1"/>
      <c r="IQ5" s="1">
        <v>1</v>
      </c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>
        <v>3</v>
      </c>
      <c r="JX5" s="1"/>
      <c r="JY5" s="1"/>
      <c r="JZ5" s="1">
        <v>1</v>
      </c>
      <c r="KA5" s="1">
        <v>0</v>
      </c>
      <c r="KB5" s="1"/>
      <c r="KC5" s="1">
        <v>2</v>
      </c>
      <c r="KD5" s="1"/>
      <c r="KE5" s="1"/>
      <c r="KF5" s="1">
        <v>3</v>
      </c>
      <c r="KG5" s="1">
        <v>2</v>
      </c>
      <c r="KH5" s="1"/>
      <c r="KI5" s="1">
        <v>5</v>
      </c>
      <c r="KJ5" s="1"/>
      <c r="KK5" s="1">
        <v>2</v>
      </c>
      <c r="KL5" s="1"/>
      <c r="KM5" s="1">
        <v>1</v>
      </c>
      <c r="KN5" s="1"/>
      <c r="KO5" s="1"/>
      <c r="KP5" s="1"/>
      <c r="KQ5" s="1">
        <v>4</v>
      </c>
      <c r="KR5" s="1">
        <v>2</v>
      </c>
      <c r="KS5" s="1">
        <v>0</v>
      </c>
      <c r="KT5" s="1">
        <v>5</v>
      </c>
      <c r="KU5" s="1"/>
      <c r="KV5" s="1"/>
      <c r="KW5" s="1"/>
      <c r="KX5" s="1"/>
      <c r="KY5" s="1"/>
      <c r="KZ5" s="1"/>
      <c r="LA5" s="1">
        <v>1</v>
      </c>
      <c r="LB5" s="1">
        <v>3</v>
      </c>
      <c r="LC5" s="1"/>
      <c r="LD5" s="1">
        <v>0</v>
      </c>
      <c r="LE5" s="1">
        <v>1</v>
      </c>
      <c r="LF5" s="1"/>
      <c r="LG5" s="1"/>
      <c r="LH5" s="1"/>
      <c r="LI5" s="1"/>
      <c r="LJ5" s="1">
        <v>2</v>
      </c>
      <c r="LK5" s="1"/>
      <c r="LL5" s="1">
        <v>2</v>
      </c>
      <c r="LM5" s="1">
        <v>5</v>
      </c>
      <c r="LN5" s="1"/>
      <c r="LO5" s="1"/>
      <c r="LP5" s="1">
        <v>1</v>
      </c>
      <c r="LQ5" s="1"/>
      <c r="LR5" s="1"/>
      <c r="LS5" s="1"/>
      <c r="LT5" s="1"/>
      <c r="LU5" s="1"/>
      <c r="LV5" s="1">
        <v>4</v>
      </c>
      <c r="LW5" s="1"/>
      <c r="LX5" s="1"/>
      <c r="LY5" s="1">
        <v>4</v>
      </c>
      <c r="LZ5" s="1"/>
      <c r="MA5" s="1"/>
      <c r="MB5" s="1">
        <v>1</v>
      </c>
      <c r="MC5" s="1"/>
      <c r="MD5" s="1">
        <v>2</v>
      </c>
      <c r="ME5" s="1">
        <v>2</v>
      </c>
      <c r="MF5" s="1">
        <v>2</v>
      </c>
      <c r="MG5" s="1"/>
      <c r="MH5" s="1">
        <v>1</v>
      </c>
      <c r="MI5" s="1"/>
      <c r="MJ5" s="1">
        <v>142</v>
      </c>
    </row>
    <row r="6" spans="1:348" ht="15">
      <c r="A6" s="1">
        <v>4</v>
      </c>
      <c r="B6" s="2" t="s">
        <v>349</v>
      </c>
      <c r="C6" s="1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20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>
        <v>10</v>
      </c>
      <c r="AV6" s="1"/>
      <c r="AW6" s="1"/>
      <c r="AX6" s="1"/>
      <c r="AY6" s="1"/>
      <c r="AZ6" s="1"/>
      <c r="BA6" s="1"/>
      <c r="BB6" s="1"/>
      <c r="BC6" s="1"/>
      <c r="BD6" s="1"/>
      <c r="BE6" s="1">
        <v>4</v>
      </c>
      <c r="BF6" s="1"/>
      <c r="BG6" s="1"/>
      <c r="BH6" s="1"/>
      <c r="BI6" s="1"/>
      <c r="BJ6" s="1"/>
      <c r="BK6" s="1">
        <v>5</v>
      </c>
      <c r="BL6" s="1">
        <v>6</v>
      </c>
      <c r="BM6" s="1"/>
      <c r="BN6" s="1"/>
      <c r="BO6" s="1">
        <v>10</v>
      </c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>
        <v>10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>
        <v>50</v>
      </c>
      <c r="DP6" s="1"/>
      <c r="DQ6" s="1"/>
      <c r="DR6" s="1">
        <v>10</v>
      </c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>
        <v>10</v>
      </c>
      <c r="EI6" s="1"/>
      <c r="EJ6" s="1"/>
      <c r="EK6" s="1"/>
      <c r="EL6" s="1">
        <v>10</v>
      </c>
      <c r="EM6" s="1">
        <v>20</v>
      </c>
      <c r="EN6" s="1"/>
      <c r="EO6" s="1"/>
      <c r="EP6" s="1"/>
      <c r="EQ6" s="1">
        <v>20</v>
      </c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>
        <v>10</v>
      </c>
      <c r="FP6" s="1">
        <v>2</v>
      </c>
      <c r="FQ6" s="1"/>
      <c r="FR6" s="1"/>
      <c r="FS6" s="1"/>
      <c r="FT6" s="1"/>
      <c r="FU6" s="1"/>
      <c r="FV6" s="1"/>
      <c r="FW6" s="1"/>
      <c r="FX6" s="1"/>
      <c r="FY6" s="1"/>
      <c r="FZ6" s="1"/>
      <c r="GA6" s="1">
        <v>10</v>
      </c>
      <c r="GB6" s="1"/>
      <c r="GC6" s="1"/>
      <c r="GD6" s="1"/>
      <c r="GE6" s="1"/>
      <c r="GF6" s="1">
        <v>2</v>
      </c>
      <c r="GG6" s="1"/>
      <c r="GH6" s="1">
        <v>5</v>
      </c>
      <c r="GI6" s="1">
        <v>5</v>
      </c>
      <c r="GJ6" s="1">
        <v>2010</v>
      </c>
      <c r="GK6" s="1"/>
      <c r="GL6" s="1"/>
      <c r="GM6" s="1"/>
      <c r="GN6" s="1"/>
      <c r="GO6" s="1"/>
      <c r="GP6" s="1"/>
      <c r="GQ6" s="1">
        <v>0</v>
      </c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>
        <v>0</v>
      </c>
      <c r="HH6" s="1"/>
      <c r="HI6" s="1"/>
      <c r="HJ6" s="1">
        <v>10</v>
      </c>
      <c r="HK6" s="1">
        <v>3</v>
      </c>
      <c r="HL6" s="1"/>
      <c r="HM6" s="1"/>
      <c r="HN6" s="1"/>
      <c r="HO6" s="1"/>
      <c r="HP6" s="1"/>
      <c r="HQ6" s="1"/>
      <c r="HR6" s="1">
        <v>50</v>
      </c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>
        <v>20</v>
      </c>
      <c r="IG6" s="1">
        <v>0</v>
      </c>
      <c r="IH6" s="1"/>
      <c r="II6" s="1"/>
      <c r="IJ6" s="1"/>
      <c r="IK6" s="1">
        <v>5</v>
      </c>
      <c r="IL6" s="1"/>
      <c r="IM6" s="1"/>
      <c r="IN6" s="1">
        <v>20</v>
      </c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>
        <v>20</v>
      </c>
      <c r="JX6" s="1"/>
      <c r="JY6" s="1"/>
      <c r="JZ6" s="1"/>
      <c r="KA6" s="1">
        <v>0</v>
      </c>
      <c r="KB6" s="1"/>
      <c r="KC6" s="1">
        <v>4</v>
      </c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>
        <v>0</v>
      </c>
      <c r="KR6" s="1"/>
      <c r="KS6" s="1">
        <v>0</v>
      </c>
      <c r="KT6" s="1"/>
      <c r="KU6" s="1"/>
      <c r="KV6" s="1"/>
      <c r="KW6" s="1"/>
      <c r="KX6" s="1"/>
      <c r="KY6" s="1"/>
      <c r="KZ6" s="1"/>
      <c r="LA6" s="1"/>
      <c r="LB6" s="1"/>
      <c r="LC6" s="1"/>
      <c r="LD6" s="1">
        <v>0</v>
      </c>
      <c r="LE6" s="1"/>
      <c r="LF6" s="1"/>
      <c r="LG6" s="1"/>
      <c r="LH6" s="1">
        <v>10</v>
      </c>
      <c r="LI6" s="1"/>
      <c r="LJ6" s="1">
        <v>30</v>
      </c>
      <c r="LK6" s="1"/>
      <c r="LL6" s="1">
        <v>10</v>
      </c>
      <c r="LM6" s="1">
        <v>20</v>
      </c>
      <c r="LN6" s="1">
        <v>200</v>
      </c>
      <c r="LO6" s="1"/>
      <c r="LP6" s="1"/>
      <c r="LQ6" s="1"/>
      <c r="LR6" s="1"/>
      <c r="LS6" s="1"/>
      <c r="LT6" s="1"/>
      <c r="LU6" s="1"/>
      <c r="LV6" s="1">
        <v>0</v>
      </c>
      <c r="LW6" s="1"/>
      <c r="LX6" s="1"/>
      <c r="LY6" s="1"/>
      <c r="LZ6" s="1"/>
      <c r="MA6" s="1"/>
      <c r="MB6" s="1"/>
      <c r="MC6" s="1"/>
      <c r="MD6" s="1"/>
      <c r="ME6" s="1">
        <v>10</v>
      </c>
      <c r="MF6" s="1"/>
      <c r="MG6" s="1"/>
      <c r="MH6" s="1"/>
      <c r="MI6" s="1"/>
      <c r="MJ6" s="1">
        <v>2641</v>
      </c>
    </row>
    <row r="7" spans="1:348" ht="15">
      <c r="A7" s="1">
        <v>5</v>
      </c>
      <c r="B7" s="2" t="s">
        <v>350</v>
      </c>
      <c r="C7" s="1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>
        <v>0</v>
      </c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>
        <v>0</v>
      </c>
      <c r="HH7" s="1"/>
      <c r="HI7" s="1"/>
      <c r="HJ7" s="1"/>
      <c r="HK7" s="1"/>
      <c r="HL7" s="1"/>
      <c r="HM7" s="1"/>
      <c r="HN7" s="1"/>
      <c r="HO7" s="1"/>
      <c r="HP7" s="1"/>
      <c r="HQ7" s="1"/>
      <c r="HR7" s="1">
        <v>50</v>
      </c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>
        <v>0</v>
      </c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>
        <v>0</v>
      </c>
      <c r="KB7" s="1"/>
      <c r="KC7" s="1"/>
      <c r="KD7" s="1"/>
      <c r="KE7" s="1"/>
      <c r="KF7" s="1"/>
      <c r="KG7" s="1"/>
      <c r="KH7" s="1"/>
      <c r="KI7" s="1"/>
      <c r="KJ7" s="1"/>
      <c r="KK7" s="1">
        <v>10</v>
      </c>
      <c r="KL7" s="1"/>
      <c r="KM7" s="1"/>
      <c r="KN7" s="1"/>
      <c r="KO7" s="1"/>
      <c r="KP7" s="1"/>
      <c r="KQ7" s="1">
        <v>0</v>
      </c>
      <c r="KR7" s="1"/>
      <c r="KS7" s="1">
        <v>0</v>
      </c>
      <c r="KT7" s="1"/>
      <c r="KU7" s="1"/>
      <c r="KV7" s="1"/>
      <c r="KW7" s="1"/>
      <c r="KX7" s="1"/>
      <c r="KY7" s="1"/>
      <c r="KZ7" s="1"/>
      <c r="LA7" s="1"/>
      <c r="LB7" s="1"/>
      <c r="LC7" s="1"/>
      <c r="LD7" s="1">
        <v>0</v>
      </c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>
        <v>0</v>
      </c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>
        <v>60</v>
      </c>
    </row>
    <row r="8" spans="1:348" ht="15">
      <c r="A8" s="1">
        <v>6</v>
      </c>
      <c r="B8" s="2" t="s">
        <v>351</v>
      </c>
      <c r="C8" s="1">
        <v>5</v>
      </c>
      <c r="D8" s="1"/>
      <c r="E8" s="1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5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>
        <v>4</v>
      </c>
      <c r="AR8" s="1"/>
      <c r="AS8" s="1"/>
      <c r="AT8" s="1"/>
      <c r="AU8" s="1">
        <v>5</v>
      </c>
      <c r="AV8" s="1"/>
      <c r="AW8" s="1">
        <v>2</v>
      </c>
      <c r="AX8" s="1"/>
      <c r="AY8" s="1"/>
      <c r="AZ8" s="1"/>
      <c r="BA8" s="1"/>
      <c r="BB8" s="1"/>
      <c r="BC8" s="1"/>
      <c r="BD8" s="1"/>
      <c r="BE8" s="1">
        <v>1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>
        <v>1</v>
      </c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>
        <v>8</v>
      </c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>
        <v>2</v>
      </c>
      <c r="EC8" s="1"/>
      <c r="ED8" s="1"/>
      <c r="EE8" s="1"/>
      <c r="EF8" s="1"/>
      <c r="EG8" s="1"/>
      <c r="EH8" s="1"/>
      <c r="EI8" s="1"/>
      <c r="EJ8" s="1"/>
      <c r="EK8" s="1"/>
      <c r="EL8" s="1">
        <v>1</v>
      </c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>
        <v>5</v>
      </c>
      <c r="FP8" s="1"/>
      <c r="FQ8" s="1"/>
      <c r="FR8" s="1">
        <v>1</v>
      </c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>
        <v>0</v>
      </c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>
        <v>0</v>
      </c>
      <c r="HH8" s="1"/>
      <c r="HI8" s="1"/>
      <c r="HJ8" s="1"/>
      <c r="HK8" s="1"/>
      <c r="HL8" s="1"/>
      <c r="HM8" s="1"/>
      <c r="HN8" s="1"/>
      <c r="HO8" s="1"/>
      <c r="HP8" s="1"/>
      <c r="HQ8" s="1"/>
      <c r="HR8" s="1">
        <v>4</v>
      </c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>
        <v>0</v>
      </c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>
        <v>0</v>
      </c>
      <c r="KB8" s="1"/>
      <c r="KC8" s="1"/>
      <c r="KD8" s="1"/>
      <c r="KE8" s="1"/>
      <c r="KF8" s="1"/>
      <c r="KG8" s="1">
        <v>4</v>
      </c>
      <c r="KH8" s="1"/>
      <c r="KI8" s="1"/>
      <c r="KJ8" s="1">
        <v>10</v>
      </c>
      <c r="KK8" s="1">
        <v>2</v>
      </c>
      <c r="KL8" s="1"/>
      <c r="KM8" s="1">
        <v>5</v>
      </c>
      <c r="KN8" s="1"/>
      <c r="KO8" s="1"/>
      <c r="KP8" s="1"/>
      <c r="KQ8" s="1">
        <v>0</v>
      </c>
      <c r="KR8" s="1"/>
      <c r="KS8" s="1">
        <v>0</v>
      </c>
      <c r="KT8" s="1">
        <v>5</v>
      </c>
      <c r="KU8" s="1"/>
      <c r="KV8" s="1"/>
      <c r="KW8" s="1"/>
      <c r="KX8" s="1"/>
      <c r="KY8" s="1"/>
      <c r="KZ8" s="1"/>
      <c r="LA8" s="1"/>
      <c r="LB8" s="1">
        <v>2</v>
      </c>
      <c r="LC8" s="1"/>
      <c r="LD8" s="1">
        <v>0</v>
      </c>
      <c r="LE8" s="1"/>
      <c r="LF8" s="1"/>
      <c r="LG8" s="1"/>
      <c r="LH8" s="1"/>
      <c r="LI8" s="1"/>
      <c r="LJ8" s="1">
        <v>4</v>
      </c>
      <c r="LK8" s="1"/>
      <c r="LL8" s="1"/>
      <c r="LM8" s="1">
        <v>7</v>
      </c>
      <c r="LN8" s="1"/>
      <c r="LO8" s="1"/>
      <c r="LP8" s="1"/>
      <c r="LQ8" s="1"/>
      <c r="LR8" s="1"/>
      <c r="LS8" s="1"/>
      <c r="LT8" s="1"/>
      <c r="LU8" s="1"/>
      <c r="LV8" s="1">
        <v>0</v>
      </c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>
        <v>89</v>
      </c>
    </row>
    <row r="9" spans="1:348" ht="15">
      <c r="A9" s="1">
        <v>7</v>
      </c>
      <c r="B9" s="2" t="s">
        <v>352</v>
      </c>
      <c r="C9" s="1">
        <v>2</v>
      </c>
      <c r="D9" s="1"/>
      <c r="E9" s="1">
        <v>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>
        <v>4</v>
      </c>
      <c r="AR9" s="1"/>
      <c r="AS9" s="1"/>
      <c r="AT9" s="1"/>
      <c r="AU9" s="1"/>
      <c r="AV9" s="1"/>
      <c r="AW9" s="1">
        <v>2</v>
      </c>
      <c r="AX9" s="1"/>
      <c r="AY9" s="1"/>
      <c r="AZ9" s="1"/>
      <c r="BA9" s="1"/>
      <c r="BB9" s="1"/>
      <c r="BC9" s="1"/>
      <c r="BD9" s="1"/>
      <c r="BE9" s="1">
        <v>1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>
        <v>1</v>
      </c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>
        <v>8</v>
      </c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>
        <v>2</v>
      </c>
      <c r="EC9" s="1"/>
      <c r="ED9" s="1"/>
      <c r="EE9" s="1"/>
      <c r="EF9" s="1"/>
      <c r="EG9" s="1"/>
      <c r="EH9" s="1"/>
      <c r="EI9" s="1"/>
      <c r="EJ9" s="1"/>
      <c r="EK9" s="1"/>
      <c r="EL9" s="1">
        <v>1</v>
      </c>
      <c r="EM9" s="1"/>
      <c r="EN9" s="1"/>
      <c r="EO9" s="1"/>
      <c r="EP9" s="1"/>
      <c r="EQ9" s="1"/>
      <c r="ER9" s="1"/>
      <c r="ES9" s="1"/>
      <c r="ET9" s="1"/>
      <c r="EU9" s="1"/>
      <c r="EV9" s="1">
        <v>1</v>
      </c>
      <c r="EW9" s="1"/>
      <c r="EX9" s="1"/>
      <c r="EY9" s="1"/>
      <c r="EZ9" s="1"/>
      <c r="FA9" s="1"/>
      <c r="FB9" s="1">
        <v>5</v>
      </c>
      <c r="FC9" s="1"/>
      <c r="FD9" s="1"/>
      <c r="FE9" s="1"/>
      <c r="FF9" s="1">
        <v>1</v>
      </c>
      <c r="FG9" s="1"/>
      <c r="FH9" s="1"/>
      <c r="FI9" s="1"/>
      <c r="FJ9" s="1"/>
      <c r="FK9" s="1"/>
      <c r="FL9" s="1"/>
      <c r="FM9" s="1"/>
      <c r="FN9" s="1"/>
      <c r="FO9" s="1">
        <v>5</v>
      </c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>
        <v>10</v>
      </c>
      <c r="GO9" s="1"/>
      <c r="GP9" s="1"/>
      <c r="GQ9" s="1">
        <v>0</v>
      </c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>
        <v>0</v>
      </c>
      <c r="HH9" s="1"/>
      <c r="HI9" s="1"/>
      <c r="HJ9" s="1"/>
      <c r="HK9" s="1"/>
      <c r="HL9" s="1"/>
      <c r="HM9" s="1"/>
      <c r="HN9" s="1"/>
      <c r="HO9" s="1"/>
      <c r="HP9" s="1"/>
      <c r="HQ9" s="1"/>
      <c r="HR9" s="1">
        <v>4</v>
      </c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>
        <v>0</v>
      </c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>
        <v>5</v>
      </c>
      <c r="JW9" s="1">
        <v>2</v>
      </c>
      <c r="JX9" s="1"/>
      <c r="JY9" s="1"/>
      <c r="JZ9" s="1"/>
      <c r="KA9" s="1">
        <v>0</v>
      </c>
      <c r="KB9" s="1"/>
      <c r="KC9" s="1"/>
      <c r="KD9" s="1"/>
      <c r="KE9" s="1"/>
      <c r="KF9" s="1"/>
      <c r="KG9" s="1">
        <v>4</v>
      </c>
      <c r="KH9" s="1"/>
      <c r="KI9" s="1"/>
      <c r="KJ9" s="1">
        <v>10</v>
      </c>
      <c r="KK9" s="1"/>
      <c r="KL9" s="1"/>
      <c r="KM9" s="1">
        <v>1</v>
      </c>
      <c r="KN9" s="1"/>
      <c r="KO9" s="1"/>
      <c r="KP9" s="1"/>
      <c r="KQ9" s="1">
        <v>0</v>
      </c>
      <c r="KR9" s="1"/>
      <c r="KS9" s="1">
        <v>0</v>
      </c>
      <c r="KT9" s="1"/>
      <c r="KU9" s="1"/>
      <c r="KV9" s="1"/>
      <c r="KW9" s="1"/>
      <c r="KX9" s="1"/>
      <c r="KY9" s="1"/>
      <c r="KZ9" s="1"/>
      <c r="LA9" s="1"/>
      <c r="LB9" s="1">
        <v>2</v>
      </c>
      <c r="LC9" s="1"/>
      <c r="LD9" s="1">
        <v>0</v>
      </c>
      <c r="LE9" s="1"/>
      <c r="LF9" s="1"/>
      <c r="LG9" s="1"/>
      <c r="LH9" s="1"/>
      <c r="LI9" s="1"/>
      <c r="LJ9" s="1">
        <v>4</v>
      </c>
      <c r="LK9" s="1"/>
      <c r="LL9" s="1"/>
      <c r="LM9" s="1">
        <v>7</v>
      </c>
      <c r="LN9" s="1"/>
      <c r="LO9" s="1"/>
      <c r="LP9" s="1"/>
      <c r="LQ9" s="1"/>
      <c r="LR9" s="1"/>
      <c r="LS9" s="1"/>
      <c r="LT9" s="1"/>
      <c r="LU9" s="1"/>
      <c r="LV9" s="1">
        <v>0</v>
      </c>
      <c r="LW9" s="1"/>
      <c r="LX9" s="1"/>
      <c r="LY9" s="1"/>
      <c r="LZ9" s="1"/>
      <c r="MA9" s="1"/>
      <c r="MB9" s="1"/>
      <c r="MC9" s="1"/>
      <c r="MD9" s="1"/>
      <c r="ME9" s="1"/>
      <c r="MF9" s="1">
        <v>2</v>
      </c>
      <c r="MG9" s="1"/>
      <c r="MH9" s="1"/>
      <c r="MI9" s="1"/>
      <c r="MJ9" s="1">
        <v>87</v>
      </c>
    </row>
    <row r="10" spans="1:348" ht="30">
      <c r="A10" s="1">
        <v>8</v>
      </c>
      <c r="B10" s="2" t="s">
        <v>353</v>
      </c>
      <c r="C10" s="1">
        <v>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>
        <v>4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>
        <v>2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>
        <v>1</v>
      </c>
      <c r="CO10" s="1"/>
      <c r="CP10" s="1"/>
      <c r="CQ10" s="1"/>
      <c r="CR10" s="1">
        <v>1</v>
      </c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>
        <v>1</v>
      </c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>
        <v>5</v>
      </c>
      <c r="FP10" s="1">
        <v>1</v>
      </c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>
        <v>0</v>
      </c>
      <c r="GR10" s="1"/>
      <c r="GS10" s="1"/>
      <c r="GT10" s="1"/>
      <c r="GU10" s="1"/>
      <c r="GV10" s="1"/>
      <c r="GW10" s="1"/>
      <c r="GX10" s="1"/>
      <c r="GY10" s="1">
        <v>2</v>
      </c>
      <c r="GZ10" s="1"/>
      <c r="HA10" s="1"/>
      <c r="HB10" s="1"/>
      <c r="HC10" s="1"/>
      <c r="HD10" s="1"/>
      <c r="HE10" s="1"/>
      <c r="HF10" s="1"/>
      <c r="HG10" s="1">
        <v>0</v>
      </c>
      <c r="HH10" s="1"/>
      <c r="HI10" s="1"/>
      <c r="HJ10" s="1">
        <v>5</v>
      </c>
      <c r="HK10" s="1"/>
      <c r="HL10" s="1"/>
      <c r="HM10" s="1"/>
      <c r="HN10" s="1"/>
      <c r="HO10" s="1"/>
      <c r="HP10" s="1"/>
      <c r="HQ10" s="1"/>
      <c r="HR10" s="1">
        <v>3</v>
      </c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>
        <v>1</v>
      </c>
      <c r="IF10" s="1"/>
      <c r="IG10" s="1">
        <v>0</v>
      </c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>
        <v>5</v>
      </c>
      <c r="JW10" s="1">
        <v>1</v>
      </c>
      <c r="JX10" s="1"/>
      <c r="JY10" s="1"/>
      <c r="JZ10" s="1"/>
      <c r="KA10" s="1">
        <v>0</v>
      </c>
      <c r="KB10" s="1"/>
      <c r="KC10" s="1"/>
      <c r="KD10" s="1"/>
      <c r="KE10" s="1"/>
      <c r="KF10" s="1">
        <v>2</v>
      </c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>
        <v>2</v>
      </c>
      <c r="KR10" s="1"/>
      <c r="KS10" s="1">
        <v>0</v>
      </c>
      <c r="KT10" s="1">
        <v>1</v>
      </c>
      <c r="KU10" s="1"/>
      <c r="KV10" s="1"/>
      <c r="KW10" s="1"/>
      <c r="KX10" s="1"/>
      <c r="KY10" s="1"/>
      <c r="KZ10" s="1">
        <v>2</v>
      </c>
      <c r="LA10" s="1"/>
      <c r="LB10" s="1">
        <v>2</v>
      </c>
      <c r="LC10" s="1"/>
      <c r="LD10" s="1">
        <v>0</v>
      </c>
      <c r="LE10" s="1"/>
      <c r="LF10" s="1"/>
      <c r="LG10" s="1"/>
      <c r="LH10" s="1"/>
      <c r="LI10" s="1"/>
      <c r="LJ10" s="1">
        <v>2</v>
      </c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>
        <v>0</v>
      </c>
      <c r="LW10" s="1"/>
      <c r="LX10" s="1">
        <v>3</v>
      </c>
      <c r="LY10" s="1">
        <v>4</v>
      </c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>
        <v>52</v>
      </c>
    </row>
    <row r="11" spans="1:348" ht="30">
      <c r="A11" s="1">
        <v>9</v>
      </c>
      <c r="B11" s="2" t="s">
        <v>354</v>
      </c>
      <c r="C11" s="1">
        <v>3</v>
      </c>
      <c r="D11" s="1"/>
      <c r="E11" s="1">
        <v>3</v>
      </c>
      <c r="F11" s="1">
        <v>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>
        <v>2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>
        <v>1</v>
      </c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>
        <v>1</v>
      </c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>
        <v>1</v>
      </c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>
        <v>5</v>
      </c>
      <c r="FP11" s="1"/>
      <c r="FQ11" s="1">
        <v>1</v>
      </c>
      <c r="FR11" s="1">
        <v>1</v>
      </c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>
        <v>0</v>
      </c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>
        <v>0</v>
      </c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>
        <v>2</v>
      </c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>
        <v>0</v>
      </c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>
        <v>2</v>
      </c>
      <c r="JW11" s="1">
        <v>1</v>
      </c>
      <c r="JX11" s="1"/>
      <c r="JY11" s="1"/>
      <c r="JZ11" s="1"/>
      <c r="KA11" s="1">
        <v>0</v>
      </c>
      <c r="KB11" s="1"/>
      <c r="KC11" s="1"/>
      <c r="KD11" s="1">
        <v>5</v>
      </c>
      <c r="KE11" s="1"/>
      <c r="KF11" s="1"/>
      <c r="KG11" s="1">
        <v>2</v>
      </c>
      <c r="KH11" s="1"/>
      <c r="KI11" s="1"/>
      <c r="KJ11" s="1"/>
      <c r="KK11" s="1"/>
      <c r="KL11" s="1"/>
      <c r="KM11" s="1"/>
      <c r="KN11" s="1"/>
      <c r="KO11" s="1"/>
      <c r="KP11" s="1"/>
      <c r="KQ11" s="1">
        <v>0</v>
      </c>
      <c r="KR11" s="1"/>
      <c r="KS11" s="1">
        <v>0</v>
      </c>
      <c r="KT11" s="1"/>
      <c r="KU11" s="1"/>
      <c r="KV11" s="1"/>
      <c r="KW11" s="1"/>
      <c r="KX11" s="1"/>
      <c r="KY11" s="1"/>
      <c r="KZ11" s="1"/>
      <c r="LA11" s="1"/>
      <c r="LB11" s="1">
        <v>1</v>
      </c>
      <c r="LC11" s="1"/>
      <c r="LD11" s="1">
        <v>0</v>
      </c>
      <c r="LE11" s="1">
        <v>2</v>
      </c>
      <c r="LF11" s="1"/>
      <c r="LG11" s="1"/>
      <c r="LH11" s="1"/>
      <c r="LI11" s="1"/>
      <c r="LJ11" s="1">
        <v>2</v>
      </c>
      <c r="LK11" s="1"/>
      <c r="LL11" s="1">
        <v>1</v>
      </c>
      <c r="LM11" s="1">
        <v>2</v>
      </c>
      <c r="LN11" s="1"/>
      <c r="LO11" s="1"/>
      <c r="LP11" s="1"/>
      <c r="LQ11" s="1"/>
      <c r="LR11" s="1"/>
      <c r="LS11" s="1"/>
      <c r="LT11" s="1"/>
      <c r="LU11" s="1"/>
      <c r="LV11" s="1">
        <v>0</v>
      </c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>
        <v>42</v>
      </c>
    </row>
    <row r="12" spans="1:348" ht="30">
      <c r="A12" s="1">
        <v>10</v>
      </c>
      <c r="B12" s="2" t="s">
        <v>355</v>
      </c>
      <c r="C12" s="1">
        <v>2</v>
      </c>
      <c r="D12" s="1"/>
      <c r="E12" s="1"/>
      <c r="F12" s="1"/>
      <c r="G12" s="1"/>
      <c r="H12" s="1"/>
      <c r="I12" s="1"/>
      <c r="J12" s="1"/>
      <c r="K12" s="1">
        <v>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>
        <v>2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>
        <v>8</v>
      </c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>
        <v>2</v>
      </c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>
        <v>2</v>
      </c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>
        <v>0</v>
      </c>
      <c r="GR12" s="1"/>
      <c r="GS12" s="1"/>
      <c r="GT12" s="1"/>
      <c r="GU12" s="1"/>
      <c r="GV12" s="1"/>
      <c r="GW12" s="1"/>
      <c r="GX12" s="1">
        <v>2</v>
      </c>
      <c r="GY12" s="1">
        <v>1</v>
      </c>
      <c r="GZ12" s="1"/>
      <c r="HA12" s="1"/>
      <c r="HB12" s="1"/>
      <c r="HC12" s="1"/>
      <c r="HD12" s="1"/>
      <c r="HE12" s="1"/>
      <c r="HF12" s="1"/>
      <c r="HG12" s="1">
        <v>0</v>
      </c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>
        <v>4</v>
      </c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>
        <v>0</v>
      </c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>
        <v>6</v>
      </c>
      <c r="JW12" s="1">
        <v>2</v>
      </c>
      <c r="JX12" s="1"/>
      <c r="JY12" s="1"/>
      <c r="JZ12" s="1"/>
      <c r="KA12" s="1">
        <v>0</v>
      </c>
      <c r="KB12" s="1"/>
      <c r="KC12" s="1"/>
      <c r="KD12" s="1"/>
      <c r="KE12" s="1"/>
      <c r="KF12" s="1">
        <v>2</v>
      </c>
      <c r="KG12" s="1"/>
      <c r="KH12" s="1"/>
      <c r="KI12" s="1"/>
      <c r="KJ12" s="1">
        <v>5</v>
      </c>
      <c r="KK12" s="1"/>
      <c r="KL12" s="1"/>
      <c r="KM12" s="1"/>
      <c r="KN12" s="1"/>
      <c r="KO12" s="1"/>
      <c r="KP12" s="1"/>
      <c r="KQ12" s="1">
        <v>0</v>
      </c>
      <c r="KR12" s="1"/>
      <c r="KS12" s="1">
        <v>0</v>
      </c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>
        <v>0</v>
      </c>
      <c r="LE12" s="1">
        <v>2</v>
      </c>
      <c r="LF12" s="1"/>
      <c r="LG12" s="1"/>
      <c r="LH12" s="1"/>
      <c r="LI12" s="1"/>
      <c r="LJ12" s="1">
        <v>4</v>
      </c>
      <c r="LK12" s="1"/>
      <c r="LL12" s="1">
        <v>1</v>
      </c>
      <c r="LM12" s="1">
        <v>2</v>
      </c>
      <c r="LN12" s="1"/>
      <c r="LO12" s="1"/>
      <c r="LP12" s="1"/>
      <c r="LQ12" s="1"/>
      <c r="LR12" s="1"/>
      <c r="LS12" s="1"/>
      <c r="LT12" s="1"/>
      <c r="LU12" s="1"/>
      <c r="LV12" s="1">
        <v>0</v>
      </c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>
        <v>52</v>
      </c>
    </row>
    <row r="13" spans="1:348" ht="30">
      <c r="A13" s="1">
        <v>11</v>
      </c>
      <c r="B13" s="2" t="s">
        <v>356</v>
      </c>
      <c r="C13" s="1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5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>
        <v>2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>
        <v>3</v>
      </c>
      <c r="FP13" s="1">
        <v>2</v>
      </c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>
        <v>0</v>
      </c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>
        <v>0</v>
      </c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>
        <v>2</v>
      </c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>
        <v>0</v>
      </c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>
        <v>10</v>
      </c>
      <c r="JT13" s="1"/>
      <c r="JU13" s="1"/>
      <c r="JV13" s="1"/>
      <c r="JW13" s="1"/>
      <c r="JX13" s="1"/>
      <c r="JY13" s="1"/>
      <c r="JZ13" s="1"/>
      <c r="KA13" s="1">
        <v>0</v>
      </c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>
        <v>5</v>
      </c>
      <c r="KN13" s="1"/>
      <c r="KO13" s="1">
        <v>1</v>
      </c>
      <c r="KP13" s="1"/>
      <c r="KQ13" s="1">
        <v>0</v>
      </c>
      <c r="KR13" s="1"/>
      <c r="KS13" s="1">
        <v>0</v>
      </c>
      <c r="KT13" s="1">
        <v>5</v>
      </c>
      <c r="KU13" s="1"/>
      <c r="KV13" s="1"/>
      <c r="KW13" s="1"/>
      <c r="KX13" s="1"/>
      <c r="KY13" s="1"/>
      <c r="KZ13" s="1"/>
      <c r="LA13" s="1"/>
      <c r="LB13" s="1">
        <v>2</v>
      </c>
      <c r="LC13" s="1"/>
      <c r="LD13" s="1">
        <v>0</v>
      </c>
      <c r="LE13" s="1">
        <v>2</v>
      </c>
      <c r="LF13" s="1"/>
      <c r="LG13" s="1"/>
      <c r="LH13" s="1"/>
      <c r="LI13" s="1"/>
      <c r="LJ13" s="1">
        <v>4</v>
      </c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>
        <v>0</v>
      </c>
      <c r="LW13" s="1"/>
      <c r="LX13" s="1">
        <v>10</v>
      </c>
      <c r="LY13" s="1">
        <v>4</v>
      </c>
      <c r="LZ13" s="1">
        <v>3</v>
      </c>
      <c r="MA13" s="1"/>
      <c r="MB13" s="1"/>
      <c r="MC13" s="1"/>
      <c r="MD13" s="1"/>
      <c r="ME13" s="1"/>
      <c r="MF13" s="1"/>
      <c r="MG13" s="1"/>
      <c r="MH13" s="1"/>
      <c r="MI13" s="1"/>
      <c r="MJ13" s="1">
        <v>62</v>
      </c>
    </row>
    <row r="14" spans="1:348" ht="30">
      <c r="A14" s="1">
        <v>12</v>
      </c>
      <c r="B14" s="2" t="s">
        <v>357</v>
      </c>
      <c r="C14" s="1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>
        <v>2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>
        <v>5</v>
      </c>
      <c r="FP14" s="1"/>
      <c r="FQ14" s="1">
        <v>1</v>
      </c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>
        <v>0</v>
      </c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>
        <v>0</v>
      </c>
      <c r="HH14" s="1"/>
      <c r="HI14" s="1"/>
      <c r="HJ14" s="1">
        <v>2</v>
      </c>
      <c r="HK14" s="1"/>
      <c r="HL14" s="1"/>
      <c r="HM14" s="1"/>
      <c r="HN14" s="1"/>
      <c r="HO14" s="1"/>
      <c r="HP14" s="1"/>
      <c r="HQ14" s="1"/>
      <c r="HR14" s="1">
        <v>4</v>
      </c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>
        <v>0</v>
      </c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>
        <v>7</v>
      </c>
      <c r="JW14" s="1"/>
      <c r="JX14" s="1"/>
      <c r="JY14" s="1"/>
      <c r="JZ14" s="1"/>
      <c r="KA14" s="1">
        <v>0</v>
      </c>
      <c r="KB14" s="1"/>
      <c r="KC14" s="1"/>
      <c r="KD14" s="1"/>
      <c r="KE14" s="1"/>
      <c r="KF14" s="1"/>
      <c r="KG14" s="1"/>
      <c r="KH14" s="1"/>
      <c r="KI14" s="1"/>
      <c r="KJ14" s="1">
        <v>2</v>
      </c>
      <c r="KK14" s="1"/>
      <c r="KL14" s="1"/>
      <c r="KM14" s="1"/>
      <c r="KN14" s="1"/>
      <c r="KO14" s="1"/>
      <c r="KP14" s="1"/>
      <c r="KQ14" s="1">
        <v>0</v>
      </c>
      <c r="KR14" s="1"/>
      <c r="KS14" s="1">
        <v>0</v>
      </c>
      <c r="KT14" s="1"/>
      <c r="KU14" s="1">
        <v>2</v>
      </c>
      <c r="KV14" s="1"/>
      <c r="KW14" s="1"/>
      <c r="KX14" s="1"/>
      <c r="KY14" s="1"/>
      <c r="KZ14" s="1"/>
      <c r="LA14" s="1"/>
      <c r="LB14" s="1"/>
      <c r="LC14" s="1"/>
      <c r="LD14" s="1">
        <v>0</v>
      </c>
      <c r="LE14" s="1">
        <v>2</v>
      </c>
      <c r="LF14" s="1"/>
      <c r="LG14" s="1"/>
      <c r="LH14" s="1"/>
      <c r="LI14" s="1"/>
      <c r="LJ14" s="1">
        <v>2</v>
      </c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>
        <v>0</v>
      </c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>
        <v>29</v>
      </c>
    </row>
    <row r="15" spans="1:348" ht="15">
      <c r="A15" s="1">
        <v>13</v>
      </c>
      <c r="B15" s="2" t="s">
        <v>358</v>
      </c>
      <c r="C15" s="1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>
        <v>1</v>
      </c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>
        <v>0</v>
      </c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>
        <v>0</v>
      </c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>
        <v>2</v>
      </c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>
        <v>0</v>
      </c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>
        <v>2</v>
      </c>
      <c r="JX15" s="1"/>
      <c r="JY15" s="1"/>
      <c r="JZ15" s="1"/>
      <c r="KA15" s="1">
        <v>0</v>
      </c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>
        <v>0</v>
      </c>
      <c r="KR15" s="1"/>
      <c r="KS15" s="1">
        <v>0</v>
      </c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>
        <v>0</v>
      </c>
      <c r="LE15" s="1"/>
      <c r="LF15" s="1"/>
      <c r="LG15" s="1"/>
      <c r="LH15" s="1"/>
      <c r="LI15" s="1"/>
      <c r="LJ15" s="1">
        <v>3</v>
      </c>
      <c r="LK15" s="1"/>
      <c r="LL15" s="1"/>
      <c r="LM15" s="1">
        <v>1</v>
      </c>
      <c r="LN15" s="1"/>
      <c r="LO15" s="1"/>
      <c r="LP15" s="1"/>
      <c r="LQ15" s="1"/>
      <c r="LR15" s="1"/>
      <c r="LS15" s="1"/>
      <c r="LT15" s="1"/>
      <c r="LU15" s="1"/>
      <c r="LV15" s="1">
        <v>0</v>
      </c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>
        <v>9</v>
      </c>
    </row>
    <row r="16" spans="1:348" ht="15">
      <c r="A16" s="1">
        <v>14</v>
      </c>
      <c r="B16" s="2" t="s">
        <v>359</v>
      </c>
      <c r="C16" s="1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v>2</v>
      </c>
      <c r="AR16" s="1"/>
      <c r="AS16" s="1"/>
      <c r="AT16" s="1"/>
      <c r="AU16" s="1">
        <v>1</v>
      </c>
      <c r="AV16" s="1"/>
      <c r="AW16" s="1"/>
      <c r="AX16" s="1"/>
      <c r="AY16" s="1"/>
      <c r="AZ16" s="1"/>
      <c r="BA16" s="1"/>
      <c r="BB16" s="1"/>
      <c r="BC16" s="1"/>
      <c r="BD16" s="1"/>
      <c r="BE16" s="1">
        <v>1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>
        <v>1</v>
      </c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>
        <v>8</v>
      </c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>
        <v>5</v>
      </c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>
        <v>1</v>
      </c>
      <c r="GI16" s="1"/>
      <c r="GJ16" s="1"/>
      <c r="GK16" s="1"/>
      <c r="GL16" s="1"/>
      <c r="GM16" s="1"/>
      <c r="GN16" s="1"/>
      <c r="GO16" s="1"/>
      <c r="GP16" s="1"/>
      <c r="GQ16" s="1">
        <v>0</v>
      </c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>
        <v>0</v>
      </c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>
        <v>3</v>
      </c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>
        <v>0</v>
      </c>
      <c r="IH16" s="1"/>
      <c r="II16" s="1"/>
      <c r="IJ16" s="1"/>
      <c r="IK16" s="1"/>
      <c r="IL16" s="1"/>
      <c r="IM16" s="1"/>
      <c r="IN16" s="1"/>
      <c r="IO16" s="1"/>
      <c r="IP16" s="1"/>
      <c r="IQ16" s="1">
        <v>1</v>
      </c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>
        <v>2</v>
      </c>
      <c r="JW16" s="1"/>
      <c r="JX16" s="1">
        <v>6</v>
      </c>
      <c r="JY16" s="1"/>
      <c r="JZ16" s="1"/>
      <c r="KA16" s="1">
        <v>0</v>
      </c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>
        <v>0</v>
      </c>
      <c r="KR16" s="1"/>
      <c r="KS16" s="1">
        <v>0</v>
      </c>
      <c r="KT16" s="1"/>
      <c r="KU16" s="1">
        <v>2</v>
      </c>
      <c r="KV16" s="1"/>
      <c r="KW16" s="1"/>
      <c r="KX16" s="1"/>
      <c r="KY16" s="1"/>
      <c r="KZ16" s="1"/>
      <c r="LA16" s="1"/>
      <c r="LB16" s="1"/>
      <c r="LC16" s="1">
        <v>3</v>
      </c>
      <c r="LD16" s="1">
        <v>0</v>
      </c>
      <c r="LE16" s="1"/>
      <c r="LF16" s="1"/>
      <c r="LG16" s="1"/>
      <c r="LH16" s="1"/>
      <c r="LI16" s="1"/>
      <c r="LJ16" s="1">
        <v>3</v>
      </c>
      <c r="LK16" s="1"/>
      <c r="LL16" s="1"/>
      <c r="LM16" s="1">
        <v>1</v>
      </c>
      <c r="LN16" s="1"/>
      <c r="LO16" s="1"/>
      <c r="LP16" s="1"/>
      <c r="LQ16" s="1"/>
      <c r="LR16" s="1"/>
      <c r="LS16" s="1"/>
      <c r="LT16" s="1"/>
      <c r="LU16" s="1"/>
      <c r="LV16" s="1">
        <v>0</v>
      </c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>
        <v>40</v>
      </c>
    </row>
    <row r="17" spans="1:348" ht="15">
      <c r="A17" s="1">
        <v>15</v>
      </c>
      <c r="B17" s="2" t="s">
        <v>360</v>
      </c>
      <c r="C17" s="1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1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>
        <v>0</v>
      </c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>
        <v>0</v>
      </c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>
        <v>2</v>
      </c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>
        <v>0</v>
      </c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>
        <v>1</v>
      </c>
      <c r="JX17" s="1"/>
      <c r="JY17" s="1"/>
      <c r="JZ17" s="1"/>
      <c r="KA17" s="1">
        <v>0</v>
      </c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>
        <v>0</v>
      </c>
      <c r="KR17" s="1"/>
      <c r="KS17" s="1">
        <v>0</v>
      </c>
      <c r="KT17" s="1"/>
      <c r="KU17" s="1"/>
      <c r="KV17" s="1"/>
      <c r="KW17" s="1"/>
      <c r="KX17" s="1"/>
      <c r="KY17" s="1"/>
      <c r="KZ17" s="1"/>
      <c r="LA17" s="1"/>
      <c r="LB17" s="1"/>
      <c r="LC17" s="1">
        <v>10</v>
      </c>
      <c r="LD17" s="1">
        <v>0</v>
      </c>
      <c r="LE17" s="1"/>
      <c r="LF17" s="1"/>
      <c r="LG17" s="1"/>
      <c r="LH17" s="1"/>
      <c r="LI17" s="1"/>
      <c r="LJ17" s="1">
        <v>3</v>
      </c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>
        <v>0</v>
      </c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>
        <v>17</v>
      </c>
    </row>
    <row r="18" spans="1:348" ht="15">
      <c r="A18" s="1">
        <v>16</v>
      </c>
      <c r="B18" s="2" t="s">
        <v>361</v>
      </c>
      <c r="C18" s="1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>
        <v>1</v>
      </c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>
        <v>0</v>
      </c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>
        <v>0</v>
      </c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>
        <v>0</v>
      </c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>
        <v>6</v>
      </c>
      <c r="JY18" s="1"/>
      <c r="JZ18" s="1"/>
      <c r="KA18" s="1">
        <v>0</v>
      </c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>
        <v>0</v>
      </c>
      <c r="KR18" s="1"/>
      <c r="KS18" s="1">
        <v>0</v>
      </c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>
        <v>0</v>
      </c>
      <c r="LE18" s="1"/>
      <c r="LF18" s="1"/>
      <c r="LG18" s="1"/>
      <c r="LH18" s="1"/>
      <c r="LI18" s="1"/>
      <c r="LJ18" s="1">
        <v>3</v>
      </c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>
        <v>0</v>
      </c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>
        <v>10</v>
      </c>
    </row>
    <row r="19" spans="1:348" ht="15">
      <c r="A19" s="1">
        <v>17</v>
      </c>
      <c r="B19" s="2" t="s">
        <v>362</v>
      </c>
      <c r="C19" s="1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>
        <v>2</v>
      </c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>
        <v>0</v>
      </c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>
        <v>0</v>
      </c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>
        <v>2</v>
      </c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>
        <v>0</v>
      </c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>
        <v>0</v>
      </c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>
        <v>0</v>
      </c>
      <c r="KR19" s="1"/>
      <c r="KS19" s="1">
        <v>0</v>
      </c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>
        <v>0</v>
      </c>
      <c r="LE19" s="1"/>
      <c r="LF19" s="1"/>
      <c r="LG19" s="1"/>
      <c r="LH19" s="1"/>
      <c r="LI19" s="1"/>
      <c r="LJ19" s="1">
        <v>2</v>
      </c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>
        <v>0</v>
      </c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>
        <v>6</v>
      </c>
    </row>
    <row r="20" spans="1:348" ht="15">
      <c r="A20" s="1">
        <v>18</v>
      </c>
      <c r="B20" s="2" t="s">
        <v>363</v>
      </c>
      <c r="C20" s="1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>
        <v>1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>
        <v>0</v>
      </c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>
        <v>0</v>
      </c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>
        <v>4</v>
      </c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>
        <v>0</v>
      </c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>
        <v>0</v>
      </c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>
        <v>0</v>
      </c>
      <c r="KR20" s="1"/>
      <c r="KS20" s="1">
        <v>0</v>
      </c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>
        <v>0</v>
      </c>
      <c r="LE20" s="1"/>
      <c r="LF20" s="1"/>
      <c r="LG20" s="1"/>
      <c r="LH20" s="1"/>
      <c r="LI20" s="1"/>
      <c r="LJ20" s="1">
        <v>2</v>
      </c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>
        <v>0</v>
      </c>
      <c r="LW20" s="1"/>
      <c r="LX20" s="1"/>
      <c r="LY20" s="1"/>
      <c r="LZ20" s="1"/>
      <c r="MA20" s="1"/>
      <c r="MB20" s="1"/>
      <c r="MC20" s="1">
        <v>1</v>
      </c>
      <c r="MD20" s="1"/>
      <c r="ME20" s="1"/>
      <c r="MF20" s="1"/>
      <c r="MG20" s="1"/>
      <c r="MH20" s="1"/>
      <c r="MI20" s="1"/>
      <c r="MJ20" s="1">
        <v>8</v>
      </c>
    </row>
    <row r="21" spans="1:348" ht="15">
      <c r="A21" s="1">
        <v>19</v>
      </c>
      <c r="B21" s="2" t="s">
        <v>364</v>
      </c>
      <c r="C21" s="1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>
        <v>0</v>
      </c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>
        <v>0</v>
      </c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>
        <v>2</v>
      </c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>
        <v>0</v>
      </c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>
        <v>1</v>
      </c>
      <c r="JW21" s="1"/>
      <c r="JX21" s="1"/>
      <c r="JY21" s="1"/>
      <c r="JZ21" s="1"/>
      <c r="KA21" s="1">
        <v>0</v>
      </c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>
        <v>0</v>
      </c>
      <c r="KR21" s="1"/>
      <c r="KS21" s="1">
        <v>0</v>
      </c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>
        <v>0</v>
      </c>
      <c r="LE21" s="1"/>
      <c r="LF21" s="1"/>
      <c r="LG21" s="1"/>
      <c r="LH21" s="1"/>
      <c r="LI21" s="1"/>
      <c r="LJ21" s="1">
        <v>2</v>
      </c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>
        <v>0</v>
      </c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>
        <v>5</v>
      </c>
    </row>
    <row r="22" spans="1:348" ht="15">
      <c r="A22" s="1">
        <v>20</v>
      </c>
      <c r="B22" s="2" t="s">
        <v>365</v>
      </c>
      <c r="C22" s="1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>
        <v>2</v>
      </c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>
        <v>0</v>
      </c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>
        <v>0</v>
      </c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>
        <v>0</v>
      </c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>
        <v>0</v>
      </c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>
        <v>0</v>
      </c>
      <c r="KR22" s="1"/>
      <c r="KS22" s="1">
        <v>0</v>
      </c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>
        <v>0</v>
      </c>
      <c r="LE22" s="1"/>
      <c r="LF22" s="1"/>
      <c r="LG22" s="1"/>
      <c r="LH22" s="1"/>
      <c r="LI22" s="1"/>
      <c r="LJ22" s="1">
        <v>2</v>
      </c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>
        <v>0</v>
      </c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>
        <v>4</v>
      </c>
    </row>
    <row r="23" spans="1:348" ht="15">
      <c r="A23" s="1">
        <v>21</v>
      </c>
      <c r="B23" s="2" t="s">
        <v>366</v>
      </c>
      <c r="C23" s="1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>
        <v>0</v>
      </c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>
        <v>0</v>
      </c>
      <c r="HH23" s="1"/>
      <c r="HI23" s="1"/>
      <c r="HJ23" s="1">
        <v>2</v>
      </c>
      <c r="HK23" s="1"/>
      <c r="HL23" s="1"/>
      <c r="HM23" s="1"/>
      <c r="HN23" s="1"/>
      <c r="HO23" s="1"/>
      <c r="HP23" s="1"/>
      <c r="HQ23" s="1"/>
      <c r="HR23" s="1">
        <v>1</v>
      </c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>
        <v>0</v>
      </c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>
        <v>2</v>
      </c>
      <c r="JW23" s="1"/>
      <c r="JX23" s="1"/>
      <c r="JY23" s="1"/>
      <c r="JZ23" s="1"/>
      <c r="KA23" s="1">
        <v>0</v>
      </c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>
        <v>0</v>
      </c>
      <c r="KR23" s="1"/>
      <c r="KS23" s="1">
        <v>0</v>
      </c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>
        <v>0</v>
      </c>
      <c r="LE23" s="1"/>
      <c r="LF23" s="1"/>
      <c r="LG23" s="1"/>
      <c r="LH23" s="1"/>
      <c r="LI23" s="1"/>
      <c r="LJ23" s="1">
        <v>2</v>
      </c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>
        <v>0</v>
      </c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>
        <v>7</v>
      </c>
    </row>
    <row r="24" spans="1:348" ht="15">
      <c r="A24" s="1">
        <v>22</v>
      </c>
      <c r="B24" s="2" t="s">
        <v>367</v>
      </c>
      <c r="C24" s="1">
        <v>900</v>
      </c>
      <c r="D24" s="1"/>
      <c r="E24" s="1">
        <v>7000</v>
      </c>
      <c r="F24" s="1">
        <v>3000</v>
      </c>
      <c r="G24" s="1">
        <v>30000</v>
      </c>
      <c r="H24" s="1">
        <v>5000</v>
      </c>
      <c r="I24" s="1">
        <v>14000</v>
      </c>
      <c r="J24" s="1"/>
      <c r="K24" s="1"/>
      <c r="L24" s="1"/>
      <c r="M24" s="1"/>
      <c r="N24" s="1"/>
      <c r="O24" s="1"/>
      <c r="P24" s="1"/>
      <c r="Q24" s="1"/>
      <c r="R24" s="1"/>
      <c r="S24" s="1">
        <v>1000</v>
      </c>
      <c r="T24" s="1"/>
      <c r="U24" s="1"/>
      <c r="V24" s="1"/>
      <c r="W24" s="1">
        <v>100</v>
      </c>
      <c r="X24" s="1"/>
      <c r="Y24" s="1"/>
      <c r="Z24" s="1"/>
      <c r="AA24" s="1"/>
      <c r="AB24" s="1"/>
      <c r="AC24" s="1"/>
      <c r="AD24" s="1"/>
      <c r="AE24" s="1">
        <v>400</v>
      </c>
      <c r="AF24" s="1"/>
      <c r="AG24" s="1"/>
      <c r="AH24" s="1"/>
      <c r="AI24" s="1">
        <v>200</v>
      </c>
      <c r="AJ24" s="1"/>
      <c r="AK24" s="1">
        <v>1000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>
        <v>500</v>
      </c>
      <c r="AX24" s="1"/>
      <c r="AY24" s="1"/>
      <c r="AZ24" s="1"/>
      <c r="BA24" s="1"/>
      <c r="BB24" s="1">
        <v>100</v>
      </c>
      <c r="BC24" s="1"/>
      <c r="BD24" s="1"/>
      <c r="BE24" s="1">
        <v>500</v>
      </c>
      <c r="BF24" s="1">
        <v>3000</v>
      </c>
      <c r="BG24" s="1"/>
      <c r="BH24" s="1"/>
      <c r="BI24" s="1"/>
      <c r="BJ24" s="1">
        <v>50</v>
      </c>
      <c r="BK24" s="1">
        <v>100</v>
      </c>
      <c r="BL24" s="1">
        <v>2500</v>
      </c>
      <c r="BM24" s="1"/>
      <c r="BN24" s="1"/>
      <c r="BO24" s="1"/>
      <c r="BP24" s="1"/>
      <c r="BQ24" s="1"/>
      <c r="BR24" s="1">
        <v>1000</v>
      </c>
      <c r="BS24" s="1">
        <v>1000</v>
      </c>
      <c r="BT24" s="1">
        <v>500</v>
      </c>
      <c r="BU24" s="1"/>
      <c r="BV24" s="1"/>
      <c r="BW24" s="1">
        <v>1500</v>
      </c>
      <c r="BX24" s="1"/>
      <c r="BY24" s="1">
        <v>5000</v>
      </c>
      <c r="BZ24" s="1"/>
      <c r="CA24" s="1"/>
      <c r="CB24" s="1"/>
      <c r="CC24" s="1">
        <v>100</v>
      </c>
      <c r="CD24" s="1"/>
      <c r="CE24" s="1"/>
      <c r="CF24" s="1">
        <v>3000</v>
      </c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>
        <v>5000</v>
      </c>
      <c r="CU24" s="1"/>
      <c r="CV24" s="1">
        <v>500</v>
      </c>
      <c r="CW24" s="1"/>
      <c r="CX24" s="1"/>
      <c r="CY24" s="1"/>
      <c r="CZ24" s="1"/>
      <c r="DA24" s="1"/>
      <c r="DB24" s="1">
        <v>720</v>
      </c>
      <c r="DC24" s="1"/>
      <c r="DD24" s="1"/>
      <c r="DE24" s="1"/>
      <c r="DF24" s="1"/>
      <c r="DG24" s="1"/>
      <c r="DH24" s="1"/>
      <c r="DI24" s="1"/>
      <c r="DJ24" s="1"/>
      <c r="DK24" s="1"/>
      <c r="DL24" s="1">
        <v>2000</v>
      </c>
      <c r="DM24" s="1"/>
      <c r="DN24" s="1"/>
      <c r="DO24" s="1">
        <v>1500</v>
      </c>
      <c r="DP24" s="1"/>
      <c r="DQ24" s="1">
        <v>500</v>
      </c>
      <c r="DR24" s="1">
        <v>1000</v>
      </c>
      <c r="DS24" s="1"/>
      <c r="DT24" s="1"/>
      <c r="DU24" s="1"/>
      <c r="DV24" s="1"/>
      <c r="DW24" s="1"/>
      <c r="DX24" s="1"/>
      <c r="DY24" s="1"/>
      <c r="DZ24" s="1"/>
      <c r="EA24" s="1"/>
      <c r="EB24" s="1">
        <v>5000</v>
      </c>
      <c r="EC24" s="1"/>
      <c r="ED24" s="1">
        <v>100</v>
      </c>
      <c r="EE24" s="1"/>
      <c r="EF24" s="1"/>
      <c r="EG24" s="1">
        <v>1000</v>
      </c>
      <c r="EH24" s="1"/>
      <c r="EI24" s="1"/>
      <c r="EJ24" s="1"/>
      <c r="EK24" s="1"/>
      <c r="EL24" s="1">
        <v>50</v>
      </c>
      <c r="EM24" s="1">
        <v>200</v>
      </c>
      <c r="EN24" s="1"/>
      <c r="EO24" s="1">
        <v>200</v>
      </c>
      <c r="EP24" s="1"/>
      <c r="EQ24" s="1">
        <v>500</v>
      </c>
      <c r="ER24" s="1">
        <v>500</v>
      </c>
      <c r="ES24" s="1"/>
      <c r="ET24" s="1"/>
      <c r="EU24" s="1"/>
      <c r="EV24" s="1">
        <v>100</v>
      </c>
      <c r="EW24" s="1"/>
      <c r="EX24" s="1"/>
      <c r="EY24" s="1"/>
      <c r="EZ24" s="1">
        <v>5000</v>
      </c>
      <c r="FA24" s="1"/>
      <c r="FB24" s="1">
        <v>100</v>
      </c>
      <c r="FC24" s="1"/>
      <c r="FD24" s="1">
        <v>5000</v>
      </c>
      <c r="FE24" s="1"/>
      <c r="FF24" s="1"/>
      <c r="FG24" s="1"/>
      <c r="FH24" s="1"/>
      <c r="FI24" s="1"/>
      <c r="FJ24" s="1"/>
      <c r="FK24" s="1"/>
      <c r="FL24" s="1">
        <v>3000</v>
      </c>
      <c r="FM24" s="1"/>
      <c r="FN24" s="1"/>
      <c r="FO24" s="1">
        <v>1500</v>
      </c>
      <c r="FP24" s="1">
        <v>100</v>
      </c>
      <c r="FQ24" s="1"/>
      <c r="FR24" s="1"/>
      <c r="FS24" s="1"/>
      <c r="FT24" s="1">
        <v>5000</v>
      </c>
      <c r="FU24" s="1">
        <v>500</v>
      </c>
      <c r="FV24" s="1"/>
      <c r="FW24" s="1"/>
      <c r="FX24" s="1"/>
      <c r="FY24" s="1">
        <v>400</v>
      </c>
      <c r="FZ24" s="1"/>
      <c r="GA24" s="1"/>
      <c r="GB24" s="1"/>
      <c r="GC24" s="1">
        <v>200</v>
      </c>
      <c r="GD24" s="1"/>
      <c r="GE24" s="1"/>
      <c r="GF24" s="1"/>
      <c r="GG24" s="1"/>
      <c r="GH24" s="1">
        <v>500</v>
      </c>
      <c r="GI24" s="1"/>
      <c r="GJ24" s="1"/>
      <c r="GK24" s="1">
        <v>0</v>
      </c>
      <c r="GL24" s="1"/>
      <c r="GM24" s="1">
        <v>6500</v>
      </c>
      <c r="GN24" s="1"/>
      <c r="GO24" s="1"/>
      <c r="GP24" s="1"/>
      <c r="GQ24" s="1">
        <v>0</v>
      </c>
      <c r="GR24" s="1">
        <v>500</v>
      </c>
      <c r="GS24" s="1">
        <v>100</v>
      </c>
      <c r="GT24" s="1"/>
      <c r="GU24" s="1"/>
      <c r="GV24" s="1">
        <v>500</v>
      </c>
      <c r="GW24" s="1"/>
      <c r="GX24" s="1">
        <v>2000</v>
      </c>
      <c r="GY24" s="1"/>
      <c r="GZ24" s="1"/>
      <c r="HA24" s="1"/>
      <c r="HB24" s="1"/>
      <c r="HC24" s="1"/>
      <c r="HD24" s="1"/>
      <c r="HE24" s="1">
        <v>4000</v>
      </c>
      <c r="HF24" s="1"/>
      <c r="HG24" s="1">
        <v>200</v>
      </c>
      <c r="HH24" s="1"/>
      <c r="HI24" s="1">
        <v>50</v>
      </c>
      <c r="HJ24" s="1">
        <v>1000</v>
      </c>
      <c r="HK24" s="1"/>
      <c r="HL24" s="1"/>
      <c r="HM24" s="1"/>
      <c r="HN24" s="1">
        <v>2000</v>
      </c>
      <c r="HO24" s="1"/>
      <c r="HP24" s="1"/>
      <c r="HQ24" s="1"/>
      <c r="HR24" s="1"/>
      <c r="HS24" s="1"/>
      <c r="HT24" s="1"/>
      <c r="HU24" s="1"/>
      <c r="HV24" s="1"/>
      <c r="HW24" s="1">
        <v>2500</v>
      </c>
      <c r="HX24" s="1"/>
      <c r="HY24" s="1">
        <v>200</v>
      </c>
      <c r="HZ24" s="1"/>
      <c r="IA24" s="1"/>
      <c r="IB24" s="1"/>
      <c r="IC24" s="1">
        <v>100</v>
      </c>
      <c r="ID24" s="1"/>
      <c r="IE24" s="1">
        <v>50</v>
      </c>
      <c r="IF24" s="1"/>
      <c r="IG24" s="1">
        <v>1000</v>
      </c>
      <c r="IH24" s="1"/>
      <c r="II24" s="1"/>
      <c r="IJ24" s="1"/>
      <c r="IK24" s="1">
        <v>50</v>
      </c>
      <c r="IL24" s="1"/>
      <c r="IM24" s="1"/>
      <c r="IN24" s="1"/>
      <c r="IO24" s="1"/>
      <c r="IP24" s="1"/>
      <c r="IQ24" s="1">
        <v>300</v>
      </c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>
        <v>500</v>
      </c>
      <c r="JT24" s="1"/>
      <c r="JU24" s="1"/>
      <c r="JV24" s="1">
        <v>30000</v>
      </c>
      <c r="JW24" s="1">
        <v>2600</v>
      </c>
      <c r="JX24" s="1"/>
      <c r="JY24" s="1"/>
      <c r="JZ24" s="1"/>
      <c r="KA24" s="1">
        <v>500</v>
      </c>
      <c r="KB24" s="1"/>
      <c r="KC24" s="1">
        <v>400</v>
      </c>
      <c r="KD24" s="1"/>
      <c r="KE24" s="1"/>
      <c r="KF24" s="1">
        <v>1000</v>
      </c>
      <c r="KG24" s="1"/>
      <c r="KH24" s="1"/>
      <c r="KI24" s="1">
        <v>5000</v>
      </c>
      <c r="KJ24" s="1">
        <v>8000</v>
      </c>
      <c r="KK24" s="1"/>
      <c r="KL24" s="1">
        <v>500</v>
      </c>
      <c r="KM24" s="1">
        <v>3500</v>
      </c>
      <c r="KN24" s="1">
        <v>2000</v>
      </c>
      <c r="KO24" s="1">
        <v>10000</v>
      </c>
      <c r="KP24" s="1">
        <v>5000</v>
      </c>
      <c r="KQ24" s="1">
        <v>500</v>
      </c>
      <c r="KR24" s="1">
        <v>500</v>
      </c>
      <c r="KS24" s="1">
        <v>0</v>
      </c>
      <c r="KT24" s="1"/>
      <c r="KU24" s="1">
        <v>100</v>
      </c>
      <c r="KV24" s="1"/>
      <c r="KW24" s="1"/>
      <c r="KX24" s="1">
        <v>5000</v>
      </c>
      <c r="KY24" s="1"/>
      <c r="KZ24" s="1"/>
      <c r="LA24" s="1"/>
      <c r="LB24" s="1"/>
      <c r="LC24" s="1">
        <v>1000</v>
      </c>
      <c r="LD24" s="1">
        <v>1000</v>
      </c>
      <c r="LE24" s="1">
        <v>1000</v>
      </c>
      <c r="LF24" s="1">
        <v>600</v>
      </c>
      <c r="LG24" s="1">
        <v>1000</v>
      </c>
      <c r="LH24" s="1"/>
      <c r="LI24" s="1"/>
      <c r="LJ24" s="1">
        <v>3000</v>
      </c>
      <c r="LK24" s="1">
        <v>2000</v>
      </c>
      <c r="LL24" s="1"/>
      <c r="LM24" s="1"/>
      <c r="LN24" s="1"/>
      <c r="LO24" s="1">
        <v>15000</v>
      </c>
      <c r="LP24" s="1"/>
      <c r="LQ24" s="1"/>
      <c r="LR24" s="1">
        <v>2000</v>
      </c>
      <c r="LS24" s="1"/>
      <c r="LT24" s="1">
        <v>300</v>
      </c>
      <c r="LU24" s="1"/>
      <c r="LV24" s="1">
        <v>0</v>
      </c>
      <c r="LW24" s="1">
        <v>1000</v>
      </c>
      <c r="LX24" s="1"/>
      <c r="LY24" s="1"/>
      <c r="LZ24" s="1"/>
      <c r="MA24" s="1">
        <v>2000</v>
      </c>
      <c r="MB24" s="1">
        <v>1500</v>
      </c>
      <c r="MC24" s="1"/>
      <c r="MD24" s="1">
        <v>500</v>
      </c>
      <c r="ME24" s="1">
        <v>500</v>
      </c>
      <c r="MF24" s="1"/>
      <c r="MG24" s="1"/>
      <c r="MH24" s="1"/>
      <c r="MI24" s="1"/>
      <c r="MJ24" s="1">
        <v>250170</v>
      </c>
    </row>
    <row r="25" spans="1:348" ht="15">
      <c r="A25" s="1">
        <v>23</v>
      </c>
      <c r="B25" s="2" t="s">
        <v>454</v>
      </c>
      <c r="C25" s="1">
        <v>0</v>
      </c>
      <c r="D25" s="1"/>
      <c r="E25" s="1"/>
      <c r="F25" s="1"/>
      <c r="G25" s="1">
        <v>2000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10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>
        <v>50</v>
      </c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>
        <v>200</v>
      </c>
      <c r="EI25" s="1"/>
      <c r="EJ25" s="1"/>
      <c r="EK25" s="1"/>
      <c r="EL25" s="1"/>
      <c r="EM25" s="1">
        <v>100</v>
      </c>
      <c r="EN25" s="1"/>
      <c r="EO25" s="1">
        <v>50</v>
      </c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>
        <v>100</v>
      </c>
      <c r="FJ25" s="1"/>
      <c r="FK25" s="1">
        <v>20</v>
      </c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>
        <v>100</v>
      </c>
      <c r="GL25" s="1"/>
      <c r="GM25" s="1"/>
      <c r="GN25" s="1"/>
      <c r="GO25" s="1"/>
      <c r="GP25" s="1"/>
      <c r="GQ25" s="1">
        <v>0</v>
      </c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>
        <v>30</v>
      </c>
      <c r="HC25" s="1"/>
      <c r="HD25" s="1"/>
      <c r="HE25" s="1"/>
      <c r="HF25" s="1"/>
      <c r="HG25" s="1">
        <v>0</v>
      </c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>
        <v>0</v>
      </c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>
        <v>300</v>
      </c>
      <c r="JX25" s="1"/>
      <c r="JY25" s="1"/>
      <c r="JZ25" s="1"/>
      <c r="KA25" s="1">
        <v>0</v>
      </c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>
        <v>0</v>
      </c>
      <c r="KR25" s="1"/>
      <c r="KS25" s="1">
        <v>0</v>
      </c>
      <c r="KT25" s="1"/>
      <c r="KU25" s="1"/>
      <c r="KV25" s="1"/>
      <c r="KW25" s="1"/>
      <c r="KX25" s="1"/>
      <c r="KY25" s="1"/>
      <c r="KZ25" s="1"/>
      <c r="LA25" s="1"/>
      <c r="LB25" s="1"/>
      <c r="LC25" s="1">
        <v>200</v>
      </c>
      <c r="LD25" s="1">
        <v>0</v>
      </c>
      <c r="LE25" s="1"/>
      <c r="LF25" s="1"/>
      <c r="LG25" s="1"/>
      <c r="LH25" s="1"/>
      <c r="LI25" s="1">
        <v>200</v>
      </c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>
        <v>2000</v>
      </c>
      <c r="LW25" s="1"/>
      <c r="LX25" s="1"/>
      <c r="LY25" s="1"/>
      <c r="LZ25" s="1"/>
      <c r="MA25" s="1"/>
      <c r="MB25" s="1"/>
      <c r="MC25" s="1"/>
      <c r="MD25" s="1">
        <v>500</v>
      </c>
      <c r="ME25" s="1"/>
      <c r="MF25" s="1"/>
      <c r="MG25" s="1"/>
      <c r="MH25" s="1"/>
      <c r="MI25" s="1"/>
      <c r="MJ25" s="1">
        <v>5860</v>
      </c>
    </row>
    <row r="26" spans="1:348" ht="30">
      <c r="A26" s="1">
        <v>24</v>
      </c>
      <c r="B26" s="2" t="s">
        <v>455</v>
      </c>
      <c r="C26" s="1">
        <v>4300</v>
      </c>
      <c r="D26" s="1"/>
      <c r="E26" s="1">
        <v>200</v>
      </c>
      <c r="F26" s="1"/>
      <c r="G26" s="1"/>
      <c r="H26" s="1"/>
      <c r="I26" s="1">
        <v>3000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>
        <v>20</v>
      </c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>
        <v>0</v>
      </c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>
        <v>0</v>
      </c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>
        <v>0</v>
      </c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>
        <v>200</v>
      </c>
      <c r="JW26" s="1"/>
      <c r="JX26" s="1"/>
      <c r="JY26" s="1"/>
      <c r="JZ26" s="1"/>
      <c r="KA26" s="1">
        <v>0</v>
      </c>
      <c r="KB26" s="1"/>
      <c r="KC26" s="1"/>
      <c r="KD26" s="1"/>
      <c r="KE26" s="1"/>
      <c r="KF26" s="1">
        <v>2000</v>
      </c>
      <c r="KG26" s="1"/>
      <c r="KH26" s="1"/>
      <c r="KI26" s="1">
        <v>2000</v>
      </c>
      <c r="KJ26" s="1"/>
      <c r="KK26" s="1"/>
      <c r="KL26" s="1"/>
      <c r="KM26" s="1"/>
      <c r="KN26" s="1"/>
      <c r="KO26" s="1">
        <v>1200</v>
      </c>
      <c r="KP26" s="1">
        <v>200</v>
      </c>
      <c r="KQ26" s="1">
        <v>0</v>
      </c>
      <c r="KR26" s="1"/>
      <c r="KS26" s="1">
        <v>0</v>
      </c>
      <c r="KT26" s="1"/>
      <c r="KU26" s="1">
        <v>100</v>
      </c>
      <c r="KV26" s="1"/>
      <c r="KW26" s="1"/>
      <c r="KX26" s="1">
        <v>500</v>
      </c>
      <c r="KY26" s="1"/>
      <c r="KZ26" s="1"/>
      <c r="LA26" s="1"/>
      <c r="LB26" s="1"/>
      <c r="LC26" s="1">
        <v>3000</v>
      </c>
      <c r="LD26" s="1">
        <v>0</v>
      </c>
      <c r="LE26" s="1">
        <v>500</v>
      </c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>
        <v>0</v>
      </c>
      <c r="LW26" s="1">
        <v>500</v>
      </c>
      <c r="LX26" s="1"/>
      <c r="LY26" s="1">
        <v>2000</v>
      </c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>
        <v>19720</v>
      </c>
    </row>
    <row r="27" spans="1:350" s="9" customFormat="1" ht="15">
      <c r="A27" s="7">
        <v>25</v>
      </c>
      <c r="B27" s="8" t="s">
        <v>368</v>
      </c>
      <c r="C27" s="7">
        <v>300</v>
      </c>
      <c r="D27" s="7"/>
      <c r="E27" s="10">
        <v>80000</v>
      </c>
      <c r="F27" s="7">
        <v>10000</v>
      </c>
      <c r="G27" s="7">
        <v>90000</v>
      </c>
      <c r="H27" s="7"/>
      <c r="I27" s="7"/>
      <c r="J27" s="7"/>
      <c r="K27" s="7"/>
      <c r="L27" s="7">
        <v>1000</v>
      </c>
      <c r="M27" s="7">
        <v>1000</v>
      </c>
      <c r="N27" s="7"/>
      <c r="O27" s="7"/>
      <c r="P27" s="7"/>
      <c r="Q27" s="7"/>
      <c r="R27" s="7"/>
      <c r="S27" s="10">
        <v>8000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v>150</v>
      </c>
      <c r="AE27" s="7">
        <v>300</v>
      </c>
      <c r="AF27" s="7"/>
      <c r="AG27" s="7"/>
      <c r="AH27" s="7"/>
      <c r="AI27" s="7">
        <v>200</v>
      </c>
      <c r="AJ27" s="7"/>
      <c r="AK27" s="10">
        <v>1000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v>5000</v>
      </c>
      <c r="AV27" s="7"/>
      <c r="AW27" s="7">
        <v>3000</v>
      </c>
      <c r="AX27" s="7"/>
      <c r="AY27" s="7"/>
      <c r="AZ27" s="7"/>
      <c r="BA27" s="7"/>
      <c r="BB27" s="7">
        <v>100</v>
      </c>
      <c r="BC27" s="7"/>
      <c r="BD27" s="7"/>
      <c r="BE27" s="7"/>
      <c r="BF27" s="7"/>
      <c r="BG27" s="7"/>
      <c r="BH27" s="7"/>
      <c r="BI27" s="7"/>
      <c r="BJ27" s="10">
        <v>100</v>
      </c>
      <c r="BK27" s="7">
        <v>200</v>
      </c>
      <c r="BL27" s="7">
        <v>6000</v>
      </c>
      <c r="BM27" s="7"/>
      <c r="BN27" s="7"/>
      <c r="BO27" s="10">
        <v>500</v>
      </c>
      <c r="BP27" s="7"/>
      <c r="BQ27" s="7"/>
      <c r="BR27" s="7">
        <v>4000</v>
      </c>
      <c r="BS27" s="7"/>
      <c r="BT27" s="7"/>
      <c r="BU27" s="7"/>
      <c r="BV27" s="7"/>
      <c r="BW27" s="7"/>
      <c r="BX27" s="7"/>
      <c r="BY27" s="7">
        <v>20000</v>
      </c>
      <c r="BZ27" s="7"/>
      <c r="CA27" s="7"/>
      <c r="CB27" s="7"/>
      <c r="CC27" s="7">
        <v>500</v>
      </c>
      <c r="CD27" s="7">
        <v>1000</v>
      </c>
      <c r="CE27" s="10">
        <v>100</v>
      </c>
      <c r="CF27" s="10">
        <v>10000</v>
      </c>
      <c r="CG27" s="7"/>
      <c r="CH27" s="7"/>
      <c r="CI27" s="7"/>
      <c r="CJ27" s="7"/>
      <c r="CK27" s="7"/>
      <c r="CL27" s="7"/>
      <c r="CM27" s="7"/>
      <c r="CN27" s="7">
        <v>3000</v>
      </c>
      <c r="CO27" s="7"/>
      <c r="CP27" s="7"/>
      <c r="CQ27" s="7">
        <v>1000</v>
      </c>
      <c r="CR27" s="7"/>
      <c r="CS27" s="7"/>
      <c r="CT27" s="7"/>
      <c r="CU27" s="7">
        <v>500</v>
      </c>
      <c r="CV27" s="7"/>
      <c r="CW27" s="7"/>
      <c r="CX27" s="7"/>
      <c r="CY27" s="7">
        <v>2000</v>
      </c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>
        <v>10000</v>
      </c>
      <c r="DM27" s="7"/>
      <c r="DN27" s="7"/>
      <c r="DO27" s="7">
        <v>8000</v>
      </c>
      <c r="DP27" s="7"/>
      <c r="DQ27" s="10">
        <v>2000</v>
      </c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>
        <v>5000</v>
      </c>
      <c r="EC27" s="7"/>
      <c r="ED27" s="7">
        <v>500</v>
      </c>
      <c r="EE27" s="7"/>
      <c r="EF27" s="7"/>
      <c r="EG27" s="7">
        <v>2000</v>
      </c>
      <c r="EH27" s="10">
        <v>4000</v>
      </c>
      <c r="EI27" s="7"/>
      <c r="EJ27" s="7"/>
      <c r="EK27" s="7"/>
      <c r="EL27" s="7">
        <v>600</v>
      </c>
      <c r="EM27" s="7">
        <v>300</v>
      </c>
      <c r="EN27" s="7"/>
      <c r="EO27" s="7"/>
      <c r="EP27" s="7"/>
      <c r="EQ27" s="7">
        <v>4000</v>
      </c>
      <c r="ER27" s="10">
        <v>1000</v>
      </c>
      <c r="ES27" s="7"/>
      <c r="ET27" s="7"/>
      <c r="EU27" s="7"/>
      <c r="EV27" s="7">
        <v>100</v>
      </c>
      <c r="EW27" s="7"/>
      <c r="EX27" s="7"/>
      <c r="EY27" s="7"/>
      <c r="EZ27" s="7">
        <v>5000</v>
      </c>
      <c r="FA27" s="7"/>
      <c r="FB27" s="7">
        <v>300</v>
      </c>
      <c r="FC27" s="7"/>
      <c r="FD27" s="7"/>
      <c r="FE27" s="7"/>
      <c r="FF27" s="7"/>
      <c r="FG27" s="7"/>
      <c r="FH27" s="7"/>
      <c r="FI27" s="7">
        <v>1000</v>
      </c>
      <c r="FJ27" s="7"/>
      <c r="FK27" s="7"/>
      <c r="FL27" s="7">
        <v>5000</v>
      </c>
      <c r="FM27" s="7"/>
      <c r="FN27" s="7"/>
      <c r="FO27" s="7"/>
      <c r="FP27" s="7">
        <v>200</v>
      </c>
      <c r="FQ27" s="7">
        <v>500</v>
      </c>
      <c r="FR27" s="7">
        <v>500</v>
      </c>
      <c r="FS27" s="7"/>
      <c r="FT27" s="7">
        <v>15000</v>
      </c>
      <c r="FU27" s="7"/>
      <c r="FV27" s="7">
        <v>2000</v>
      </c>
      <c r="FW27" s="7"/>
      <c r="FX27" s="7"/>
      <c r="FY27" s="7">
        <v>800</v>
      </c>
      <c r="FZ27" s="7"/>
      <c r="GA27" s="7">
        <v>300</v>
      </c>
      <c r="GB27" s="7"/>
      <c r="GC27" s="7">
        <v>100</v>
      </c>
      <c r="GD27" s="7"/>
      <c r="GE27" s="7"/>
      <c r="GF27" s="7"/>
      <c r="GG27" s="7"/>
      <c r="GH27" s="7"/>
      <c r="GI27" s="7"/>
      <c r="GJ27" s="7"/>
      <c r="GK27" s="7">
        <v>300</v>
      </c>
      <c r="GL27" s="10">
        <v>200</v>
      </c>
      <c r="GM27" s="10">
        <v>11000</v>
      </c>
      <c r="GN27" s="10"/>
      <c r="GO27" s="10"/>
      <c r="GP27" s="10"/>
      <c r="GQ27" s="10">
        <v>0</v>
      </c>
      <c r="GR27" s="10">
        <v>1500</v>
      </c>
      <c r="GS27" s="7">
        <v>200</v>
      </c>
      <c r="GT27" s="7"/>
      <c r="GU27" s="7"/>
      <c r="GV27" s="7"/>
      <c r="GW27" s="7"/>
      <c r="GX27" s="7">
        <v>1000</v>
      </c>
      <c r="GY27" s="7">
        <v>100</v>
      </c>
      <c r="GZ27" s="7"/>
      <c r="HA27" s="7"/>
      <c r="HB27" s="7"/>
      <c r="HC27" s="7"/>
      <c r="HD27" s="7"/>
      <c r="HE27" s="7">
        <v>9000</v>
      </c>
      <c r="HF27" s="7">
        <v>2000</v>
      </c>
      <c r="HG27" s="7">
        <v>1500</v>
      </c>
      <c r="HH27" s="7"/>
      <c r="HI27" s="10">
        <v>100</v>
      </c>
      <c r="HJ27" s="7"/>
      <c r="HK27" s="7"/>
      <c r="HL27" s="7"/>
      <c r="HM27" s="7"/>
      <c r="HN27" s="7">
        <v>3000</v>
      </c>
      <c r="HO27" s="7"/>
      <c r="HP27" s="7"/>
      <c r="HQ27" s="7"/>
      <c r="HR27" s="7">
        <v>500</v>
      </c>
      <c r="HS27" s="7"/>
      <c r="HT27" s="7"/>
      <c r="HU27" s="7"/>
      <c r="HV27" s="7"/>
      <c r="HW27" s="7">
        <v>4000</v>
      </c>
      <c r="HX27" s="7"/>
      <c r="HY27" s="7">
        <v>2000</v>
      </c>
      <c r="HZ27" s="7"/>
      <c r="IA27" s="7"/>
      <c r="IB27" s="7"/>
      <c r="IC27" s="7"/>
      <c r="ID27" s="7"/>
      <c r="IE27" s="7"/>
      <c r="IF27" s="7"/>
      <c r="IG27" s="7">
        <v>0</v>
      </c>
      <c r="IH27" s="7"/>
      <c r="II27" s="7"/>
      <c r="IJ27" s="7"/>
      <c r="IK27" s="7">
        <v>100</v>
      </c>
      <c r="IL27" s="7"/>
      <c r="IM27" s="7"/>
      <c r="IN27" s="7"/>
      <c r="IO27" s="7"/>
      <c r="IP27" s="7"/>
      <c r="IQ27" s="7">
        <v>1000</v>
      </c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>
        <v>8000</v>
      </c>
      <c r="JS27" s="7">
        <v>6000</v>
      </c>
      <c r="JT27" s="7"/>
      <c r="JU27" s="7"/>
      <c r="JV27" s="7">
        <v>52000</v>
      </c>
      <c r="JW27" s="7">
        <v>41550</v>
      </c>
      <c r="JX27" s="7"/>
      <c r="JY27" s="7"/>
      <c r="JZ27" s="7">
        <v>300</v>
      </c>
      <c r="KA27" s="7">
        <v>12000</v>
      </c>
      <c r="KB27" s="7"/>
      <c r="KC27" s="7">
        <v>900</v>
      </c>
      <c r="KD27" s="7"/>
      <c r="KE27" s="7"/>
      <c r="KF27" s="7">
        <v>10000</v>
      </c>
      <c r="KG27" s="10">
        <v>5000</v>
      </c>
      <c r="KH27" s="7"/>
      <c r="KI27" s="7"/>
      <c r="KJ27" s="7"/>
      <c r="KK27" s="7">
        <v>8000</v>
      </c>
      <c r="KL27" s="10">
        <v>15000</v>
      </c>
      <c r="KM27" s="7"/>
      <c r="KN27" s="7">
        <v>8000</v>
      </c>
      <c r="KO27" s="7"/>
      <c r="KP27" s="7">
        <v>8000</v>
      </c>
      <c r="KQ27" s="7">
        <v>0</v>
      </c>
      <c r="KR27" s="7"/>
      <c r="KS27" s="7">
        <v>0</v>
      </c>
      <c r="KT27" s="7"/>
      <c r="KU27" s="7">
        <v>15000</v>
      </c>
      <c r="KV27" s="7"/>
      <c r="KW27" s="7">
        <v>9000</v>
      </c>
      <c r="KX27" s="7">
        <v>5000</v>
      </c>
      <c r="KY27" s="7"/>
      <c r="KZ27" s="7">
        <v>5000</v>
      </c>
      <c r="LA27" s="7">
        <v>3000</v>
      </c>
      <c r="LB27" s="7">
        <v>4000</v>
      </c>
      <c r="LC27" s="7">
        <v>5000</v>
      </c>
      <c r="LD27" s="7">
        <v>7000</v>
      </c>
      <c r="LE27" s="7"/>
      <c r="LF27" s="10">
        <v>2000</v>
      </c>
      <c r="LG27" s="7">
        <v>14000</v>
      </c>
      <c r="LH27" s="7">
        <v>8000</v>
      </c>
      <c r="LI27" s="10">
        <v>8000</v>
      </c>
      <c r="LJ27" s="10">
        <v>8000</v>
      </c>
      <c r="LK27" s="7">
        <v>8000</v>
      </c>
      <c r="LL27" s="7">
        <v>3000</v>
      </c>
      <c r="LM27" s="7">
        <v>150</v>
      </c>
      <c r="LN27" s="7">
        <v>21000</v>
      </c>
      <c r="LO27" s="7">
        <v>15800</v>
      </c>
      <c r="LP27" s="7"/>
      <c r="LQ27" s="7"/>
      <c r="LR27" s="7">
        <v>15000</v>
      </c>
      <c r="LS27" s="7"/>
      <c r="LT27" s="7">
        <v>10000</v>
      </c>
      <c r="LU27" s="7">
        <v>10000</v>
      </c>
      <c r="LV27" s="7">
        <v>20000</v>
      </c>
      <c r="LW27" s="10">
        <v>14000</v>
      </c>
      <c r="LX27" s="7">
        <v>10000</v>
      </c>
      <c r="LY27" s="7"/>
      <c r="LZ27" s="7"/>
      <c r="MA27" s="7">
        <v>2000</v>
      </c>
      <c r="MB27" s="7">
        <v>8000</v>
      </c>
      <c r="MC27" s="7"/>
      <c r="MD27" s="10">
        <v>4000</v>
      </c>
      <c r="ME27" s="7">
        <v>10000</v>
      </c>
      <c r="MF27" s="7">
        <v>8000</v>
      </c>
      <c r="MG27" s="7"/>
      <c r="MH27" s="7"/>
      <c r="MI27" s="7"/>
      <c r="MJ27" s="7">
        <f>SUM(C27:MI27)</f>
        <v>781350</v>
      </c>
      <c r="ML27" s="9">
        <f>MJ27+MJ30</f>
        <v>781350</v>
      </c>
    </row>
    <row r="28" spans="1:348" ht="15">
      <c r="A28" s="1">
        <v>26</v>
      </c>
      <c r="B28" s="2" t="s">
        <v>369</v>
      </c>
      <c r="C28" s="1">
        <v>4000</v>
      </c>
      <c r="D28" s="1"/>
      <c r="E28" s="1"/>
      <c r="F28" s="1">
        <v>3000</v>
      </c>
      <c r="G28" s="1"/>
      <c r="H28" s="1"/>
      <c r="I28" s="1">
        <v>100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200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>
        <v>500</v>
      </c>
      <c r="BF28" s="1"/>
      <c r="BG28" s="1"/>
      <c r="BH28" s="1"/>
      <c r="BI28" s="1"/>
      <c r="BJ28" s="1"/>
      <c r="BK28" s="1"/>
      <c r="BL28" s="1">
        <v>200</v>
      </c>
      <c r="BM28" s="1"/>
      <c r="BN28" s="1"/>
      <c r="BO28" s="1"/>
      <c r="BP28" s="1"/>
      <c r="BQ28" s="1"/>
      <c r="BR28" s="1"/>
      <c r="BS28" s="1"/>
      <c r="BT28" s="1">
        <v>1000</v>
      </c>
      <c r="BU28" s="1"/>
      <c r="BV28" s="1"/>
      <c r="BW28" s="1">
        <v>1000</v>
      </c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>
        <v>200</v>
      </c>
      <c r="CR28" s="1"/>
      <c r="CS28" s="1"/>
      <c r="CT28" s="1"/>
      <c r="CU28" s="1">
        <v>100</v>
      </c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>
        <v>100</v>
      </c>
      <c r="EH28" s="1"/>
      <c r="EI28" s="1"/>
      <c r="EJ28" s="1"/>
      <c r="EK28" s="1"/>
      <c r="EL28" s="1">
        <v>50</v>
      </c>
      <c r="EM28" s="1"/>
      <c r="EN28" s="1"/>
      <c r="EO28" s="1">
        <v>20</v>
      </c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>
        <v>15000</v>
      </c>
      <c r="FP28" s="1"/>
      <c r="FQ28" s="1">
        <v>500</v>
      </c>
      <c r="FR28" s="1"/>
      <c r="FS28" s="1"/>
      <c r="FT28" s="1"/>
      <c r="FU28" s="1">
        <v>600</v>
      </c>
      <c r="FV28" s="1"/>
      <c r="FW28" s="1"/>
      <c r="FX28" s="1"/>
      <c r="FY28" s="1">
        <v>50</v>
      </c>
      <c r="FZ28" s="1"/>
      <c r="GA28" s="1"/>
      <c r="GB28" s="1"/>
      <c r="GC28" s="1">
        <v>50</v>
      </c>
      <c r="GD28" s="1"/>
      <c r="GE28" s="1"/>
      <c r="GF28" s="1"/>
      <c r="GG28" s="1"/>
      <c r="GH28" s="1"/>
      <c r="GI28" s="1">
        <v>100</v>
      </c>
      <c r="GJ28" s="1"/>
      <c r="GK28" s="1"/>
      <c r="GL28" s="1"/>
      <c r="GM28" s="1"/>
      <c r="GN28" s="1"/>
      <c r="GO28" s="1"/>
      <c r="GP28" s="1"/>
      <c r="GQ28" s="1">
        <v>0</v>
      </c>
      <c r="GR28" s="1"/>
      <c r="GS28" s="1">
        <v>200</v>
      </c>
      <c r="GT28" s="1"/>
      <c r="GU28" s="1"/>
      <c r="GV28" s="1">
        <v>3000</v>
      </c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>
        <v>0</v>
      </c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>
        <v>200</v>
      </c>
      <c r="HZ28" s="1"/>
      <c r="IA28" s="1"/>
      <c r="IB28" s="1"/>
      <c r="IC28" s="1"/>
      <c r="ID28" s="1"/>
      <c r="IE28" s="1"/>
      <c r="IF28" s="1"/>
      <c r="IG28" s="1">
        <v>2000</v>
      </c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>
        <v>100</v>
      </c>
      <c r="JR28" s="1"/>
      <c r="JS28" s="1">
        <v>1000</v>
      </c>
      <c r="JT28" s="1"/>
      <c r="JU28" s="1"/>
      <c r="JV28" s="1"/>
      <c r="JW28" s="1">
        <v>800</v>
      </c>
      <c r="JX28" s="1"/>
      <c r="JY28" s="1"/>
      <c r="JZ28" s="1"/>
      <c r="KA28" s="1">
        <v>0</v>
      </c>
      <c r="KB28" s="1"/>
      <c r="KC28" s="1"/>
      <c r="KD28" s="1"/>
      <c r="KE28" s="1">
        <v>200</v>
      </c>
      <c r="KF28" s="1"/>
      <c r="KG28" s="1"/>
      <c r="KH28" s="1"/>
      <c r="KI28" s="1"/>
      <c r="KJ28" s="1">
        <v>200</v>
      </c>
      <c r="KK28" s="1">
        <v>1000</v>
      </c>
      <c r="KL28" s="1"/>
      <c r="KM28" s="1"/>
      <c r="KN28" s="1"/>
      <c r="KO28" s="1"/>
      <c r="KP28" s="1"/>
      <c r="KQ28" s="1">
        <v>0</v>
      </c>
      <c r="KR28" s="1"/>
      <c r="KS28" s="1">
        <v>0</v>
      </c>
      <c r="KT28" s="1"/>
      <c r="KU28" s="1"/>
      <c r="KV28" s="1"/>
      <c r="KW28" s="1">
        <v>1000</v>
      </c>
      <c r="KX28" s="1"/>
      <c r="KY28" s="1"/>
      <c r="KZ28" s="1">
        <v>750</v>
      </c>
      <c r="LA28" s="1"/>
      <c r="LB28" s="1"/>
      <c r="LC28" s="1">
        <v>2000</v>
      </c>
      <c r="LD28" s="1">
        <v>3000</v>
      </c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>
        <v>2000</v>
      </c>
      <c r="LS28" s="1"/>
      <c r="LT28" s="1"/>
      <c r="LU28" s="1"/>
      <c r="LV28" s="1">
        <v>5000</v>
      </c>
      <c r="LW28" s="1"/>
      <c r="LX28" s="1"/>
      <c r="LY28" s="1"/>
      <c r="LZ28" s="1"/>
      <c r="MA28" s="1"/>
      <c r="MB28" s="1">
        <v>100</v>
      </c>
      <c r="MC28" s="1">
        <v>10000</v>
      </c>
      <c r="MD28" s="1"/>
      <c r="ME28" s="1"/>
      <c r="MF28" s="1"/>
      <c r="MG28" s="1"/>
      <c r="MH28" s="1"/>
      <c r="MI28" s="1"/>
      <c r="MJ28" s="1">
        <v>59320</v>
      </c>
    </row>
    <row r="29" spans="1:348" ht="15">
      <c r="A29" s="1">
        <v>27</v>
      </c>
      <c r="B29" s="2" t="s">
        <v>369</v>
      </c>
      <c r="C29" s="1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>
        <v>100</v>
      </c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>
        <v>300</v>
      </c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>
        <v>0</v>
      </c>
      <c r="GR29" s="1"/>
      <c r="GS29" s="1">
        <v>10</v>
      </c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>
        <v>0</v>
      </c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>
        <v>0</v>
      </c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>
        <v>17550</v>
      </c>
      <c r="JX29" s="1"/>
      <c r="JY29" s="1"/>
      <c r="JZ29" s="1"/>
      <c r="KA29" s="1">
        <v>0</v>
      </c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>
        <v>700</v>
      </c>
      <c r="KN29" s="1"/>
      <c r="KO29" s="1"/>
      <c r="KP29" s="1"/>
      <c r="KQ29" s="1">
        <v>10000</v>
      </c>
      <c r="KR29" s="1"/>
      <c r="KS29" s="1">
        <v>0</v>
      </c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>
        <v>0</v>
      </c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>
        <v>0</v>
      </c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>
        <v>28660</v>
      </c>
    </row>
    <row r="30" spans="1:348" s="13" customFormat="1" ht="15">
      <c r="A30" s="11">
        <v>28</v>
      </c>
      <c r="B30" s="12" t="s">
        <v>370</v>
      </c>
      <c r="C30" s="11"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>
        <v>0</v>
      </c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>
        <v>0</v>
      </c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>
        <v>0</v>
      </c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>
        <v>0</v>
      </c>
      <c r="KR30" s="11"/>
      <c r="KS30" s="11">
        <v>0</v>
      </c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>
        <v>0</v>
      </c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>
        <v>0</v>
      </c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>
        <f>SUM(C30:MI30)</f>
        <v>0</v>
      </c>
    </row>
    <row r="31" spans="1:348" ht="15">
      <c r="A31" s="1">
        <v>29</v>
      </c>
      <c r="B31" s="2" t="s">
        <v>370</v>
      </c>
      <c r="C31" s="1">
        <v>0</v>
      </c>
      <c r="D31" s="1"/>
      <c r="E31" s="1"/>
      <c r="F31" s="1"/>
      <c r="G31" s="1"/>
      <c r="H31" s="1">
        <v>20000</v>
      </c>
      <c r="I31" s="1">
        <v>40000</v>
      </c>
      <c r="J31" s="1"/>
      <c r="K31" s="1"/>
      <c r="L31" s="1"/>
      <c r="M31" s="1">
        <v>1000</v>
      </c>
      <c r="N31" s="1"/>
      <c r="O31" s="1"/>
      <c r="P31" s="1"/>
      <c r="Q31" s="1"/>
      <c r="R31" s="1"/>
      <c r="S31" s="1"/>
      <c r="T31" s="1"/>
      <c r="U31" s="1"/>
      <c r="V31" s="1">
        <v>50000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>
        <v>8000</v>
      </c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>
        <v>5000</v>
      </c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>
        <v>20000</v>
      </c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>
        <v>20000</v>
      </c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>
        <v>0</v>
      </c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>
        <v>0</v>
      </c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>
        <v>0</v>
      </c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>
        <v>15000</v>
      </c>
      <c r="JV31" s="1">
        <v>1000</v>
      </c>
      <c r="JW31" s="1"/>
      <c r="JX31" s="1">
        <v>7000</v>
      </c>
      <c r="JY31" s="1"/>
      <c r="JZ31" s="1"/>
      <c r="KA31" s="1">
        <v>0</v>
      </c>
      <c r="KB31" s="1"/>
      <c r="KC31" s="1"/>
      <c r="KD31" s="1"/>
      <c r="KE31" s="1"/>
      <c r="KF31" s="1"/>
      <c r="KG31" s="1"/>
      <c r="KH31" s="1"/>
      <c r="KI31" s="1">
        <v>50000</v>
      </c>
      <c r="KJ31" s="1"/>
      <c r="KK31" s="1"/>
      <c r="KL31" s="1"/>
      <c r="KM31" s="1"/>
      <c r="KN31" s="1"/>
      <c r="KO31" s="1">
        <v>18000</v>
      </c>
      <c r="KP31" s="1"/>
      <c r="KQ31" s="1">
        <v>30000</v>
      </c>
      <c r="KR31" s="1">
        <v>4000</v>
      </c>
      <c r="KS31" s="1">
        <v>0</v>
      </c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>
        <v>0</v>
      </c>
      <c r="LE31" s="1">
        <v>8000</v>
      </c>
      <c r="LF31" s="1">
        <v>10000</v>
      </c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>
        <v>0</v>
      </c>
      <c r="LW31" s="1"/>
      <c r="LX31" s="1"/>
      <c r="LY31" s="1">
        <v>10000</v>
      </c>
      <c r="LZ31" s="1"/>
      <c r="MA31" s="1">
        <v>5000</v>
      </c>
      <c r="MB31" s="1"/>
      <c r="MC31" s="1"/>
      <c r="MD31" s="1"/>
      <c r="ME31" s="1"/>
      <c r="MF31" s="1"/>
      <c r="MG31" s="1"/>
      <c r="MH31" s="1"/>
      <c r="MI31" s="1"/>
      <c r="MJ31" s="1">
        <v>322000</v>
      </c>
    </row>
    <row r="32" spans="1:348" ht="15">
      <c r="A32" s="1">
        <v>30</v>
      </c>
      <c r="B32" s="2" t="s">
        <v>370</v>
      </c>
      <c r="C32" s="1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>
        <v>0</v>
      </c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>
        <v>0</v>
      </c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>
        <v>0</v>
      </c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>
        <v>1000</v>
      </c>
      <c r="JW32" s="1"/>
      <c r="JX32" s="1"/>
      <c r="JY32" s="1"/>
      <c r="JZ32" s="1"/>
      <c r="KA32" s="1">
        <v>0</v>
      </c>
      <c r="KB32" s="1"/>
      <c r="KC32" s="1"/>
      <c r="KD32" s="1"/>
      <c r="KE32" s="1">
        <v>7000</v>
      </c>
      <c r="KF32" s="1"/>
      <c r="KG32" s="1">
        <v>50000</v>
      </c>
      <c r="KH32" s="1"/>
      <c r="KI32" s="1"/>
      <c r="KJ32" s="1">
        <v>10000</v>
      </c>
      <c r="KK32" s="1"/>
      <c r="KL32" s="1"/>
      <c r="KM32" s="1"/>
      <c r="KN32" s="1"/>
      <c r="KO32" s="1"/>
      <c r="KP32" s="1"/>
      <c r="KQ32" s="1">
        <v>0</v>
      </c>
      <c r="KR32" s="1"/>
      <c r="KS32" s="1">
        <v>0</v>
      </c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>
        <v>0</v>
      </c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>
        <v>1000</v>
      </c>
      <c r="LS32" s="1"/>
      <c r="LT32" s="1"/>
      <c r="LU32" s="1"/>
      <c r="LV32" s="1">
        <v>0</v>
      </c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>
        <v>69000</v>
      </c>
    </row>
    <row r="33" spans="1:348" s="9" customFormat="1" ht="15">
      <c r="A33" s="7">
        <v>31</v>
      </c>
      <c r="B33" s="8" t="s">
        <v>371</v>
      </c>
      <c r="C33" s="7">
        <v>2000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10">
        <v>2000</v>
      </c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>
        <v>50</v>
      </c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>
        <v>1000</v>
      </c>
      <c r="CW33" s="7"/>
      <c r="CX33" s="7"/>
      <c r="CY33" s="7"/>
      <c r="CZ33" s="7"/>
      <c r="DA33" s="7"/>
      <c r="DB33" s="10">
        <v>250</v>
      </c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>
        <v>5000</v>
      </c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>
        <v>500</v>
      </c>
      <c r="GI33" s="7"/>
      <c r="GJ33" s="7"/>
      <c r="GK33" s="7"/>
      <c r="GL33" s="7"/>
      <c r="GM33" s="7"/>
      <c r="GN33" s="7"/>
      <c r="GO33" s="7"/>
      <c r="GP33" s="7"/>
      <c r="GQ33" s="7">
        <v>0</v>
      </c>
      <c r="GR33" s="7"/>
      <c r="GS33" s="7"/>
      <c r="GT33" s="7"/>
      <c r="GU33" s="7"/>
      <c r="GV33" s="7">
        <v>3000</v>
      </c>
      <c r="GW33" s="7"/>
      <c r="GX33" s="7"/>
      <c r="GY33" s="7"/>
      <c r="GZ33" s="7"/>
      <c r="HA33" s="7"/>
      <c r="HB33" s="7">
        <v>100</v>
      </c>
      <c r="HC33" s="7"/>
      <c r="HD33" s="7"/>
      <c r="HE33" s="7"/>
      <c r="HF33" s="7"/>
      <c r="HG33" s="7">
        <v>0</v>
      </c>
      <c r="HH33" s="7"/>
      <c r="HI33" s="7"/>
      <c r="HJ33" s="7">
        <v>16500</v>
      </c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>
        <v>0</v>
      </c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>
        <v>2000</v>
      </c>
      <c r="JV33" s="7">
        <v>4000</v>
      </c>
      <c r="JW33" s="7">
        <v>4000</v>
      </c>
      <c r="JX33" s="7">
        <v>1000</v>
      </c>
      <c r="JY33" s="7"/>
      <c r="JZ33" s="7"/>
      <c r="KA33" s="7">
        <v>0</v>
      </c>
      <c r="KB33" s="7"/>
      <c r="KC33" s="7"/>
      <c r="KD33" s="7"/>
      <c r="KE33" s="7"/>
      <c r="KF33" s="10">
        <v>200</v>
      </c>
      <c r="KG33" s="7">
        <v>2000</v>
      </c>
      <c r="KH33" s="7"/>
      <c r="KI33" s="7">
        <v>10000</v>
      </c>
      <c r="KJ33" s="7"/>
      <c r="KK33" s="7"/>
      <c r="KL33" s="7"/>
      <c r="KM33" s="7"/>
      <c r="KN33" s="7"/>
      <c r="KO33" s="7"/>
      <c r="KP33" s="10">
        <v>1000</v>
      </c>
      <c r="KQ33" s="10">
        <v>0</v>
      </c>
      <c r="KR33" s="10"/>
      <c r="KS33" s="10">
        <v>0</v>
      </c>
      <c r="KT33" s="10"/>
      <c r="KU33" s="10">
        <v>500</v>
      </c>
      <c r="KV33" s="7"/>
      <c r="KW33" s="7"/>
      <c r="KX33" s="7">
        <v>50</v>
      </c>
      <c r="KY33" s="7"/>
      <c r="KZ33" s="7"/>
      <c r="LA33" s="7"/>
      <c r="LB33" s="7"/>
      <c r="LC33" s="7"/>
      <c r="LD33" s="7">
        <v>0</v>
      </c>
      <c r="LE33" s="7"/>
      <c r="LF33" s="7"/>
      <c r="LG33" s="7"/>
      <c r="LH33" s="7"/>
      <c r="LI33" s="7">
        <v>1000</v>
      </c>
      <c r="LJ33" s="7">
        <v>500</v>
      </c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>
        <v>0</v>
      </c>
      <c r="LW33" s="7"/>
      <c r="LX33" s="7"/>
      <c r="LY33" s="7"/>
      <c r="LZ33" s="7"/>
      <c r="MA33" s="7"/>
      <c r="MB33" s="7"/>
      <c r="MC33" s="7"/>
      <c r="MD33" s="7">
        <v>2000</v>
      </c>
      <c r="ME33" s="10">
        <v>100</v>
      </c>
      <c r="MF33" s="7"/>
      <c r="MG33" s="7"/>
      <c r="MH33" s="7"/>
      <c r="MI33" s="7"/>
      <c r="MJ33" s="7">
        <f>SUM(C33:MI33)</f>
        <v>58750</v>
      </c>
    </row>
    <row r="34" spans="1:348" s="13" customFormat="1" ht="15">
      <c r="A34" s="11">
        <v>32</v>
      </c>
      <c r="B34" s="12" t="s">
        <v>371</v>
      </c>
      <c r="C34" s="11"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>
        <v>0</v>
      </c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>
        <v>0</v>
      </c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>
        <v>0</v>
      </c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>
        <v>0</v>
      </c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>
        <v>0</v>
      </c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>
        <v>0</v>
      </c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>
        <f>SUM(C34:MI34)</f>
        <v>0</v>
      </c>
    </row>
    <row r="35" spans="1:348" ht="30">
      <c r="A35" s="1">
        <v>33</v>
      </c>
      <c r="B35" s="2" t="s">
        <v>372</v>
      </c>
      <c r="C35" s="1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10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>
        <v>0</v>
      </c>
      <c r="GR35" s="1"/>
      <c r="GS35" s="1"/>
      <c r="GT35" s="1"/>
      <c r="GU35" s="1"/>
      <c r="GV35" s="1"/>
      <c r="GW35" s="1"/>
      <c r="GX35" s="1">
        <v>1</v>
      </c>
      <c r="GY35" s="1"/>
      <c r="GZ35" s="1"/>
      <c r="HA35" s="1"/>
      <c r="HB35" s="1"/>
      <c r="HC35" s="1"/>
      <c r="HD35" s="1"/>
      <c r="HE35" s="1"/>
      <c r="HF35" s="1"/>
      <c r="HG35" s="1">
        <v>0</v>
      </c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>
        <v>0</v>
      </c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>
        <v>10</v>
      </c>
      <c r="JT35" s="1"/>
      <c r="JU35" s="1"/>
      <c r="JV35" s="1">
        <v>0</v>
      </c>
      <c r="JW35" s="1"/>
      <c r="JX35" s="1">
        <v>10</v>
      </c>
      <c r="JY35" s="1"/>
      <c r="JZ35" s="1"/>
      <c r="KA35" s="1">
        <v>0</v>
      </c>
      <c r="KB35" s="1"/>
      <c r="KC35" s="1"/>
      <c r="KD35" s="1"/>
      <c r="KE35" s="1"/>
      <c r="KF35" s="1"/>
      <c r="KG35" s="1">
        <v>1000</v>
      </c>
      <c r="KH35" s="1"/>
      <c r="KI35" s="1">
        <v>2000</v>
      </c>
      <c r="KJ35" s="1"/>
      <c r="KK35" s="1">
        <v>10</v>
      </c>
      <c r="KL35" s="1"/>
      <c r="KM35" s="1"/>
      <c r="KN35" s="1"/>
      <c r="KO35" s="1"/>
      <c r="KP35" s="1"/>
      <c r="KQ35" s="1">
        <v>150</v>
      </c>
      <c r="KR35" s="1"/>
      <c r="KS35" s="1">
        <v>0</v>
      </c>
      <c r="KT35" s="1"/>
      <c r="KU35" s="1"/>
      <c r="KV35" s="1"/>
      <c r="KW35" s="1">
        <v>5</v>
      </c>
      <c r="KX35" s="1"/>
      <c r="KY35" s="1"/>
      <c r="KZ35" s="1"/>
      <c r="LA35" s="1"/>
      <c r="LB35" s="1"/>
      <c r="LC35" s="1"/>
      <c r="LD35" s="1">
        <v>3</v>
      </c>
      <c r="LE35" s="1"/>
      <c r="LF35" s="1"/>
      <c r="LG35" s="1">
        <v>100</v>
      </c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>
        <v>50</v>
      </c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>
        <v>3349</v>
      </c>
    </row>
    <row r="36" spans="1:348" ht="15">
      <c r="A36" s="1">
        <v>34</v>
      </c>
      <c r="B36" s="2" t="s">
        <v>373</v>
      </c>
      <c r="C36" s="1">
        <v>0</v>
      </c>
      <c r="D36" s="1"/>
      <c r="E36" s="1"/>
      <c r="F36" s="1"/>
      <c r="G36" s="1">
        <v>200</v>
      </c>
      <c r="H36" s="1">
        <v>200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20</v>
      </c>
      <c r="T36" s="1"/>
      <c r="U36" s="1"/>
      <c r="V36" s="1"/>
      <c r="W36" s="1">
        <v>50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>
        <v>10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>
        <v>3</v>
      </c>
      <c r="BF36" s="1"/>
      <c r="BG36" s="1"/>
      <c r="BH36" s="1"/>
      <c r="BI36" s="1"/>
      <c r="BJ36" s="1"/>
      <c r="BK36" s="1">
        <v>3</v>
      </c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>
        <v>10</v>
      </c>
      <c r="BX36" s="1"/>
      <c r="BY36" s="1"/>
      <c r="BZ36" s="1"/>
      <c r="CA36" s="1"/>
      <c r="CB36" s="1"/>
      <c r="CC36" s="1"/>
      <c r="CD36" s="1"/>
      <c r="CE36" s="1"/>
      <c r="CF36" s="1">
        <v>200</v>
      </c>
      <c r="CG36" s="1"/>
      <c r="CH36" s="1"/>
      <c r="CI36" s="1"/>
      <c r="CJ36" s="1"/>
      <c r="CK36" s="1"/>
      <c r="CL36" s="1"/>
      <c r="CM36" s="1"/>
      <c r="CN36" s="1">
        <v>1</v>
      </c>
      <c r="CO36" s="1"/>
      <c r="CP36" s="1"/>
      <c r="CQ36" s="1"/>
      <c r="CR36" s="1"/>
      <c r="CS36" s="1"/>
      <c r="CT36" s="1"/>
      <c r="CU36" s="1">
        <v>10</v>
      </c>
      <c r="CV36" s="1"/>
      <c r="CW36" s="1"/>
      <c r="CX36" s="1"/>
      <c r="CY36" s="1">
        <v>10</v>
      </c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>
        <v>25</v>
      </c>
      <c r="DM36" s="1"/>
      <c r="DN36" s="1">
        <v>50</v>
      </c>
      <c r="DO36" s="1"/>
      <c r="DP36" s="1"/>
      <c r="DQ36" s="1">
        <v>20</v>
      </c>
      <c r="DR36" s="1">
        <v>20</v>
      </c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>
        <v>20</v>
      </c>
      <c r="EI36" s="1"/>
      <c r="EJ36" s="1"/>
      <c r="EK36" s="1"/>
      <c r="EL36" s="1">
        <v>5</v>
      </c>
      <c r="EM36" s="1"/>
      <c r="EN36" s="1"/>
      <c r="EO36" s="1"/>
      <c r="EP36" s="1">
        <v>50</v>
      </c>
      <c r="EQ36" s="1">
        <v>10</v>
      </c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>
        <v>200</v>
      </c>
      <c r="FE36" s="1"/>
      <c r="FF36" s="1"/>
      <c r="FG36" s="1"/>
      <c r="FH36" s="1"/>
      <c r="FI36" s="1"/>
      <c r="FJ36" s="1"/>
      <c r="FK36" s="1">
        <v>3</v>
      </c>
      <c r="FL36" s="1"/>
      <c r="FM36" s="1"/>
      <c r="FN36" s="1"/>
      <c r="FO36" s="1">
        <v>30</v>
      </c>
      <c r="FP36" s="1"/>
      <c r="FQ36" s="1">
        <v>20</v>
      </c>
      <c r="FR36" s="1">
        <v>10</v>
      </c>
      <c r="FS36" s="1"/>
      <c r="FT36" s="1"/>
      <c r="FU36" s="1"/>
      <c r="FV36" s="1">
        <v>10</v>
      </c>
      <c r="FW36" s="1"/>
      <c r="FX36" s="1"/>
      <c r="FY36" s="1"/>
      <c r="FZ36" s="1"/>
      <c r="GA36" s="1"/>
      <c r="GB36" s="1"/>
      <c r="GC36" s="1">
        <v>10</v>
      </c>
      <c r="GD36" s="1"/>
      <c r="GE36" s="1"/>
      <c r="GF36" s="1">
        <v>3</v>
      </c>
      <c r="GG36" s="1"/>
      <c r="GH36" s="1">
        <v>10</v>
      </c>
      <c r="GI36" s="1">
        <v>5</v>
      </c>
      <c r="GJ36" s="1"/>
      <c r="GK36" s="1">
        <v>10</v>
      </c>
      <c r="GL36" s="1"/>
      <c r="GM36" s="1"/>
      <c r="GN36" s="1"/>
      <c r="GO36" s="1"/>
      <c r="GP36" s="1"/>
      <c r="GQ36" s="1">
        <v>0</v>
      </c>
      <c r="GR36" s="1">
        <v>10</v>
      </c>
      <c r="GS36" s="1">
        <v>20</v>
      </c>
      <c r="GT36" s="1"/>
      <c r="GU36" s="1"/>
      <c r="GV36" s="1">
        <v>10</v>
      </c>
      <c r="GW36" s="1"/>
      <c r="GX36" s="1"/>
      <c r="GY36" s="1"/>
      <c r="GZ36" s="1"/>
      <c r="HA36" s="1"/>
      <c r="HB36" s="1"/>
      <c r="HC36" s="1"/>
      <c r="HD36" s="1">
        <v>20</v>
      </c>
      <c r="HE36" s="1"/>
      <c r="HF36" s="1">
        <v>20</v>
      </c>
      <c r="HG36" s="1">
        <v>0</v>
      </c>
      <c r="HH36" s="1"/>
      <c r="HI36" s="1"/>
      <c r="HJ36" s="1"/>
      <c r="HK36" s="1"/>
      <c r="HL36" s="1"/>
      <c r="HM36" s="1"/>
      <c r="HN36" s="1"/>
      <c r="HO36" s="1"/>
      <c r="HP36" s="1">
        <v>20</v>
      </c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>
        <v>3</v>
      </c>
      <c r="IG36" s="1">
        <v>0</v>
      </c>
      <c r="IH36" s="1"/>
      <c r="II36" s="1"/>
      <c r="IJ36" s="1"/>
      <c r="IK36" s="1">
        <v>5</v>
      </c>
      <c r="IL36" s="1"/>
      <c r="IM36" s="1"/>
      <c r="IN36" s="1"/>
      <c r="IO36" s="1">
        <v>10</v>
      </c>
      <c r="IP36" s="1"/>
      <c r="IQ36" s="1">
        <v>10</v>
      </c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>
        <v>400</v>
      </c>
      <c r="JW36" s="1">
        <v>95</v>
      </c>
      <c r="JX36" s="1">
        <v>100</v>
      </c>
      <c r="JY36" s="1"/>
      <c r="JZ36" s="1"/>
      <c r="KA36" s="1">
        <v>0</v>
      </c>
      <c r="KB36" s="1"/>
      <c r="KC36" s="1"/>
      <c r="KD36" s="1"/>
      <c r="KE36" s="1"/>
      <c r="KF36" s="1"/>
      <c r="KG36" s="1"/>
      <c r="KH36" s="1"/>
      <c r="KI36" s="1"/>
      <c r="KJ36" s="1"/>
      <c r="KK36" s="1">
        <v>30</v>
      </c>
      <c r="KL36" s="1"/>
      <c r="KM36" s="1">
        <v>160</v>
      </c>
      <c r="KN36" s="1"/>
      <c r="KO36" s="1"/>
      <c r="KP36" s="1">
        <v>50</v>
      </c>
      <c r="KQ36" s="1">
        <v>10</v>
      </c>
      <c r="KR36" s="1">
        <v>10</v>
      </c>
      <c r="KS36" s="1">
        <v>0</v>
      </c>
      <c r="KT36" s="1"/>
      <c r="KU36" s="1">
        <v>10</v>
      </c>
      <c r="KV36" s="1"/>
      <c r="KW36" s="1"/>
      <c r="KX36" s="1">
        <v>10</v>
      </c>
      <c r="KY36" s="1"/>
      <c r="KZ36" s="1"/>
      <c r="LA36" s="1"/>
      <c r="LB36" s="1"/>
      <c r="LC36" s="1">
        <v>15</v>
      </c>
      <c r="LD36" s="1">
        <v>0</v>
      </c>
      <c r="LE36" s="1"/>
      <c r="LF36" s="1"/>
      <c r="LG36" s="1"/>
      <c r="LH36" s="1"/>
      <c r="LI36" s="1"/>
      <c r="LJ36" s="1"/>
      <c r="LK36" s="1">
        <v>25</v>
      </c>
      <c r="LL36" s="1">
        <v>100</v>
      </c>
      <c r="LM36" s="1">
        <v>50</v>
      </c>
      <c r="LN36" s="1">
        <v>200</v>
      </c>
      <c r="LO36" s="1">
        <v>50</v>
      </c>
      <c r="LP36" s="1"/>
      <c r="LQ36" s="1"/>
      <c r="LR36" s="1"/>
      <c r="LS36" s="1"/>
      <c r="LT36" s="1"/>
      <c r="LU36" s="1">
        <v>50</v>
      </c>
      <c r="LV36" s="1">
        <v>300</v>
      </c>
      <c r="LW36" s="1"/>
      <c r="LX36" s="1">
        <v>50</v>
      </c>
      <c r="LY36" s="1"/>
      <c r="LZ36" s="1"/>
      <c r="MA36" s="1">
        <v>50</v>
      </c>
      <c r="MB36" s="1"/>
      <c r="MC36" s="1"/>
      <c r="MD36" s="1">
        <v>25</v>
      </c>
      <c r="ME36" s="1"/>
      <c r="MF36" s="1"/>
      <c r="MG36" s="1"/>
      <c r="MH36" s="1">
        <v>5</v>
      </c>
      <c r="MI36" s="1"/>
      <c r="MJ36" s="1">
        <v>3151</v>
      </c>
    </row>
    <row r="37" spans="1:348" ht="15">
      <c r="A37" s="1">
        <v>35</v>
      </c>
      <c r="B37" s="2" t="s">
        <v>374</v>
      </c>
      <c r="C37" s="1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>
        <v>2</v>
      </c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>
        <v>10</v>
      </c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>
        <v>0</v>
      </c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>
        <v>0</v>
      </c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>
        <v>6</v>
      </c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>
        <v>0</v>
      </c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>
        <v>100</v>
      </c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>
        <v>1000</v>
      </c>
      <c r="JT37" s="1"/>
      <c r="JU37" s="1"/>
      <c r="JV37" s="1"/>
      <c r="JW37" s="1">
        <v>100</v>
      </c>
      <c r="JX37" s="1"/>
      <c r="JY37" s="1"/>
      <c r="JZ37" s="1"/>
      <c r="KA37" s="1">
        <v>0</v>
      </c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>
        <v>0</v>
      </c>
      <c r="KR37" s="1"/>
      <c r="KS37" s="1">
        <v>0</v>
      </c>
      <c r="KT37" s="1"/>
      <c r="KU37" s="1"/>
      <c r="KV37" s="1"/>
      <c r="KW37" s="1"/>
      <c r="KX37" s="1"/>
      <c r="KY37" s="1"/>
      <c r="KZ37" s="1"/>
      <c r="LA37" s="1"/>
      <c r="LB37" s="1"/>
      <c r="LC37" s="1">
        <v>10</v>
      </c>
      <c r="LD37" s="1">
        <v>0</v>
      </c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>
        <v>0</v>
      </c>
      <c r="LW37" s="1"/>
      <c r="LX37" s="1"/>
      <c r="LY37" s="1"/>
      <c r="LZ37" s="1"/>
      <c r="MA37" s="1"/>
      <c r="MB37" s="1"/>
      <c r="MC37" s="1"/>
      <c r="MD37" s="1"/>
      <c r="ME37" s="1"/>
      <c r="MF37" s="1">
        <v>20</v>
      </c>
      <c r="MG37" s="1"/>
      <c r="MH37" s="1"/>
      <c r="MI37" s="1"/>
      <c r="MJ37" s="1">
        <v>1248</v>
      </c>
    </row>
    <row r="38" spans="1:348" ht="15">
      <c r="A38" s="1">
        <v>36</v>
      </c>
      <c r="B38" s="2" t="s">
        <v>375</v>
      </c>
      <c r="C38" s="1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>
        <v>0</v>
      </c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>
        <v>0</v>
      </c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>
        <v>0</v>
      </c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>
        <v>0</v>
      </c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>
        <v>0</v>
      </c>
      <c r="KR38" s="1"/>
      <c r="KS38" s="1">
        <v>0</v>
      </c>
      <c r="KT38" s="1"/>
      <c r="KU38" s="1">
        <v>100</v>
      </c>
      <c r="KV38" s="1"/>
      <c r="KW38" s="1"/>
      <c r="KX38" s="1"/>
      <c r="KY38" s="1"/>
      <c r="KZ38" s="1"/>
      <c r="LA38" s="1"/>
      <c r="LB38" s="1"/>
      <c r="LC38" s="1"/>
      <c r="LD38" s="1">
        <v>0</v>
      </c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>
        <v>0</v>
      </c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>
        <v>100</v>
      </c>
    </row>
    <row r="39" spans="1:348" ht="45">
      <c r="A39" s="1">
        <v>38</v>
      </c>
      <c r="B39" s="2" t="s">
        <v>376</v>
      </c>
      <c r="C39" s="1">
        <v>200</v>
      </c>
      <c r="D39" s="1"/>
      <c r="E39" s="1"/>
      <c r="F39" s="1">
        <v>70000</v>
      </c>
      <c r="G39" s="1"/>
      <c r="H39" s="1">
        <v>40000</v>
      </c>
      <c r="I39" s="1">
        <v>60000</v>
      </c>
      <c r="J39" s="1"/>
      <c r="K39" s="1"/>
      <c r="L39" s="1"/>
      <c r="M39" s="1"/>
      <c r="N39" s="1"/>
      <c r="O39" s="1"/>
      <c r="P39" s="1"/>
      <c r="Q39" s="1"/>
      <c r="R39" s="1"/>
      <c r="S39" s="1">
        <v>7000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>
        <v>14000</v>
      </c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>
        <v>200</v>
      </c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>
        <v>10000</v>
      </c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>
        <v>1000</v>
      </c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>
        <v>40000</v>
      </c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>
        <v>20000</v>
      </c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>
        <v>2000</v>
      </c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>
        <v>0</v>
      </c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>
        <v>400</v>
      </c>
      <c r="HC39" s="1"/>
      <c r="HD39" s="1"/>
      <c r="HE39" s="1"/>
      <c r="HF39" s="1"/>
      <c r="HG39" s="1">
        <v>0</v>
      </c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>
        <v>0</v>
      </c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>
        <v>30000</v>
      </c>
      <c r="JW39" s="1">
        <v>22000</v>
      </c>
      <c r="JX39" s="1"/>
      <c r="JY39" s="1"/>
      <c r="JZ39" s="1"/>
      <c r="KA39" s="1">
        <v>0</v>
      </c>
      <c r="KB39" s="1"/>
      <c r="KC39" s="1"/>
      <c r="KD39" s="1"/>
      <c r="KE39" s="1"/>
      <c r="KF39" s="1">
        <v>20000</v>
      </c>
      <c r="KG39" s="1"/>
      <c r="KH39" s="1"/>
      <c r="KI39" s="1">
        <v>100000</v>
      </c>
      <c r="KJ39" s="1"/>
      <c r="KK39" s="1"/>
      <c r="KL39" s="1"/>
      <c r="KM39" s="1"/>
      <c r="KN39" s="1"/>
      <c r="KO39" s="1"/>
      <c r="KP39" s="1"/>
      <c r="KQ39" s="1">
        <v>0</v>
      </c>
      <c r="KR39" s="1"/>
      <c r="KS39" s="1">
        <v>40000</v>
      </c>
      <c r="KT39" s="1">
        <v>10000</v>
      </c>
      <c r="KU39" s="1"/>
      <c r="KV39" s="1"/>
      <c r="KW39" s="1"/>
      <c r="KX39" s="1"/>
      <c r="KY39" s="1"/>
      <c r="KZ39" s="1"/>
      <c r="LA39" s="1"/>
      <c r="LB39" s="1">
        <v>3000</v>
      </c>
      <c r="LC39" s="1"/>
      <c r="LD39" s="1">
        <v>0</v>
      </c>
      <c r="LE39" s="1"/>
      <c r="LF39" s="1"/>
      <c r="LG39" s="1"/>
      <c r="LH39" s="1"/>
      <c r="LI39" s="1">
        <v>2000</v>
      </c>
      <c r="LJ39" s="1"/>
      <c r="LK39" s="1"/>
      <c r="LL39" s="1"/>
      <c r="LM39" s="1">
        <v>500</v>
      </c>
      <c r="LN39" s="1"/>
      <c r="LO39" s="1"/>
      <c r="LP39" s="1"/>
      <c r="LQ39" s="1"/>
      <c r="LR39" s="1"/>
      <c r="LS39" s="1"/>
      <c r="LT39" s="1"/>
      <c r="LU39" s="1">
        <v>10000</v>
      </c>
      <c r="LV39" s="1">
        <v>10000</v>
      </c>
      <c r="LW39" s="1"/>
      <c r="LX39" s="1"/>
      <c r="LY39" s="1"/>
      <c r="LZ39" s="1"/>
      <c r="MA39" s="1"/>
      <c r="MB39" s="1">
        <v>5000</v>
      </c>
      <c r="MC39" s="1">
        <v>1500</v>
      </c>
      <c r="MD39" s="1"/>
      <c r="ME39" s="1">
        <v>20000</v>
      </c>
      <c r="MF39" s="1">
        <v>50000</v>
      </c>
      <c r="MG39" s="1"/>
      <c r="MH39" s="1"/>
      <c r="MI39" s="1"/>
      <c r="MJ39" s="1">
        <v>588800</v>
      </c>
    </row>
    <row r="40" spans="1:348" ht="45">
      <c r="A40" s="1">
        <v>39</v>
      </c>
      <c r="B40" s="2" t="s">
        <v>377</v>
      </c>
      <c r="C40" s="1">
        <v>200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>
        <v>25000</v>
      </c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>
        <v>20000</v>
      </c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>
        <v>0</v>
      </c>
      <c r="GR40" s="1">
        <v>1000</v>
      </c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>
        <v>0</v>
      </c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>
        <v>0</v>
      </c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>
        <v>8000</v>
      </c>
      <c r="JS40" s="1"/>
      <c r="JT40" s="1"/>
      <c r="JU40" s="1"/>
      <c r="JV40" s="1">
        <v>30000</v>
      </c>
      <c r="JW40" s="1">
        <v>3000</v>
      </c>
      <c r="JX40" s="1"/>
      <c r="JY40" s="1"/>
      <c r="JZ40" s="1"/>
      <c r="KA40" s="1">
        <v>0</v>
      </c>
      <c r="KB40" s="1"/>
      <c r="KC40" s="1"/>
      <c r="KD40" s="1"/>
      <c r="KE40" s="1"/>
      <c r="KF40" s="1"/>
      <c r="KG40" s="1"/>
      <c r="KH40" s="1"/>
      <c r="KI40" s="1">
        <v>10000</v>
      </c>
      <c r="KJ40" s="1">
        <v>6000</v>
      </c>
      <c r="KK40" s="1"/>
      <c r="KL40" s="1"/>
      <c r="KM40" s="1"/>
      <c r="KN40" s="1">
        <v>5000</v>
      </c>
      <c r="KO40" s="1"/>
      <c r="KP40" s="1"/>
      <c r="KQ40" s="1">
        <v>0</v>
      </c>
      <c r="KR40" s="1"/>
      <c r="KS40" s="1">
        <v>15000</v>
      </c>
      <c r="KT40" s="1"/>
      <c r="KU40" s="1">
        <v>10000</v>
      </c>
      <c r="KV40" s="1"/>
      <c r="KW40" s="1"/>
      <c r="KX40" s="1"/>
      <c r="KY40" s="1"/>
      <c r="KZ40" s="1"/>
      <c r="LA40" s="1"/>
      <c r="LB40" s="1"/>
      <c r="LC40" s="1"/>
      <c r="LD40" s="1">
        <v>0</v>
      </c>
      <c r="LE40" s="1">
        <v>15000</v>
      </c>
      <c r="LF40" s="1"/>
      <c r="LG40" s="1">
        <v>16000</v>
      </c>
      <c r="LH40" s="1"/>
      <c r="LI40" s="1"/>
      <c r="LJ40" s="1"/>
      <c r="LK40" s="1"/>
      <c r="LL40" s="1"/>
      <c r="LM40" s="1">
        <v>500</v>
      </c>
      <c r="LN40" s="1"/>
      <c r="LO40" s="1"/>
      <c r="LP40" s="1">
        <v>6000</v>
      </c>
      <c r="LQ40" s="1"/>
      <c r="LR40" s="1"/>
      <c r="LS40" s="1"/>
      <c r="LT40" s="1">
        <v>4000</v>
      </c>
      <c r="LU40" s="1"/>
      <c r="LV40" s="1">
        <v>2000</v>
      </c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>
        <v>176700</v>
      </c>
    </row>
    <row r="41" spans="1:348" ht="15">
      <c r="A41" s="1">
        <v>40</v>
      </c>
      <c r="B41" s="2" t="s">
        <v>378</v>
      </c>
      <c r="C41" s="1">
        <v>0</v>
      </c>
      <c r="D41" s="1"/>
      <c r="E41" s="1"/>
      <c r="F41" s="1"/>
      <c r="G41" s="1">
        <v>150000</v>
      </c>
      <c r="H41" s="1">
        <v>10000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>
        <v>100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>
        <v>100</v>
      </c>
      <c r="BL41" s="1"/>
      <c r="BM41" s="1"/>
      <c r="BN41" s="1"/>
      <c r="BO41" s="1">
        <v>1000</v>
      </c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>
        <v>500</v>
      </c>
      <c r="CE41" s="1"/>
      <c r="CF41" s="1">
        <v>10000</v>
      </c>
      <c r="CG41" s="1"/>
      <c r="CH41" s="1"/>
      <c r="CI41" s="1"/>
      <c r="CJ41" s="1"/>
      <c r="CK41" s="1"/>
      <c r="CL41" s="1"/>
      <c r="CM41" s="1"/>
      <c r="CN41" s="1">
        <v>8000</v>
      </c>
      <c r="CO41" s="1"/>
      <c r="CP41" s="1"/>
      <c r="CQ41" s="1">
        <v>200</v>
      </c>
      <c r="CR41" s="1"/>
      <c r="CS41" s="1"/>
      <c r="CT41" s="1">
        <v>20000</v>
      </c>
      <c r="CU41" s="1"/>
      <c r="CV41" s="1"/>
      <c r="CW41" s="1"/>
      <c r="CX41" s="1"/>
      <c r="CY41" s="1">
        <v>2500</v>
      </c>
      <c r="CZ41" s="1"/>
      <c r="DA41" s="1"/>
      <c r="DB41" s="1">
        <v>500</v>
      </c>
      <c r="DC41" s="1"/>
      <c r="DD41" s="1"/>
      <c r="DE41" s="1"/>
      <c r="DF41" s="1">
        <v>3000</v>
      </c>
      <c r="DG41" s="1">
        <v>3000</v>
      </c>
      <c r="DH41" s="1"/>
      <c r="DI41" s="1"/>
      <c r="DJ41" s="1"/>
      <c r="DK41" s="1"/>
      <c r="DL41" s="1"/>
      <c r="DM41" s="1"/>
      <c r="DN41" s="1"/>
      <c r="DO41" s="1">
        <v>8000</v>
      </c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>
        <v>100</v>
      </c>
      <c r="EC41" s="1"/>
      <c r="ED41" s="1"/>
      <c r="EE41" s="1"/>
      <c r="EF41" s="1"/>
      <c r="EG41" s="1"/>
      <c r="EH41" s="1"/>
      <c r="EI41" s="1"/>
      <c r="EJ41" s="1"/>
      <c r="EK41" s="1">
        <v>20000</v>
      </c>
      <c r="EL41" s="1"/>
      <c r="EM41" s="1"/>
      <c r="EN41" s="1"/>
      <c r="EO41" s="1"/>
      <c r="EP41" s="1"/>
      <c r="EQ41" s="1">
        <v>6000</v>
      </c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>
        <v>100</v>
      </c>
      <c r="FC41" s="1"/>
      <c r="FD41" s="1">
        <v>10000</v>
      </c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>
        <v>20000</v>
      </c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>
        <v>0</v>
      </c>
      <c r="GR41" s="1"/>
      <c r="GS41" s="1"/>
      <c r="GT41" s="1"/>
      <c r="GU41" s="1"/>
      <c r="GV41" s="1">
        <v>4500</v>
      </c>
      <c r="GW41" s="1"/>
      <c r="GX41" s="1"/>
      <c r="GY41" s="1"/>
      <c r="GZ41" s="1"/>
      <c r="HA41" s="1"/>
      <c r="HB41" s="1"/>
      <c r="HC41" s="1"/>
      <c r="HD41" s="1"/>
      <c r="HE41" s="1">
        <v>10000</v>
      </c>
      <c r="HF41" s="1"/>
      <c r="HG41" s="1">
        <v>0</v>
      </c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>
        <v>3000</v>
      </c>
      <c r="HZ41" s="1"/>
      <c r="IA41" s="1"/>
      <c r="IB41" s="1"/>
      <c r="IC41" s="1"/>
      <c r="ID41" s="1"/>
      <c r="IE41" s="1"/>
      <c r="IF41" s="1"/>
      <c r="IG41" s="1">
        <v>0</v>
      </c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>
        <v>5000</v>
      </c>
      <c r="JW41" s="1"/>
      <c r="JX41" s="1">
        <v>12000</v>
      </c>
      <c r="JY41" s="1"/>
      <c r="JZ41" s="1"/>
      <c r="KA41" s="1">
        <v>0</v>
      </c>
      <c r="KB41" s="1"/>
      <c r="KC41" s="1"/>
      <c r="KD41" s="1"/>
      <c r="KE41" s="1"/>
      <c r="KF41" s="1">
        <v>10000</v>
      </c>
      <c r="KG41" s="1"/>
      <c r="KH41" s="1"/>
      <c r="KI41" s="1">
        <v>40000</v>
      </c>
      <c r="KJ41" s="1"/>
      <c r="KK41" s="1"/>
      <c r="KL41" s="1"/>
      <c r="KM41" s="1"/>
      <c r="KN41" s="1"/>
      <c r="KO41" s="1"/>
      <c r="KP41" s="1"/>
      <c r="KQ41" s="1">
        <v>0</v>
      </c>
      <c r="KR41" s="1"/>
      <c r="KS41" s="1">
        <v>0</v>
      </c>
      <c r="KT41" s="1"/>
      <c r="KU41" s="1"/>
      <c r="KV41" s="1"/>
      <c r="KW41" s="1"/>
      <c r="KX41" s="1"/>
      <c r="KY41" s="1"/>
      <c r="KZ41" s="1">
        <v>500</v>
      </c>
      <c r="LA41" s="1"/>
      <c r="LB41" s="1"/>
      <c r="LC41" s="1"/>
      <c r="LD41" s="1">
        <v>0</v>
      </c>
      <c r="LE41" s="1"/>
      <c r="LF41" s="1"/>
      <c r="LG41" s="1"/>
      <c r="LH41" s="1"/>
      <c r="LI41" s="1">
        <v>10000</v>
      </c>
      <c r="LJ41" s="1"/>
      <c r="LK41" s="1"/>
      <c r="LL41" s="1"/>
      <c r="LM41" s="1"/>
      <c r="LN41" s="1"/>
      <c r="LO41" s="1"/>
      <c r="LP41" s="1"/>
      <c r="LQ41" s="1">
        <v>15000</v>
      </c>
      <c r="LR41" s="1"/>
      <c r="LS41" s="1"/>
      <c r="LT41" s="1">
        <v>30000</v>
      </c>
      <c r="LU41" s="1"/>
      <c r="LV41" s="1">
        <v>0</v>
      </c>
      <c r="LW41" s="1">
        <v>14000</v>
      </c>
      <c r="LX41" s="1">
        <v>8000</v>
      </c>
      <c r="LY41" s="1"/>
      <c r="LZ41" s="1"/>
      <c r="MA41" s="1"/>
      <c r="MB41" s="1">
        <v>2000</v>
      </c>
      <c r="MC41" s="1">
        <v>20000</v>
      </c>
      <c r="MD41" s="1"/>
      <c r="ME41" s="1"/>
      <c r="MF41" s="1">
        <v>10000</v>
      </c>
      <c r="MG41" s="1"/>
      <c r="MH41" s="1"/>
      <c r="MI41" s="1"/>
      <c r="MJ41" s="1">
        <v>467100</v>
      </c>
    </row>
    <row r="42" spans="1:348" ht="45">
      <c r="A42" s="1">
        <v>41</v>
      </c>
      <c r="B42" s="2" t="s">
        <v>379</v>
      </c>
      <c r="C42" s="1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>
        <v>30000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>
        <v>2000</v>
      </c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>
        <v>2000</v>
      </c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>
        <v>2000</v>
      </c>
      <c r="DM42" s="1"/>
      <c r="DN42" s="1"/>
      <c r="DO42" s="1"/>
      <c r="DP42" s="1"/>
      <c r="DQ42" s="1">
        <v>4000</v>
      </c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>
        <v>1500</v>
      </c>
      <c r="FG42" s="1"/>
      <c r="FH42" s="1"/>
      <c r="FI42" s="1"/>
      <c r="FJ42" s="1"/>
      <c r="FK42" s="1"/>
      <c r="FL42" s="1"/>
      <c r="FM42" s="1"/>
      <c r="FN42" s="1"/>
      <c r="FO42" s="1">
        <v>20000</v>
      </c>
      <c r="FP42" s="1"/>
      <c r="FQ42" s="1">
        <v>7000</v>
      </c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>
        <v>0</v>
      </c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>
        <v>4000</v>
      </c>
      <c r="HC42" s="1"/>
      <c r="HD42" s="1"/>
      <c r="HE42" s="1"/>
      <c r="HF42" s="1">
        <v>2000</v>
      </c>
      <c r="HG42" s="1">
        <v>0</v>
      </c>
      <c r="HH42" s="1"/>
      <c r="HI42" s="1"/>
      <c r="HJ42" s="1"/>
      <c r="HK42" s="1"/>
      <c r="HL42" s="1"/>
      <c r="HM42" s="1"/>
      <c r="HN42" s="1"/>
      <c r="HO42" s="1"/>
      <c r="HP42" s="1"/>
      <c r="HQ42" s="1">
        <v>2000</v>
      </c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>
        <v>0</v>
      </c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>
        <v>5000</v>
      </c>
      <c r="JT42" s="1"/>
      <c r="JU42" s="1">
        <v>25000</v>
      </c>
      <c r="JV42" s="1"/>
      <c r="JW42" s="1">
        <v>1000</v>
      </c>
      <c r="JX42" s="1"/>
      <c r="JY42" s="1"/>
      <c r="JZ42" s="1"/>
      <c r="KA42" s="1">
        <v>0</v>
      </c>
      <c r="KB42" s="1"/>
      <c r="KC42" s="1">
        <v>200</v>
      </c>
      <c r="KD42" s="1"/>
      <c r="KE42" s="1"/>
      <c r="KF42" s="1"/>
      <c r="KG42" s="1">
        <v>10000</v>
      </c>
      <c r="KH42" s="1"/>
      <c r="KI42" s="1"/>
      <c r="KJ42" s="1"/>
      <c r="KK42" s="1"/>
      <c r="KL42" s="1"/>
      <c r="KM42" s="1"/>
      <c r="KN42" s="1"/>
      <c r="KO42" s="1"/>
      <c r="KP42" s="1"/>
      <c r="KQ42" s="1">
        <v>0</v>
      </c>
      <c r="KR42" s="1"/>
      <c r="KS42" s="1">
        <v>0</v>
      </c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>
        <v>0</v>
      </c>
      <c r="LE42" s="1"/>
      <c r="LF42" s="1"/>
      <c r="LG42" s="1"/>
      <c r="LH42" s="1"/>
      <c r="LI42" s="1"/>
      <c r="LJ42" s="1"/>
      <c r="LK42" s="1">
        <v>2000</v>
      </c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>
        <v>0</v>
      </c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>
        <v>119700</v>
      </c>
    </row>
    <row r="43" spans="1:348" ht="45">
      <c r="A43" s="1">
        <v>42</v>
      </c>
      <c r="B43" s="2" t="s">
        <v>380</v>
      </c>
      <c r="C43" s="1"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>
        <v>0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>
        <v>1000</v>
      </c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>
        <v>1000</v>
      </c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>
        <v>0</v>
      </c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>
        <v>0</v>
      </c>
      <c r="HH43" s="1">
        <v>200</v>
      </c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>
        <v>0</v>
      </c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>
        <v>2000</v>
      </c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>
        <v>26000</v>
      </c>
      <c r="JX43" s="1"/>
      <c r="JY43" s="1"/>
      <c r="JZ43" s="1"/>
      <c r="KA43" s="1">
        <v>0</v>
      </c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>
        <v>0</v>
      </c>
      <c r="KR43" s="1">
        <v>10000</v>
      </c>
      <c r="KS43" s="1">
        <v>0</v>
      </c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>
        <v>0</v>
      </c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>
        <v>0</v>
      </c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>
        <v>40200</v>
      </c>
    </row>
    <row r="44" spans="1:348" ht="45">
      <c r="A44" s="1">
        <v>43</v>
      </c>
      <c r="B44" s="2" t="s">
        <v>381</v>
      </c>
      <c r="C44" s="1">
        <v>5000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>
        <v>2000</v>
      </c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>
        <v>10000</v>
      </c>
      <c r="DG44" s="1"/>
      <c r="DH44" s="1"/>
      <c r="DI44" s="1"/>
      <c r="DJ44" s="1"/>
      <c r="DK44" s="1"/>
      <c r="DL44" s="1"/>
      <c r="DM44" s="1"/>
      <c r="DN44" s="1">
        <v>4000</v>
      </c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>
        <v>1500</v>
      </c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>
        <v>500</v>
      </c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>
        <v>8000</v>
      </c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>
        <v>10000</v>
      </c>
      <c r="GN44" s="1"/>
      <c r="GO44" s="1"/>
      <c r="GP44" s="1"/>
      <c r="GQ44" s="1">
        <v>0</v>
      </c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>
        <v>0</v>
      </c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>
        <v>0</v>
      </c>
      <c r="IH44" s="1"/>
      <c r="II44" s="1"/>
      <c r="IJ44" s="1"/>
      <c r="IK44" s="1"/>
      <c r="IL44" s="1"/>
      <c r="IM44" s="1"/>
      <c r="IN44" s="1">
        <v>2000</v>
      </c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>
        <v>35000</v>
      </c>
      <c r="JV44" s="1">
        <v>10000</v>
      </c>
      <c r="JW44" s="1">
        <v>50000</v>
      </c>
      <c r="JX44" s="1">
        <v>55000</v>
      </c>
      <c r="JY44" s="1"/>
      <c r="JZ44" s="1"/>
      <c r="KA44" s="1">
        <v>0</v>
      </c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>
        <v>7000</v>
      </c>
      <c r="KQ44" s="1">
        <v>0</v>
      </c>
      <c r="KR44" s="1"/>
      <c r="KS44" s="1">
        <v>0</v>
      </c>
      <c r="KT44" s="1"/>
      <c r="KU44" s="1">
        <v>5000</v>
      </c>
      <c r="KV44" s="1"/>
      <c r="KW44" s="1"/>
      <c r="KX44" s="1">
        <v>5000</v>
      </c>
      <c r="KY44" s="1"/>
      <c r="KZ44" s="1"/>
      <c r="LA44" s="1">
        <v>7000</v>
      </c>
      <c r="LB44" s="1"/>
      <c r="LC44" s="1"/>
      <c r="LD44" s="1">
        <v>0</v>
      </c>
      <c r="LE44" s="1"/>
      <c r="LF44" s="1"/>
      <c r="LG44" s="1"/>
      <c r="LH44" s="1"/>
      <c r="LI44" s="1"/>
      <c r="LJ44" s="1">
        <v>12000</v>
      </c>
      <c r="LK44" s="1"/>
      <c r="LL44" s="1">
        <v>30000</v>
      </c>
      <c r="LM44" s="1"/>
      <c r="LN44" s="1"/>
      <c r="LO44" s="1"/>
      <c r="LP44" s="1"/>
      <c r="LQ44" s="1"/>
      <c r="LR44" s="1">
        <v>12000</v>
      </c>
      <c r="LS44" s="1"/>
      <c r="LT44" s="1"/>
      <c r="LU44" s="1"/>
      <c r="LV44" s="1">
        <v>0</v>
      </c>
      <c r="LW44" s="1">
        <v>14000</v>
      </c>
      <c r="LX44" s="1"/>
      <c r="LY44" s="1"/>
      <c r="LZ44" s="1"/>
      <c r="MA44" s="1"/>
      <c r="MB44" s="1"/>
      <c r="MC44" s="1">
        <v>12000</v>
      </c>
      <c r="MD44" s="1"/>
      <c r="ME44" s="1"/>
      <c r="MF44" s="1"/>
      <c r="MG44" s="1">
        <v>4000</v>
      </c>
      <c r="MH44" s="1"/>
      <c r="MI44" s="1"/>
      <c r="MJ44" s="1">
        <v>301000</v>
      </c>
    </row>
    <row r="45" spans="1:348" ht="30">
      <c r="A45" s="1">
        <v>44</v>
      </c>
      <c r="B45" s="6" t="s">
        <v>450</v>
      </c>
      <c r="C45" s="1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>
        <v>1000</v>
      </c>
      <c r="BX45" s="1"/>
      <c r="BY45" s="1"/>
      <c r="BZ45" s="1"/>
      <c r="CA45" s="1"/>
      <c r="CB45" s="1"/>
      <c r="CC45" s="1"/>
      <c r="CD45" s="1"/>
      <c r="CE45" s="1">
        <v>10000</v>
      </c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>
        <v>8000</v>
      </c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>
        <v>500</v>
      </c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>
        <v>0</v>
      </c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>
        <v>0</v>
      </c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>
        <v>0</v>
      </c>
      <c r="IH45" s="1"/>
      <c r="II45" s="1"/>
      <c r="IJ45" s="1"/>
      <c r="IK45" s="1"/>
      <c r="IL45" s="1"/>
      <c r="IM45" s="1"/>
      <c r="IN45" s="1"/>
      <c r="IO45" s="1"/>
      <c r="IP45" s="1"/>
      <c r="IQ45" s="1">
        <v>300</v>
      </c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>
        <v>3000</v>
      </c>
      <c r="JW45" s="1">
        <v>7000</v>
      </c>
      <c r="JX45" s="1"/>
      <c r="JY45" s="1"/>
      <c r="JZ45" s="1"/>
      <c r="KA45" s="1">
        <v>0</v>
      </c>
      <c r="KB45" s="1"/>
      <c r="KC45" s="1"/>
      <c r="KD45" s="1"/>
      <c r="KE45" s="1"/>
      <c r="KF45" s="1"/>
      <c r="KG45" s="1">
        <v>10000</v>
      </c>
      <c r="KH45" s="1"/>
      <c r="KI45" s="1"/>
      <c r="KJ45" s="1"/>
      <c r="KK45" s="1"/>
      <c r="KL45" s="1"/>
      <c r="KM45" s="1"/>
      <c r="KN45" s="1"/>
      <c r="KO45" s="1"/>
      <c r="KP45" s="1"/>
      <c r="KQ45" s="1">
        <v>0</v>
      </c>
      <c r="KR45" s="1"/>
      <c r="KS45" s="1">
        <v>0</v>
      </c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>
        <v>0</v>
      </c>
      <c r="LE45" s="1"/>
      <c r="LF45" s="1"/>
      <c r="LG45" s="1"/>
      <c r="LH45" s="1"/>
      <c r="LI45" s="1"/>
      <c r="LJ45" s="1"/>
      <c r="LK45" s="1">
        <v>10000</v>
      </c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>
        <v>6000</v>
      </c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>
        <v>55800</v>
      </c>
    </row>
    <row r="46" spans="1:348" ht="30">
      <c r="A46" s="1">
        <v>45</v>
      </c>
      <c r="B46" s="2" t="s">
        <v>382</v>
      </c>
      <c r="C46" s="1">
        <v>2500</v>
      </c>
      <c r="D46" s="1"/>
      <c r="E46" s="1">
        <v>200000</v>
      </c>
      <c r="F46" s="1">
        <v>8000</v>
      </c>
      <c r="G46" s="1"/>
      <c r="H46" s="1"/>
      <c r="I46" s="1">
        <v>120000</v>
      </c>
      <c r="J46" s="1"/>
      <c r="K46" s="1"/>
      <c r="L46" s="1"/>
      <c r="M46" s="1"/>
      <c r="N46" s="1"/>
      <c r="O46" s="1"/>
      <c r="P46" s="1"/>
      <c r="Q46" s="1"/>
      <c r="R46" s="1"/>
      <c r="S46" s="1">
        <v>7000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>
        <v>1000</v>
      </c>
      <c r="AL46" s="1"/>
      <c r="AM46" s="1"/>
      <c r="AN46" s="1"/>
      <c r="AO46" s="1"/>
      <c r="AP46" s="1"/>
      <c r="AQ46" s="1">
        <v>20000</v>
      </c>
      <c r="AR46" s="1"/>
      <c r="AS46" s="1"/>
      <c r="AT46" s="1"/>
      <c r="AU46" s="1"/>
      <c r="AV46" s="1"/>
      <c r="AW46" s="1">
        <v>4000</v>
      </c>
      <c r="AX46" s="1"/>
      <c r="AY46" s="1"/>
      <c r="AZ46" s="1"/>
      <c r="BA46" s="1"/>
      <c r="BB46" s="1"/>
      <c r="BC46" s="1"/>
      <c r="BD46" s="1"/>
      <c r="BE46" s="1">
        <v>100</v>
      </c>
      <c r="BF46" s="1"/>
      <c r="BG46" s="1"/>
      <c r="BH46" s="1"/>
      <c r="BI46" s="1"/>
      <c r="BJ46" s="1"/>
      <c r="BK46" s="1">
        <v>500</v>
      </c>
      <c r="BL46" s="1">
        <v>12000</v>
      </c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>
        <v>10000</v>
      </c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>
        <v>150</v>
      </c>
      <c r="EN46" s="1"/>
      <c r="EO46" s="1"/>
      <c r="EP46" s="1"/>
      <c r="EQ46" s="1">
        <v>2000</v>
      </c>
      <c r="ER46" s="1"/>
      <c r="ES46" s="1"/>
      <c r="ET46" s="1"/>
      <c r="EU46" s="1"/>
      <c r="EV46" s="1">
        <v>4000</v>
      </c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>
        <v>20000</v>
      </c>
      <c r="FP46" s="1"/>
      <c r="FQ46" s="1"/>
      <c r="FR46" s="1"/>
      <c r="FS46" s="1"/>
      <c r="FT46" s="1">
        <v>20000</v>
      </c>
      <c r="FU46" s="1"/>
      <c r="FV46" s="1"/>
      <c r="FW46" s="1"/>
      <c r="FX46" s="1"/>
      <c r="FY46" s="1"/>
      <c r="FZ46" s="1"/>
      <c r="GA46" s="1"/>
      <c r="GB46" s="1"/>
      <c r="GC46" s="1">
        <v>100</v>
      </c>
      <c r="GD46" s="1"/>
      <c r="GE46" s="1"/>
      <c r="GF46" s="1"/>
      <c r="GG46" s="1"/>
      <c r="GH46" s="1"/>
      <c r="GI46" s="1"/>
      <c r="GJ46" s="1"/>
      <c r="GK46" s="1">
        <v>100</v>
      </c>
      <c r="GL46" s="1">
        <v>500</v>
      </c>
      <c r="GM46" s="1"/>
      <c r="GN46" s="1"/>
      <c r="GO46" s="1"/>
      <c r="GP46" s="1"/>
      <c r="GQ46" s="1">
        <v>0</v>
      </c>
      <c r="GR46" s="1"/>
      <c r="GS46" s="1"/>
      <c r="GT46" s="1"/>
      <c r="GU46" s="1"/>
      <c r="GV46" s="1"/>
      <c r="GW46" s="1"/>
      <c r="GX46" s="1"/>
      <c r="GY46" s="1">
        <v>50</v>
      </c>
      <c r="GZ46" s="1"/>
      <c r="HA46" s="1"/>
      <c r="HB46" s="1"/>
      <c r="HC46" s="1"/>
      <c r="HD46" s="1"/>
      <c r="HE46" s="1"/>
      <c r="HF46" s="1"/>
      <c r="HG46" s="1">
        <v>0</v>
      </c>
      <c r="HH46" s="1">
        <v>100</v>
      </c>
      <c r="HI46" s="1"/>
      <c r="HJ46" s="1">
        <v>25000</v>
      </c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>
        <v>3000</v>
      </c>
      <c r="HZ46" s="1"/>
      <c r="IA46" s="1"/>
      <c r="IB46" s="1"/>
      <c r="IC46" s="1"/>
      <c r="ID46" s="1"/>
      <c r="IE46" s="1">
        <v>2000</v>
      </c>
      <c r="IF46" s="1">
        <v>1000</v>
      </c>
      <c r="IG46" s="1">
        <v>0</v>
      </c>
      <c r="IH46" s="1"/>
      <c r="II46" s="1"/>
      <c r="IJ46" s="1"/>
      <c r="IK46" s="1">
        <v>4000</v>
      </c>
      <c r="IL46" s="1"/>
      <c r="IM46" s="1"/>
      <c r="IN46" s="1">
        <v>4000</v>
      </c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>
        <v>3000</v>
      </c>
      <c r="JV46" s="1"/>
      <c r="JW46" s="1">
        <v>3500</v>
      </c>
      <c r="JX46" s="1">
        <v>1000</v>
      </c>
      <c r="JY46" s="1"/>
      <c r="JZ46" s="1"/>
      <c r="KA46" s="1">
        <v>0</v>
      </c>
      <c r="KB46" s="1"/>
      <c r="KC46" s="1"/>
      <c r="KD46" s="1"/>
      <c r="KE46" s="1">
        <v>5000</v>
      </c>
      <c r="KF46" s="1"/>
      <c r="KG46" s="1"/>
      <c r="KH46" s="1"/>
      <c r="KI46" s="1"/>
      <c r="KJ46" s="1">
        <v>2000</v>
      </c>
      <c r="KK46" s="1"/>
      <c r="KL46" s="1"/>
      <c r="KM46" s="1">
        <v>20000</v>
      </c>
      <c r="KN46" s="1">
        <v>8000</v>
      </c>
      <c r="KO46" s="1"/>
      <c r="KP46" s="1"/>
      <c r="KQ46" s="1">
        <v>3000</v>
      </c>
      <c r="KR46" s="1"/>
      <c r="KS46" s="1">
        <v>0</v>
      </c>
      <c r="KT46" s="1"/>
      <c r="KU46" s="1"/>
      <c r="KV46" s="1"/>
      <c r="KW46" s="1"/>
      <c r="KX46" s="1"/>
      <c r="KY46" s="1"/>
      <c r="KZ46" s="1"/>
      <c r="LA46" s="1"/>
      <c r="LB46" s="1">
        <v>3000</v>
      </c>
      <c r="LC46" s="1"/>
      <c r="LD46" s="1">
        <v>0</v>
      </c>
      <c r="LE46" s="1">
        <v>1000</v>
      </c>
      <c r="LF46" s="1"/>
      <c r="LG46" s="1">
        <v>10000</v>
      </c>
      <c r="LH46" s="1">
        <v>10000</v>
      </c>
      <c r="LI46" s="1"/>
      <c r="LJ46" s="1"/>
      <c r="LK46" s="1"/>
      <c r="LL46" s="1">
        <v>3000</v>
      </c>
      <c r="LM46" s="1">
        <v>2000</v>
      </c>
      <c r="LN46" s="1"/>
      <c r="LO46" s="1"/>
      <c r="LP46" s="1"/>
      <c r="LQ46" s="1"/>
      <c r="LR46" s="1"/>
      <c r="LS46" s="1"/>
      <c r="LT46" s="1"/>
      <c r="LU46" s="1">
        <v>15000</v>
      </c>
      <c r="LV46" s="1">
        <v>10000</v>
      </c>
      <c r="LW46" s="1"/>
      <c r="LX46" s="1"/>
      <c r="LY46" s="1"/>
      <c r="LZ46" s="1"/>
      <c r="MA46" s="1"/>
      <c r="MB46" s="1">
        <v>5000</v>
      </c>
      <c r="MC46" s="1"/>
      <c r="MD46" s="1"/>
      <c r="ME46" s="1"/>
      <c r="MF46" s="1"/>
      <c r="MG46" s="1">
        <v>1000</v>
      </c>
      <c r="MH46" s="1"/>
      <c r="MI46" s="1"/>
      <c r="MJ46" s="1">
        <v>576600</v>
      </c>
    </row>
    <row r="47" spans="1:348" ht="30">
      <c r="A47" s="1">
        <v>46</v>
      </c>
      <c r="B47" s="2" t="s">
        <v>451</v>
      </c>
      <c r="C47" s="1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>
        <v>2000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>
        <v>4000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>
        <v>1000</v>
      </c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>
        <v>200</v>
      </c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>
        <v>100</v>
      </c>
      <c r="FC47" s="1"/>
      <c r="FD47" s="1"/>
      <c r="FE47" s="1"/>
      <c r="FF47" s="1"/>
      <c r="FG47" s="1"/>
      <c r="FH47" s="1"/>
      <c r="FI47" s="1"/>
      <c r="FJ47" s="1"/>
      <c r="FK47" s="1">
        <v>300</v>
      </c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>
        <v>100</v>
      </c>
      <c r="GK47" s="1"/>
      <c r="GL47" s="1"/>
      <c r="GM47" s="1"/>
      <c r="GN47" s="1"/>
      <c r="GO47" s="1"/>
      <c r="GP47" s="1"/>
      <c r="GQ47" s="1">
        <v>0</v>
      </c>
      <c r="GR47" s="1">
        <v>1500</v>
      </c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>
        <v>0</v>
      </c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>
        <v>0</v>
      </c>
      <c r="IH47" s="1"/>
      <c r="II47" s="1"/>
      <c r="IJ47" s="1"/>
      <c r="IK47" s="1"/>
      <c r="IL47" s="1"/>
      <c r="IM47" s="1"/>
      <c r="IN47" s="1"/>
      <c r="IO47" s="1">
        <v>6000</v>
      </c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>
        <v>2500</v>
      </c>
      <c r="JX47" s="1"/>
      <c r="JY47" s="1"/>
      <c r="JZ47" s="1"/>
      <c r="KA47" s="1">
        <v>0</v>
      </c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>
        <v>10000</v>
      </c>
      <c r="KN47" s="1"/>
      <c r="KO47" s="1"/>
      <c r="KP47" s="1"/>
      <c r="KQ47" s="1">
        <v>0</v>
      </c>
      <c r="KR47" s="1"/>
      <c r="KS47" s="1">
        <v>0</v>
      </c>
      <c r="KT47" s="1">
        <v>100</v>
      </c>
      <c r="KU47" s="1"/>
      <c r="KV47" s="1"/>
      <c r="KW47" s="1"/>
      <c r="KX47" s="1"/>
      <c r="KY47" s="1"/>
      <c r="KZ47" s="1"/>
      <c r="LA47" s="1"/>
      <c r="LB47" s="1"/>
      <c r="LC47" s="1"/>
      <c r="LD47" s="1">
        <v>0</v>
      </c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>
        <v>0</v>
      </c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>
        <v>27800</v>
      </c>
    </row>
    <row r="48" spans="1:348" ht="45">
      <c r="A48" s="1">
        <v>47</v>
      </c>
      <c r="B48" s="2" t="s">
        <v>383</v>
      </c>
      <c r="C48" s="1">
        <v>2000</v>
      </c>
      <c r="D48" s="1"/>
      <c r="E48" s="1"/>
      <c r="F48" s="1"/>
      <c r="G48" s="1">
        <v>70000</v>
      </c>
      <c r="H48" s="1"/>
      <c r="I48" s="1"/>
      <c r="J48" s="1"/>
      <c r="K48" s="1"/>
      <c r="L48" s="1"/>
      <c r="M48" s="1">
        <v>500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>
        <v>60000</v>
      </c>
      <c r="AR48" s="1"/>
      <c r="AS48" s="1"/>
      <c r="AT48" s="1"/>
      <c r="AU48" s="1">
        <v>10000</v>
      </c>
      <c r="AV48" s="1"/>
      <c r="AW48" s="1">
        <v>5000</v>
      </c>
      <c r="AX48" s="1"/>
      <c r="AY48" s="1"/>
      <c r="AZ48" s="1"/>
      <c r="BA48" s="1"/>
      <c r="BB48" s="1"/>
      <c r="BC48" s="1"/>
      <c r="BD48" s="1"/>
      <c r="BE48" s="1"/>
      <c r="BF48" s="1">
        <v>3000</v>
      </c>
      <c r="BG48" s="1"/>
      <c r="BH48" s="1"/>
      <c r="BI48" s="1"/>
      <c r="BJ48" s="1"/>
      <c r="BK48" s="1">
        <v>500</v>
      </c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>
        <v>10000</v>
      </c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>
        <v>5000</v>
      </c>
      <c r="CS48" s="1"/>
      <c r="CT48" s="1"/>
      <c r="CU48" s="1"/>
      <c r="CV48" s="1"/>
      <c r="CW48" s="1"/>
      <c r="CX48" s="1"/>
      <c r="CY48" s="1"/>
      <c r="CZ48" s="1"/>
      <c r="DA48" s="1"/>
      <c r="DB48" s="1">
        <v>4000</v>
      </c>
      <c r="DC48" s="1"/>
      <c r="DD48" s="1"/>
      <c r="DE48" s="1"/>
      <c r="DF48" s="1"/>
      <c r="DG48" s="1"/>
      <c r="DH48" s="1"/>
      <c r="DI48" s="1"/>
      <c r="DJ48" s="1"/>
      <c r="DK48" s="1"/>
      <c r="DL48" s="1">
        <v>20000</v>
      </c>
      <c r="DM48" s="1"/>
      <c r="DN48" s="1"/>
      <c r="DO48" s="1"/>
      <c r="DP48" s="1"/>
      <c r="DQ48" s="1">
        <v>1000</v>
      </c>
      <c r="DR48" s="1">
        <v>25000</v>
      </c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>
        <v>500</v>
      </c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>
        <v>9000</v>
      </c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>
        <v>0</v>
      </c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>
        <v>300</v>
      </c>
      <c r="HC48" s="1"/>
      <c r="HD48" s="1"/>
      <c r="HE48" s="1">
        <v>18000</v>
      </c>
      <c r="HF48" s="1">
        <v>1000</v>
      </c>
      <c r="HG48" s="1">
        <v>2000</v>
      </c>
      <c r="HH48" s="1"/>
      <c r="HI48" s="1"/>
      <c r="HJ48" s="1">
        <v>17600</v>
      </c>
      <c r="HK48" s="1"/>
      <c r="HL48" s="1"/>
      <c r="HM48" s="1"/>
      <c r="HN48" s="1"/>
      <c r="HO48" s="1"/>
      <c r="HP48" s="1">
        <v>5000</v>
      </c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>
        <v>0</v>
      </c>
      <c r="IH48" s="1"/>
      <c r="II48" s="1"/>
      <c r="IJ48" s="1"/>
      <c r="IK48" s="1"/>
      <c r="IL48" s="1"/>
      <c r="IM48" s="1"/>
      <c r="IN48" s="1"/>
      <c r="IO48" s="1">
        <v>10000</v>
      </c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>
        <v>12000</v>
      </c>
      <c r="JT48" s="1"/>
      <c r="JU48" s="1">
        <v>5000</v>
      </c>
      <c r="JV48" s="1"/>
      <c r="JW48" s="1">
        <v>36000</v>
      </c>
      <c r="JX48" s="1"/>
      <c r="JY48" s="1"/>
      <c r="JZ48" s="1"/>
      <c r="KA48" s="1">
        <v>0</v>
      </c>
      <c r="KB48" s="1"/>
      <c r="KC48" s="1"/>
      <c r="KD48" s="1"/>
      <c r="KE48" s="1"/>
      <c r="KF48" s="1"/>
      <c r="KG48" s="1"/>
      <c r="KH48" s="1"/>
      <c r="KI48" s="1">
        <v>75000</v>
      </c>
      <c r="KJ48" s="1"/>
      <c r="KK48" s="1"/>
      <c r="KL48" s="1">
        <v>4000</v>
      </c>
      <c r="KM48" s="1">
        <v>15000</v>
      </c>
      <c r="KN48" s="1"/>
      <c r="KO48" s="1"/>
      <c r="KP48" s="1"/>
      <c r="KQ48" s="1">
        <v>0</v>
      </c>
      <c r="KR48" s="1"/>
      <c r="KS48" s="1">
        <v>0</v>
      </c>
      <c r="KT48" s="1"/>
      <c r="KU48" s="1"/>
      <c r="KV48" s="1"/>
      <c r="KW48" s="1">
        <v>1000</v>
      </c>
      <c r="KX48" s="1"/>
      <c r="KY48" s="1"/>
      <c r="KZ48" s="1"/>
      <c r="LA48" s="1"/>
      <c r="LB48" s="1"/>
      <c r="LC48" s="1"/>
      <c r="LD48" s="1">
        <v>20000</v>
      </c>
      <c r="LE48" s="1"/>
      <c r="LF48" s="1"/>
      <c r="LG48" s="1"/>
      <c r="LH48" s="1">
        <v>10000</v>
      </c>
      <c r="LI48" s="1">
        <v>2000</v>
      </c>
      <c r="LJ48" s="1"/>
      <c r="LK48" s="1">
        <v>20000</v>
      </c>
      <c r="LL48" s="1"/>
      <c r="LM48" s="1">
        <v>50000</v>
      </c>
      <c r="LN48" s="1"/>
      <c r="LO48" s="1">
        <v>20000</v>
      </c>
      <c r="LP48" s="1"/>
      <c r="LQ48" s="1"/>
      <c r="LR48" s="1"/>
      <c r="LS48" s="1"/>
      <c r="LT48" s="1"/>
      <c r="LU48" s="1">
        <v>2000</v>
      </c>
      <c r="LV48" s="1">
        <v>5000</v>
      </c>
      <c r="LW48" s="1"/>
      <c r="LX48" s="1"/>
      <c r="LY48" s="1"/>
      <c r="LZ48" s="1"/>
      <c r="MA48" s="1"/>
      <c r="MB48" s="1"/>
      <c r="MC48" s="1"/>
      <c r="MD48" s="1">
        <v>12000</v>
      </c>
      <c r="ME48" s="1">
        <v>5000</v>
      </c>
      <c r="MF48" s="1">
        <v>30000</v>
      </c>
      <c r="MG48" s="1"/>
      <c r="MH48" s="1"/>
      <c r="MI48" s="1"/>
      <c r="MJ48" s="1">
        <v>603400</v>
      </c>
    </row>
    <row r="49" spans="1:348" ht="15">
      <c r="A49" s="1">
        <v>48</v>
      </c>
      <c r="B49" s="2" t="s">
        <v>384</v>
      </c>
      <c r="C49" s="1">
        <v>1000</v>
      </c>
      <c r="D49" s="1"/>
      <c r="E49" s="1">
        <v>12000</v>
      </c>
      <c r="F49" s="1"/>
      <c r="G49" s="1">
        <v>60000</v>
      </c>
      <c r="H49" s="1"/>
      <c r="I49" s="1">
        <v>4000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>
        <v>500</v>
      </c>
      <c r="BC49" s="1"/>
      <c r="BD49" s="1"/>
      <c r="BE49" s="1"/>
      <c r="BF49" s="1"/>
      <c r="BG49" s="1"/>
      <c r="BH49" s="1"/>
      <c r="BI49" s="1"/>
      <c r="BJ49" s="1"/>
      <c r="BK49" s="1"/>
      <c r="BL49" s="1">
        <v>3000</v>
      </c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>
        <v>500</v>
      </c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>
        <v>1000</v>
      </c>
      <c r="CS49" s="1"/>
      <c r="CT49" s="1"/>
      <c r="CU49" s="1"/>
      <c r="CV49" s="1">
        <v>500</v>
      </c>
      <c r="CW49" s="1"/>
      <c r="CX49" s="1"/>
      <c r="CY49" s="1"/>
      <c r="CZ49" s="1"/>
      <c r="DA49" s="1"/>
      <c r="DB49" s="1">
        <v>16000</v>
      </c>
      <c r="DC49" s="1"/>
      <c r="DD49" s="1"/>
      <c r="DE49" s="1"/>
      <c r="DF49" s="1">
        <v>1000</v>
      </c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>
        <v>15000</v>
      </c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>
        <v>0</v>
      </c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>
        <v>0</v>
      </c>
      <c r="HH49" s="1"/>
      <c r="HI49" s="1"/>
      <c r="HJ49" s="1">
        <v>8000</v>
      </c>
      <c r="HK49" s="1">
        <v>200</v>
      </c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>
        <v>1000</v>
      </c>
      <c r="HX49" s="1"/>
      <c r="HY49" s="1"/>
      <c r="HZ49" s="1"/>
      <c r="IA49" s="1"/>
      <c r="IB49" s="1"/>
      <c r="IC49" s="1"/>
      <c r="ID49" s="1"/>
      <c r="IE49" s="1"/>
      <c r="IF49" s="1"/>
      <c r="IG49" s="1">
        <v>0</v>
      </c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>
        <v>3000</v>
      </c>
      <c r="JW49" s="1">
        <v>400</v>
      </c>
      <c r="JX49" s="1">
        <v>20000</v>
      </c>
      <c r="JY49" s="1"/>
      <c r="JZ49" s="1"/>
      <c r="KA49" s="1">
        <v>0</v>
      </c>
      <c r="KB49" s="1"/>
      <c r="KC49" s="1"/>
      <c r="KD49" s="1"/>
      <c r="KE49" s="1"/>
      <c r="KF49" s="1">
        <v>4000</v>
      </c>
      <c r="KG49" s="1"/>
      <c r="KH49" s="1"/>
      <c r="KI49" s="1">
        <v>5000</v>
      </c>
      <c r="KJ49" s="1">
        <v>1500</v>
      </c>
      <c r="KK49" s="1"/>
      <c r="KL49" s="1"/>
      <c r="KM49" s="1"/>
      <c r="KN49" s="1"/>
      <c r="KO49" s="1"/>
      <c r="KP49" s="1"/>
      <c r="KQ49" s="1">
        <v>0</v>
      </c>
      <c r="KR49" s="1"/>
      <c r="KS49" s="1">
        <v>0</v>
      </c>
      <c r="KT49" s="1"/>
      <c r="KU49" s="1"/>
      <c r="KV49" s="1"/>
      <c r="KW49" s="1"/>
      <c r="KX49" s="1"/>
      <c r="KY49" s="1"/>
      <c r="KZ49" s="1">
        <v>1000</v>
      </c>
      <c r="LA49" s="1"/>
      <c r="LB49" s="1"/>
      <c r="LC49" s="1"/>
      <c r="LD49" s="1">
        <v>1000</v>
      </c>
      <c r="LE49" s="1">
        <v>2000</v>
      </c>
      <c r="LF49" s="1"/>
      <c r="LG49" s="1"/>
      <c r="LH49" s="1"/>
      <c r="LI49" s="1"/>
      <c r="LJ49" s="1"/>
      <c r="LK49" s="1"/>
      <c r="LL49" s="1"/>
      <c r="LM49" s="1"/>
      <c r="LN49" s="1">
        <v>500</v>
      </c>
      <c r="LO49" s="1"/>
      <c r="LP49" s="1"/>
      <c r="LQ49" s="1"/>
      <c r="LR49" s="1">
        <v>1000</v>
      </c>
      <c r="LS49" s="1"/>
      <c r="LT49" s="1">
        <v>1000</v>
      </c>
      <c r="LU49" s="1"/>
      <c r="LV49" s="1">
        <v>5000</v>
      </c>
      <c r="LW49" s="1">
        <v>500</v>
      </c>
      <c r="LX49" s="1"/>
      <c r="LY49" s="1">
        <v>1000</v>
      </c>
      <c r="LZ49" s="1"/>
      <c r="MA49" s="1">
        <v>1000</v>
      </c>
      <c r="MB49" s="1">
        <v>6000</v>
      </c>
      <c r="MC49" s="1">
        <v>15000</v>
      </c>
      <c r="MD49" s="1">
        <v>1000</v>
      </c>
      <c r="ME49" s="1"/>
      <c r="MF49" s="1"/>
      <c r="MG49" s="1"/>
      <c r="MH49" s="1"/>
      <c r="MI49" s="1"/>
      <c r="MJ49" s="1">
        <v>193600</v>
      </c>
    </row>
    <row r="50" spans="1:348" ht="15">
      <c r="A50" s="1">
        <v>49</v>
      </c>
      <c r="B50" s="2" t="s">
        <v>385</v>
      </c>
      <c r="C50" s="1">
        <v>0</v>
      </c>
      <c r="D50" s="1"/>
      <c r="E50" s="1">
        <v>100000</v>
      </c>
      <c r="F50" s="1"/>
      <c r="G50" s="1">
        <v>20000</v>
      </c>
      <c r="H50" s="1"/>
      <c r="I50" s="1">
        <v>20000</v>
      </c>
      <c r="J50" s="1"/>
      <c r="K50" s="1"/>
      <c r="L50" s="1"/>
      <c r="M50" s="1"/>
      <c r="N50" s="1"/>
      <c r="O50" s="1"/>
      <c r="P50" s="1"/>
      <c r="Q50" s="1"/>
      <c r="R50" s="1"/>
      <c r="S50" s="1">
        <v>1000</v>
      </c>
      <c r="T50" s="1"/>
      <c r="U50" s="1"/>
      <c r="V50" s="1">
        <v>2000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>
        <v>100000</v>
      </c>
      <c r="AR50" s="1"/>
      <c r="AS50" s="1"/>
      <c r="AT50" s="1"/>
      <c r="AU50" s="1">
        <v>1000</v>
      </c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>
        <v>1000</v>
      </c>
      <c r="BS50" s="1"/>
      <c r="BT50" s="1">
        <v>500</v>
      </c>
      <c r="BU50" s="1"/>
      <c r="BV50" s="1"/>
      <c r="BW50" s="1"/>
      <c r="BX50" s="1"/>
      <c r="BY50" s="1">
        <v>2000</v>
      </c>
      <c r="BZ50" s="1"/>
      <c r="CA50" s="1"/>
      <c r="CB50" s="1"/>
      <c r="CC50" s="1"/>
      <c r="CD50" s="1"/>
      <c r="CE50" s="1"/>
      <c r="CF50" s="1">
        <v>10000</v>
      </c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>
        <v>100</v>
      </c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>
        <v>500</v>
      </c>
      <c r="DM50" s="1"/>
      <c r="DN50" s="1">
        <v>4000</v>
      </c>
      <c r="DO50" s="1">
        <v>1000</v>
      </c>
      <c r="DP50" s="1"/>
      <c r="DQ50" s="1"/>
      <c r="DR50" s="1">
        <v>5000</v>
      </c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>
        <v>1000</v>
      </c>
      <c r="EF50" s="1"/>
      <c r="EG50" s="1"/>
      <c r="EH50" s="1">
        <v>1000</v>
      </c>
      <c r="EI50" s="1"/>
      <c r="EJ50" s="1"/>
      <c r="EK50" s="1"/>
      <c r="EL50" s="1"/>
      <c r="EM50" s="1">
        <v>50</v>
      </c>
      <c r="EN50" s="1"/>
      <c r="EO50" s="1"/>
      <c r="EP50" s="1">
        <v>3000</v>
      </c>
      <c r="EQ50" s="1"/>
      <c r="ER50" s="1"/>
      <c r="ES50" s="1"/>
      <c r="ET50" s="1"/>
      <c r="EU50" s="1"/>
      <c r="EV50" s="1">
        <v>500</v>
      </c>
      <c r="EW50" s="1"/>
      <c r="EX50" s="1"/>
      <c r="EY50" s="1"/>
      <c r="EZ50" s="1"/>
      <c r="FA50" s="1"/>
      <c r="FB50" s="1">
        <v>200</v>
      </c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>
        <v>5000</v>
      </c>
      <c r="FP50" s="1"/>
      <c r="FQ50" s="1">
        <v>1200</v>
      </c>
      <c r="FR50" s="1"/>
      <c r="FS50" s="1"/>
      <c r="FT50" s="1">
        <v>5000</v>
      </c>
      <c r="FU50" s="1"/>
      <c r="FV50" s="1">
        <v>100</v>
      </c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>
        <v>0</v>
      </c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>
        <v>1000</v>
      </c>
      <c r="HH50" s="1"/>
      <c r="HI50" s="1"/>
      <c r="HJ50" s="1">
        <v>1000</v>
      </c>
      <c r="HK50" s="1"/>
      <c r="HL50" s="1"/>
      <c r="HM50" s="1"/>
      <c r="HN50" s="1"/>
      <c r="HO50" s="1"/>
      <c r="HP50" s="1">
        <v>500</v>
      </c>
      <c r="HQ50" s="1"/>
      <c r="HR50" s="1">
        <v>1000</v>
      </c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>
        <v>500</v>
      </c>
      <c r="IF50" s="1"/>
      <c r="IG50" s="1">
        <v>0</v>
      </c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>
        <v>500</v>
      </c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>
        <v>10000</v>
      </c>
      <c r="JV50" s="1"/>
      <c r="JW50" s="1">
        <v>46000</v>
      </c>
      <c r="JX50" s="1">
        <v>14000</v>
      </c>
      <c r="JY50" s="1"/>
      <c r="JZ50" s="1">
        <v>500</v>
      </c>
      <c r="KA50" s="1">
        <v>0</v>
      </c>
      <c r="KB50" s="1"/>
      <c r="KC50" s="1"/>
      <c r="KD50" s="1"/>
      <c r="KE50" s="1"/>
      <c r="KF50" s="1"/>
      <c r="KG50" s="1">
        <v>15000</v>
      </c>
      <c r="KH50" s="1"/>
      <c r="KI50" s="1">
        <v>75000</v>
      </c>
      <c r="KJ50" s="1"/>
      <c r="KK50" s="1"/>
      <c r="KL50" s="1"/>
      <c r="KM50" s="1"/>
      <c r="KN50" s="1"/>
      <c r="KO50" s="1"/>
      <c r="KP50" s="1"/>
      <c r="KQ50" s="1">
        <v>10000</v>
      </c>
      <c r="KR50" s="1">
        <v>5000</v>
      </c>
      <c r="KS50" s="1">
        <v>30000</v>
      </c>
      <c r="KT50" s="1"/>
      <c r="KU50" s="1">
        <v>10000</v>
      </c>
      <c r="KV50" s="1"/>
      <c r="KW50" s="1">
        <v>1000</v>
      </c>
      <c r="KX50" s="1"/>
      <c r="KY50" s="1"/>
      <c r="KZ50" s="1"/>
      <c r="LA50" s="1"/>
      <c r="LB50" s="1">
        <v>300</v>
      </c>
      <c r="LC50" s="1"/>
      <c r="LD50" s="1">
        <v>0</v>
      </c>
      <c r="LE50" s="1">
        <v>250</v>
      </c>
      <c r="LF50" s="1"/>
      <c r="LG50" s="1">
        <v>1500</v>
      </c>
      <c r="LH50" s="1">
        <v>3000</v>
      </c>
      <c r="LI50" s="1"/>
      <c r="LJ50" s="1">
        <v>1000</v>
      </c>
      <c r="LK50" s="1">
        <v>500</v>
      </c>
      <c r="LL50" s="1"/>
      <c r="LM50" s="1"/>
      <c r="LN50" s="1">
        <v>2000</v>
      </c>
      <c r="LO50" s="1">
        <v>800</v>
      </c>
      <c r="LP50" s="1"/>
      <c r="LQ50" s="1">
        <v>1000</v>
      </c>
      <c r="LR50" s="1">
        <v>1000</v>
      </c>
      <c r="LS50" s="1"/>
      <c r="LT50" s="1"/>
      <c r="LU50" s="1">
        <v>15000</v>
      </c>
      <c r="LV50" s="1">
        <v>0</v>
      </c>
      <c r="LW50" s="1">
        <v>6000</v>
      </c>
      <c r="LX50" s="1"/>
      <c r="LY50" s="1"/>
      <c r="LZ50" s="1">
        <v>3000</v>
      </c>
      <c r="MA50" s="1"/>
      <c r="MB50" s="1">
        <v>100</v>
      </c>
      <c r="MC50" s="1">
        <v>1000</v>
      </c>
      <c r="MD50" s="1">
        <v>500</v>
      </c>
      <c r="ME50" s="1">
        <v>8000</v>
      </c>
      <c r="MF50" s="1"/>
      <c r="MG50" s="1">
        <v>500</v>
      </c>
      <c r="MH50" s="1"/>
      <c r="MI50" s="1"/>
      <c r="MJ50" s="1">
        <v>551600</v>
      </c>
    </row>
    <row r="51" spans="1:348" ht="15">
      <c r="A51" s="1">
        <v>50</v>
      </c>
      <c r="B51" s="2" t="s">
        <v>386</v>
      </c>
      <c r="C51" s="1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2000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>
        <v>2000</v>
      </c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>
        <v>200</v>
      </c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>
        <v>500</v>
      </c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>
        <v>1000</v>
      </c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>
        <v>1000</v>
      </c>
      <c r="EL51" s="1"/>
      <c r="EM51" s="1"/>
      <c r="EN51" s="1"/>
      <c r="EO51" s="1"/>
      <c r="EP51" s="1"/>
      <c r="EQ51" s="1">
        <v>2000</v>
      </c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>
        <v>300</v>
      </c>
      <c r="GO51" s="1"/>
      <c r="GP51" s="1"/>
      <c r="GQ51" s="1">
        <v>0</v>
      </c>
      <c r="GR51" s="1"/>
      <c r="GS51" s="1"/>
      <c r="GT51" s="1"/>
      <c r="GU51" s="1"/>
      <c r="GV51" s="1"/>
      <c r="GW51" s="1"/>
      <c r="GX51" s="1">
        <v>1500</v>
      </c>
      <c r="GY51" s="1"/>
      <c r="GZ51" s="1"/>
      <c r="HA51" s="1"/>
      <c r="HB51" s="1"/>
      <c r="HC51" s="1"/>
      <c r="HD51" s="1"/>
      <c r="HE51" s="1"/>
      <c r="HF51" s="1"/>
      <c r="HG51" s="1">
        <v>0</v>
      </c>
      <c r="HH51" s="1"/>
      <c r="HI51" s="1"/>
      <c r="HJ51" s="1"/>
      <c r="HK51" s="1"/>
      <c r="HL51" s="1"/>
      <c r="HM51" s="1"/>
      <c r="HN51" s="1">
        <v>2000</v>
      </c>
      <c r="HO51" s="1"/>
      <c r="HP51" s="1"/>
      <c r="HQ51" s="1"/>
      <c r="HR51" s="1"/>
      <c r="HS51" s="1"/>
      <c r="HT51" s="1"/>
      <c r="HU51" s="1"/>
      <c r="HV51" s="1"/>
      <c r="HW51" s="1">
        <v>200</v>
      </c>
      <c r="HX51" s="1"/>
      <c r="HY51" s="1"/>
      <c r="HZ51" s="1"/>
      <c r="IA51" s="1"/>
      <c r="IB51" s="1"/>
      <c r="IC51" s="1"/>
      <c r="ID51" s="1"/>
      <c r="IE51" s="1"/>
      <c r="IF51" s="1"/>
      <c r="IG51" s="1">
        <v>0</v>
      </c>
      <c r="IH51" s="1"/>
      <c r="II51" s="1"/>
      <c r="IJ51" s="1"/>
      <c r="IK51" s="1"/>
      <c r="IL51" s="1"/>
      <c r="IM51" s="1"/>
      <c r="IN51" s="1"/>
      <c r="IO51" s="1">
        <v>6000</v>
      </c>
      <c r="IP51" s="1"/>
      <c r="IQ51" s="1"/>
      <c r="IR51" s="1">
        <v>200</v>
      </c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>
        <v>1000</v>
      </c>
      <c r="JS51" s="1">
        <v>10000</v>
      </c>
      <c r="JT51" s="1"/>
      <c r="JU51" s="1"/>
      <c r="JV51" s="1">
        <v>5000</v>
      </c>
      <c r="JW51" s="1">
        <v>36000</v>
      </c>
      <c r="JX51" s="1"/>
      <c r="JY51" s="1"/>
      <c r="JZ51" s="1"/>
      <c r="KA51" s="1">
        <v>0</v>
      </c>
      <c r="KB51" s="1"/>
      <c r="KC51" s="1"/>
      <c r="KD51" s="1"/>
      <c r="KE51" s="1">
        <v>2000</v>
      </c>
      <c r="KF51" s="1"/>
      <c r="KG51" s="1"/>
      <c r="KH51" s="1"/>
      <c r="KI51" s="1">
        <v>25000</v>
      </c>
      <c r="KJ51" s="1">
        <v>5000</v>
      </c>
      <c r="KK51" s="1">
        <v>1000</v>
      </c>
      <c r="KL51" s="1"/>
      <c r="KM51" s="1"/>
      <c r="KN51" s="1"/>
      <c r="KO51" s="1">
        <v>2000</v>
      </c>
      <c r="KP51" s="1"/>
      <c r="KQ51" s="1">
        <v>1000</v>
      </c>
      <c r="KR51" s="1"/>
      <c r="KS51" s="1">
        <v>50000</v>
      </c>
      <c r="KT51" s="1"/>
      <c r="KU51" s="1"/>
      <c r="KV51" s="1"/>
      <c r="KW51" s="1"/>
      <c r="KX51" s="1"/>
      <c r="KY51" s="1"/>
      <c r="KZ51" s="1"/>
      <c r="LA51" s="1">
        <v>500</v>
      </c>
      <c r="LB51" s="1"/>
      <c r="LC51" s="1">
        <v>2000</v>
      </c>
      <c r="LD51" s="1">
        <v>0</v>
      </c>
      <c r="LE51" s="1"/>
      <c r="LF51" s="1"/>
      <c r="LG51" s="1"/>
      <c r="LH51" s="1"/>
      <c r="LI51" s="1"/>
      <c r="LJ51" s="1"/>
      <c r="LK51" s="1"/>
      <c r="LL51" s="1">
        <v>1000</v>
      </c>
      <c r="LM51" s="1">
        <v>800</v>
      </c>
      <c r="LN51" s="1"/>
      <c r="LO51" s="1"/>
      <c r="LP51" s="1"/>
      <c r="LQ51" s="1"/>
      <c r="LR51" s="1"/>
      <c r="LS51" s="1"/>
      <c r="LT51" s="1">
        <v>1000</v>
      </c>
      <c r="LU51" s="1"/>
      <c r="LV51" s="1">
        <v>0</v>
      </c>
      <c r="LW51" s="1">
        <v>2000</v>
      </c>
      <c r="LX51" s="1">
        <v>500</v>
      </c>
      <c r="LY51" s="1">
        <v>1000</v>
      </c>
      <c r="LZ51" s="1"/>
      <c r="MA51" s="1">
        <v>3000</v>
      </c>
      <c r="MB51" s="1"/>
      <c r="MC51" s="1"/>
      <c r="MD51" s="1"/>
      <c r="ME51" s="1"/>
      <c r="MF51" s="1">
        <v>30000</v>
      </c>
      <c r="MG51" s="1"/>
      <c r="MH51" s="1"/>
      <c r="MI51" s="1"/>
      <c r="MJ51" s="1">
        <v>198700</v>
      </c>
    </row>
    <row r="52" spans="1:348" ht="30">
      <c r="A52" s="1">
        <v>51</v>
      </c>
      <c r="B52" s="2" t="s">
        <v>387</v>
      </c>
      <c r="C52" s="1">
        <v>10400</v>
      </c>
      <c r="D52" s="1"/>
      <c r="E52" s="1"/>
      <c r="F52" s="1">
        <v>70000</v>
      </c>
      <c r="G52" s="1">
        <v>20000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>
        <v>12000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>
        <v>1000</v>
      </c>
      <c r="AL52" s="1"/>
      <c r="AM52" s="1"/>
      <c r="AN52" s="1"/>
      <c r="AO52" s="1"/>
      <c r="AP52" s="1"/>
      <c r="AQ52" s="1">
        <v>20000</v>
      </c>
      <c r="AR52" s="1"/>
      <c r="AS52" s="1"/>
      <c r="AT52" s="1"/>
      <c r="AU52" s="1">
        <v>5000</v>
      </c>
      <c r="AV52" s="1"/>
      <c r="AW52" s="1">
        <v>3000</v>
      </c>
      <c r="AX52" s="1"/>
      <c r="AY52" s="1"/>
      <c r="AZ52" s="1"/>
      <c r="BA52" s="1"/>
      <c r="BB52" s="1"/>
      <c r="BC52" s="1"/>
      <c r="BD52" s="1"/>
      <c r="BE52" s="1">
        <v>100</v>
      </c>
      <c r="BF52" s="1">
        <v>4000</v>
      </c>
      <c r="BG52" s="1"/>
      <c r="BH52" s="1"/>
      <c r="BI52" s="1"/>
      <c r="BJ52" s="1"/>
      <c r="BK52" s="1">
        <v>50</v>
      </c>
      <c r="BL52" s="1">
        <v>10000</v>
      </c>
      <c r="BM52" s="1"/>
      <c r="BN52" s="1"/>
      <c r="BO52" s="1"/>
      <c r="BP52" s="1"/>
      <c r="BQ52" s="1"/>
      <c r="BR52" s="1"/>
      <c r="BS52" s="1">
        <v>5000</v>
      </c>
      <c r="BT52" s="1">
        <v>3000</v>
      </c>
      <c r="BU52" s="1"/>
      <c r="BV52" s="1"/>
      <c r="BW52" s="1">
        <v>3000</v>
      </c>
      <c r="BX52" s="1"/>
      <c r="BY52" s="1">
        <v>10000</v>
      </c>
      <c r="BZ52" s="1"/>
      <c r="CA52" s="1"/>
      <c r="CB52" s="1"/>
      <c r="CC52" s="1"/>
      <c r="CD52" s="1"/>
      <c r="CE52" s="1">
        <v>500</v>
      </c>
      <c r="CF52" s="1"/>
      <c r="CG52" s="1"/>
      <c r="CH52" s="1"/>
      <c r="CI52" s="1"/>
      <c r="CJ52" s="1"/>
      <c r="CK52" s="1"/>
      <c r="CL52" s="1"/>
      <c r="CM52" s="1"/>
      <c r="CN52" s="1">
        <v>2200</v>
      </c>
      <c r="CO52" s="1"/>
      <c r="CP52" s="1"/>
      <c r="CQ52" s="1"/>
      <c r="CR52" s="1">
        <v>5000</v>
      </c>
      <c r="CS52" s="1"/>
      <c r="CT52" s="1">
        <v>15000</v>
      </c>
      <c r="CU52" s="1">
        <v>2500</v>
      </c>
      <c r="CV52" s="1">
        <v>1500</v>
      </c>
      <c r="CW52" s="1"/>
      <c r="CX52" s="1"/>
      <c r="CY52" s="1">
        <v>2000</v>
      </c>
      <c r="CZ52" s="1"/>
      <c r="DA52" s="1"/>
      <c r="DB52" s="1"/>
      <c r="DC52" s="1"/>
      <c r="DD52" s="1"/>
      <c r="DE52" s="1"/>
      <c r="DF52" s="1">
        <v>7000</v>
      </c>
      <c r="DG52" s="1"/>
      <c r="DH52" s="1"/>
      <c r="DI52" s="1"/>
      <c r="DJ52" s="1"/>
      <c r="DK52" s="1"/>
      <c r="DL52" s="1">
        <v>15000</v>
      </c>
      <c r="DM52" s="1"/>
      <c r="DN52" s="1"/>
      <c r="DO52" s="1">
        <v>5000</v>
      </c>
      <c r="DP52" s="1"/>
      <c r="DQ52" s="1">
        <v>4000</v>
      </c>
      <c r="DR52" s="1">
        <v>40000</v>
      </c>
      <c r="DS52" s="1"/>
      <c r="DT52" s="1"/>
      <c r="DU52" s="1"/>
      <c r="DV52" s="1"/>
      <c r="DW52" s="1"/>
      <c r="DX52" s="1"/>
      <c r="DY52" s="1"/>
      <c r="DZ52" s="1">
        <v>2000</v>
      </c>
      <c r="EA52" s="1"/>
      <c r="EB52" s="1"/>
      <c r="EC52" s="1"/>
      <c r="ED52" s="1"/>
      <c r="EE52" s="1">
        <v>10000</v>
      </c>
      <c r="EF52" s="1"/>
      <c r="EG52" s="1">
        <v>1000</v>
      </c>
      <c r="EH52" s="1"/>
      <c r="EI52" s="1"/>
      <c r="EJ52" s="1"/>
      <c r="EK52" s="1">
        <v>20000</v>
      </c>
      <c r="EL52" s="1"/>
      <c r="EM52" s="1"/>
      <c r="EN52" s="1"/>
      <c r="EO52" s="1">
        <v>1000</v>
      </c>
      <c r="EP52" s="1"/>
      <c r="EQ52" s="1">
        <v>3000</v>
      </c>
      <c r="ER52" s="1">
        <v>1000</v>
      </c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>
        <v>1000</v>
      </c>
      <c r="FG52" s="1"/>
      <c r="FH52" s="1"/>
      <c r="FI52" s="1"/>
      <c r="FJ52" s="1"/>
      <c r="FK52" s="1"/>
      <c r="FL52" s="1">
        <v>4000</v>
      </c>
      <c r="FM52" s="1"/>
      <c r="FN52" s="1"/>
      <c r="FO52" s="1">
        <v>15000</v>
      </c>
      <c r="FP52" s="1"/>
      <c r="FQ52" s="1">
        <v>10000</v>
      </c>
      <c r="FR52" s="1"/>
      <c r="FS52" s="1"/>
      <c r="FT52" s="1"/>
      <c r="FU52" s="1">
        <v>12000</v>
      </c>
      <c r="FV52" s="1">
        <v>10000</v>
      </c>
      <c r="FW52" s="1"/>
      <c r="FX52" s="1"/>
      <c r="FY52" s="1"/>
      <c r="FZ52" s="1"/>
      <c r="GA52" s="1"/>
      <c r="GB52" s="1"/>
      <c r="GC52" s="1"/>
      <c r="GD52" s="1"/>
      <c r="GE52" s="1"/>
      <c r="GF52" s="1">
        <v>1500</v>
      </c>
      <c r="GG52" s="1"/>
      <c r="GH52" s="1">
        <v>1500</v>
      </c>
      <c r="GI52" s="1">
        <v>100</v>
      </c>
      <c r="GJ52" s="1"/>
      <c r="GK52" s="1"/>
      <c r="GL52" s="1"/>
      <c r="GM52" s="1">
        <v>13000</v>
      </c>
      <c r="GN52" s="1"/>
      <c r="GO52" s="1"/>
      <c r="GP52" s="1"/>
      <c r="GQ52" s="1">
        <v>0</v>
      </c>
      <c r="GR52" s="1"/>
      <c r="GS52" s="1">
        <v>500</v>
      </c>
      <c r="GT52" s="1"/>
      <c r="GU52" s="1"/>
      <c r="GV52" s="1">
        <v>3000</v>
      </c>
      <c r="GW52" s="1"/>
      <c r="GX52" s="1">
        <v>9000</v>
      </c>
      <c r="GY52" s="1"/>
      <c r="GZ52" s="1"/>
      <c r="HA52" s="1"/>
      <c r="HB52" s="1">
        <v>4000</v>
      </c>
      <c r="HC52" s="1">
        <v>300</v>
      </c>
      <c r="HD52" s="1">
        <v>10000</v>
      </c>
      <c r="HE52" s="1">
        <v>15000</v>
      </c>
      <c r="HF52" s="1">
        <v>2000</v>
      </c>
      <c r="HG52" s="1">
        <v>500</v>
      </c>
      <c r="HH52" s="1"/>
      <c r="HI52" s="1"/>
      <c r="HJ52" s="1">
        <v>17500</v>
      </c>
      <c r="HK52" s="1"/>
      <c r="HL52" s="1"/>
      <c r="HM52" s="1"/>
      <c r="HN52" s="1"/>
      <c r="HO52" s="1"/>
      <c r="HP52" s="1"/>
      <c r="HQ52" s="1"/>
      <c r="HR52" s="1">
        <v>15000</v>
      </c>
      <c r="HS52" s="1"/>
      <c r="HT52" s="1"/>
      <c r="HU52" s="1"/>
      <c r="HV52" s="1"/>
      <c r="HW52" s="1">
        <v>2500</v>
      </c>
      <c r="HX52" s="1"/>
      <c r="HY52" s="1">
        <v>3000</v>
      </c>
      <c r="HZ52" s="1"/>
      <c r="IA52" s="1"/>
      <c r="IB52" s="1"/>
      <c r="IC52" s="1">
        <v>1500</v>
      </c>
      <c r="ID52" s="1"/>
      <c r="IE52" s="1"/>
      <c r="IF52" s="1"/>
      <c r="IG52" s="1">
        <v>3500</v>
      </c>
      <c r="IH52" s="1"/>
      <c r="II52" s="1"/>
      <c r="IJ52" s="1"/>
      <c r="IK52" s="1">
        <v>50</v>
      </c>
      <c r="IL52" s="1"/>
      <c r="IM52" s="1"/>
      <c r="IN52" s="1"/>
      <c r="IO52" s="1">
        <v>10000</v>
      </c>
      <c r="IP52" s="1"/>
      <c r="IQ52" s="1">
        <v>1000</v>
      </c>
      <c r="IR52" s="1">
        <v>2000</v>
      </c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>
        <v>10000</v>
      </c>
      <c r="JS52" s="1">
        <v>15000</v>
      </c>
      <c r="JT52" s="1"/>
      <c r="JU52" s="1">
        <v>35000</v>
      </c>
      <c r="JV52" s="1">
        <v>50000</v>
      </c>
      <c r="JW52" s="1">
        <v>10500</v>
      </c>
      <c r="JX52" s="1">
        <v>37000</v>
      </c>
      <c r="JY52" s="1"/>
      <c r="JZ52" s="1">
        <v>3000</v>
      </c>
      <c r="KA52" s="1">
        <v>0</v>
      </c>
      <c r="KB52" s="1"/>
      <c r="KC52" s="1">
        <v>3000</v>
      </c>
      <c r="KD52" s="1"/>
      <c r="KE52" s="1"/>
      <c r="KF52" s="1"/>
      <c r="KG52" s="1">
        <v>50000</v>
      </c>
      <c r="KH52" s="1"/>
      <c r="KI52" s="1"/>
      <c r="KJ52" s="1"/>
      <c r="KK52" s="1">
        <v>3000</v>
      </c>
      <c r="KL52" s="1">
        <v>50</v>
      </c>
      <c r="KM52" s="1"/>
      <c r="KN52" s="1">
        <v>4500</v>
      </c>
      <c r="KO52" s="1"/>
      <c r="KP52" s="1">
        <v>8000</v>
      </c>
      <c r="KQ52" s="1">
        <v>20000</v>
      </c>
      <c r="KR52" s="1">
        <v>10000</v>
      </c>
      <c r="KS52" s="1">
        <v>5000</v>
      </c>
      <c r="KT52" s="1"/>
      <c r="KU52" s="1">
        <v>10000</v>
      </c>
      <c r="KV52" s="1"/>
      <c r="KW52" s="1">
        <v>1500</v>
      </c>
      <c r="KX52" s="1">
        <v>5000</v>
      </c>
      <c r="KY52" s="1"/>
      <c r="KZ52" s="1">
        <v>25000</v>
      </c>
      <c r="LA52" s="1">
        <v>4500</v>
      </c>
      <c r="LB52" s="1">
        <v>3000</v>
      </c>
      <c r="LC52" s="1">
        <v>50000</v>
      </c>
      <c r="LD52" s="1">
        <v>8000</v>
      </c>
      <c r="LE52" s="1">
        <v>15000</v>
      </c>
      <c r="LF52" s="1"/>
      <c r="LG52" s="1">
        <v>13500</v>
      </c>
      <c r="LH52" s="1">
        <v>10000</v>
      </c>
      <c r="LI52" s="1">
        <v>5000</v>
      </c>
      <c r="LJ52" s="1">
        <v>15000</v>
      </c>
      <c r="LK52" s="1">
        <v>15000</v>
      </c>
      <c r="LL52" s="1"/>
      <c r="LM52" s="1">
        <v>41000</v>
      </c>
      <c r="LN52" s="1">
        <v>35000</v>
      </c>
      <c r="LO52" s="1">
        <v>20000</v>
      </c>
      <c r="LP52" s="1">
        <v>7000</v>
      </c>
      <c r="LQ52" s="1"/>
      <c r="LR52" s="1"/>
      <c r="LS52" s="1"/>
      <c r="LT52" s="1">
        <v>15000</v>
      </c>
      <c r="LU52" s="1">
        <v>10000</v>
      </c>
      <c r="LV52" s="1">
        <v>20000</v>
      </c>
      <c r="LW52" s="1">
        <v>6000</v>
      </c>
      <c r="LX52" s="1">
        <v>5000</v>
      </c>
      <c r="LY52" s="1">
        <v>12000</v>
      </c>
      <c r="LZ52" s="1">
        <v>10000</v>
      </c>
      <c r="MA52" s="1"/>
      <c r="MB52" s="1">
        <v>12000</v>
      </c>
      <c r="MC52" s="1"/>
      <c r="MD52" s="1">
        <v>7000</v>
      </c>
      <c r="ME52" s="1">
        <v>10000</v>
      </c>
      <c r="MF52" s="1">
        <v>1000</v>
      </c>
      <c r="MG52" s="1">
        <v>3500</v>
      </c>
      <c r="MH52" s="1"/>
      <c r="MI52" s="1"/>
      <c r="MJ52" s="1">
        <v>1141750</v>
      </c>
    </row>
    <row r="53" spans="1:348" ht="30">
      <c r="A53" s="1">
        <v>52</v>
      </c>
      <c r="B53" s="2" t="s">
        <v>388</v>
      </c>
      <c r="C53" s="1">
        <v>400</v>
      </c>
      <c r="D53" s="1"/>
      <c r="E53" s="1"/>
      <c r="F53" s="1">
        <v>7200</v>
      </c>
      <c r="G53" s="1"/>
      <c r="H53" s="1"/>
      <c r="I53" s="1"/>
      <c r="J53" s="1"/>
      <c r="K53" s="1"/>
      <c r="L53" s="1"/>
      <c r="M53" s="1">
        <v>100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>
        <v>15000</v>
      </c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>
        <v>200</v>
      </c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>
        <v>2000</v>
      </c>
      <c r="BX53" s="1"/>
      <c r="BY53" s="1"/>
      <c r="BZ53" s="1"/>
      <c r="CA53" s="1"/>
      <c r="CB53" s="1"/>
      <c r="CC53" s="1"/>
      <c r="CD53" s="1"/>
      <c r="CE53" s="1"/>
      <c r="CF53" s="1">
        <v>15000</v>
      </c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>
        <v>100</v>
      </c>
      <c r="DM53" s="1"/>
      <c r="DN53" s="1">
        <v>10000</v>
      </c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>
        <v>500</v>
      </c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>
        <v>1000</v>
      </c>
      <c r="GK53" s="1"/>
      <c r="GL53" s="1"/>
      <c r="GM53" s="1"/>
      <c r="GN53" s="1">
        <v>500</v>
      </c>
      <c r="GO53" s="1"/>
      <c r="GP53" s="1"/>
      <c r="GQ53" s="1">
        <v>0</v>
      </c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>
        <v>3000</v>
      </c>
      <c r="HF53" s="1"/>
      <c r="HG53" s="1">
        <v>0</v>
      </c>
      <c r="HH53" s="1"/>
      <c r="HI53" s="1">
        <v>200</v>
      </c>
      <c r="HJ53" s="1"/>
      <c r="HK53" s="1"/>
      <c r="HL53" s="1"/>
      <c r="HM53" s="1"/>
      <c r="HN53" s="1">
        <v>800</v>
      </c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>
        <v>0</v>
      </c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>
        <v>10000</v>
      </c>
      <c r="JW53" s="1"/>
      <c r="JX53" s="1"/>
      <c r="JY53" s="1"/>
      <c r="JZ53" s="1"/>
      <c r="KA53" s="1">
        <v>0</v>
      </c>
      <c r="KB53" s="1"/>
      <c r="KC53" s="1"/>
      <c r="KD53" s="1"/>
      <c r="KE53" s="1"/>
      <c r="KF53" s="1"/>
      <c r="KG53" s="1">
        <v>15000</v>
      </c>
      <c r="KH53" s="1"/>
      <c r="KI53" s="1">
        <v>6000</v>
      </c>
      <c r="KJ53" s="1"/>
      <c r="KK53" s="1"/>
      <c r="KL53" s="1"/>
      <c r="KM53" s="1"/>
      <c r="KN53" s="1"/>
      <c r="KO53" s="1"/>
      <c r="KP53" s="1"/>
      <c r="KQ53" s="1">
        <v>10000</v>
      </c>
      <c r="KR53" s="1"/>
      <c r="KS53" s="1">
        <v>10000</v>
      </c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>
        <v>4000</v>
      </c>
      <c r="LE53" s="1"/>
      <c r="LF53" s="1"/>
      <c r="LG53" s="1">
        <v>1000</v>
      </c>
      <c r="LH53" s="1"/>
      <c r="LI53" s="1"/>
      <c r="LJ53" s="1"/>
      <c r="LK53" s="1">
        <v>500</v>
      </c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>
        <v>1000</v>
      </c>
      <c r="LW53" s="1"/>
      <c r="LX53" s="1"/>
      <c r="LY53" s="1"/>
      <c r="LZ53" s="1"/>
      <c r="MA53" s="1"/>
      <c r="MB53" s="1"/>
      <c r="MC53" s="1">
        <v>10000</v>
      </c>
      <c r="MD53" s="1">
        <v>300</v>
      </c>
      <c r="ME53" s="1">
        <v>500</v>
      </c>
      <c r="MF53" s="1">
        <v>500</v>
      </c>
      <c r="MG53" s="1"/>
      <c r="MH53" s="1"/>
      <c r="MI53" s="1"/>
      <c r="MJ53" s="1">
        <v>124800</v>
      </c>
    </row>
    <row r="54" spans="1:348" ht="45">
      <c r="A54" s="1">
        <v>53</v>
      </c>
      <c r="B54" s="2" t="s">
        <v>389</v>
      </c>
      <c r="C54" s="1">
        <v>4150</v>
      </c>
      <c r="D54" s="1"/>
      <c r="E54" s="1"/>
      <c r="F54" s="1">
        <v>12000</v>
      </c>
      <c r="G54" s="1">
        <v>33000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>
        <v>3000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>
        <v>8000</v>
      </c>
      <c r="AR54" s="1"/>
      <c r="AS54" s="1"/>
      <c r="AT54" s="1"/>
      <c r="AU54" s="1">
        <v>3000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>
        <v>3000</v>
      </c>
      <c r="BM54" s="1"/>
      <c r="BN54" s="1"/>
      <c r="BO54" s="1"/>
      <c r="BP54" s="1"/>
      <c r="BQ54" s="1"/>
      <c r="BR54" s="1"/>
      <c r="BS54" s="1">
        <v>4000</v>
      </c>
      <c r="BT54" s="1">
        <v>1000</v>
      </c>
      <c r="BU54" s="1"/>
      <c r="BV54" s="1"/>
      <c r="BW54" s="1"/>
      <c r="BX54" s="1"/>
      <c r="BY54" s="1">
        <v>4000</v>
      </c>
      <c r="BZ54" s="1"/>
      <c r="CA54" s="1"/>
      <c r="CB54" s="1"/>
      <c r="CC54" s="1"/>
      <c r="CD54" s="1"/>
      <c r="CE54" s="1"/>
      <c r="CF54" s="1">
        <v>3000</v>
      </c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>
        <v>200</v>
      </c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>
        <v>3000</v>
      </c>
      <c r="DG54" s="1"/>
      <c r="DH54" s="1"/>
      <c r="DI54" s="1"/>
      <c r="DJ54" s="1"/>
      <c r="DK54" s="1"/>
      <c r="DL54" s="1">
        <v>3000</v>
      </c>
      <c r="DM54" s="1"/>
      <c r="DN54" s="1"/>
      <c r="DO54" s="1">
        <v>1000</v>
      </c>
      <c r="DP54" s="1"/>
      <c r="DQ54" s="1">
        <v>500</v>
      </c>
      <c r="DR54" s="1">
        <v>10000</v>
      </c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>
        <v>5000</v>
      </c>
      <c r="EF54" s="1"/>
      <c r="EG54" s="1"/>
      <c r="EH54" s="1"/>
      <c r="EI54" s="1"/>
      <c r="EJ54" s="1"/>
      <c r="EK54" s="1">
        <v>2000</v>
      </c>
      <c r="EL54" s="1"/>
      <c r="EM54" s="1"/>
      <c r="EN54" s="1"/>
      <c r="EO54" s="1"/>
      <c r="EP54" s="1"/>
      <c r="EQ54" s="1">
        <v>500</v>
      </c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>
        <v>10000</v>
      </c>
      <c r="FP54" s="1"/>
      <c r="FQ54" s="1"/>
      <c r="FR54" s="1"/>
      <c r="FS54" s="1"/>
      <c r="FT54" s="1"/>
      <c r="FU54" s="1">
        <v>5000</v>
      </c>
      <c r="FV54" s="1"/>
      <c r="FW54" s="1"/>
      <c r="FX54" s="1"/>
      <c r="FY54" s="1"/>
      <c r="FZ54" s="1"/>
      <c r="GA54" s="1">
        <v>500</v>
      </c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>
        <v>2000</v>
      </c>
      <c r="GN54" s="1">
        <v>1000</v>
      </c>
      <c r="GO54" s="1"/>
      <c r="GP54" s="1"/>
      <c r="GQ54" s="1">
        <v>0</v>
      </c>
      <c r="GR54" s="1"/>
      <c r="GS54" s="1"/>
      <c r="GT54" s="1"/>
      <c r="GU54" s="1"/>
      <c r="GV54" s="1">
        <v>300</v>
      </c>
      <c r="GW54" s="1"/>
      <c r="GX54" s="1">
        <v>2500</v>
      </c>
      <c r="GY54" s="1"/>
      <c r="GZ54" s="1"/>
      <c r="HA54" s="1"/>
      <c r="HB54" s="1">
        <v>300</v>
      </c>
      <c r="HC54" s="1">
        <v>100</v>
      </c>
      <c r="HD54" s="1">
        <v>3000</v>
      </c>
      <c r="HE54" s="1">
        <v>3000</v>
      </c>
      <c r="HF54" s="1"/>
      <c r="HG54" s="1">
        <v>0</v>
      </c>
      <c r="HH54" s="1"/>
      <c r="HI54" s="1"/>
      <c r="HJ54" s="1">
        <v>8500</v>
      </c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>
        <v>1000</v>
      </c>
      <c r="IH54" s="1"/>
      <c r="II54" s="1"/>
      <c r="IJ54" s="1"/>
      <c r="IK54" s="1"/>
      <c r="IL54" s="1"/>
      <c r="IM54" s="1"/>
      <c r="IN54" s="1"/>
      <c r="IO54" s="1">
        <v>2000</v>
      </c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>
        <v>5000</v>
      </c>
      <c r="JT54" s="1"/>
      <c r="JU54" s="1">
        <v>10000</v>
      </c>
      <c r="JV54" s="1">
        <v>50000</v>
      </c>
      <c r="JW54" s="1">
        <v>18000</v>
      </c>
      <c r="JX54" s="1"/>
      <c r="JY54" s="1"/>
      <c r="JZ54" s="1">
        <v>300</v>
      </c>
      <c r="KA54" s="1">
        <v>0</v>
      </c>
      <c r="KB54" s="1"/>
      <c r="KC54" s="1">
        <v>300</v>
      </c>
      <c r="KD54" s="1"/>
      <c r="KE54" s="1">
        <v>4000</v>
      </c>
      <c r="KF54" s="1"/>
      <c r="KG54" s="1">
        <v>50000</v>
      </c>
      <c r="KH54" s="1"/>
      <c r="KI54" s="1"/>
      <c r="KJ54" s="1"/>
      <c r="KK54" s="1">
        <v>8000</v>
      </c>
      <c r="KL54" s="1"/>
      <c r="KM54" s="1">
        <v>3000</v>
      </c>
      <c r="KN54" s="1"/>
      <c r="KO54" s="1"/>
      <c r="KP54" s="1"/>
      <c r="KQ54" s="1">
        <v>0</v>
      </c>
      <c r="KR54" s="1">
        <v>5000</v>
      </c>
      <c r="KS54" s="1">
        <v>1000</v>
      </c>
      <c r="KT54" s="1"/>
      <c r="KU54" s="1">
        <v>15000</v>
      </c>
      <c r="KV54" s="1"/>
      <c r="KW54" s="1"/>
      <c r="KX54" s="1">
        <v>3000</v>
      </c>
      <c r="KY54" s="1"/>
      <c r="KZ54" s="1">
        <v>5000</v>
      </c>
      <c r="LA54" s="1">
        <v>3000</v>
      </c>
      <c r="LB54" s="1">
        <v>3000</v>
      </c>
      <c r="LC54" s="1"/>
      <c r="LD54" s="1">
        <v>10000</v>
      </c>
      <c r="LE54" s="1">
        <v>9000</v>
      </c>
      <c r="LF54" s="1"/>
      <c r="LG54" s="1">
        <v>5000</v>
      </c>
      <c r="LH54" s="1">
        <v>3500</v>
      </c>
      <c r="LI54" s="1">
        <v>4000</v>
      </c>
      <c r="LJ54" s="1">
        <v>7000</v>
      </c>
      <c r="LK54" s="1">
        <v>6000</v>
      </c>
      <c r="LL54" s="1">
        <v>10000</v>
      </c>
      <c r="LM54" s="1">
        <v>15100</v>
      </c>
      <c r="LN54" s="1"/>
      <c r="LO54" s="1">
        <v>15000</v>
      </c>
      <c r="LP54" s="1">
        <v>6000</v>
      </c>
      <c r="LQ54" s="1"/>
      <c r="LR54" s="1"/>
      <c r="LS54" s="1"/>
      <c r="LT54" s="1">
        <v>5000</v>
      </c>
      <c r="LU54" s="1">
        <v>6000</v>
      </c>
      <c r="LV54" s="1">
        <v>10000</v>
      </c>
      <c r="LW54" s="1">
        <v>4000</v>
      </c>
      <c r="LX54" s="1">
        <v>4000</v>
      </c>
      <c r="LY54" s="1">
        <v>9000</v>
      </c>
      <c r="LZ54" s="1"/>
      <c r="MA54" s="1"/>
      <c r="MB54" s="1">
        <v>7000</v>
      </c>
      <c r="MC54" s="1">
        <v>3000</v>
      </c>
      <c r="MD54" s="1">
        <v>3000</v>
      </c>
      <c r="ME54" s="1">
        <v>6000</v>
      </c>
      <c r="MF54" s="1">
        <v>15000</v>
      </c>
      <c r="MG54" s="1"/>
      <c r="MH54" s="1"/>
      <c r="MI54" s="1"/>
      <c r="MJ54" s="1">
        <v>488750</v>
      </c>
    </row>
    <row r="55" spans="1:348" ht="45">
      <c r="A55" s="1">
        <v>54</v>
      </c>
      <c r="B55" s="2" t="s">
        <v>390</v>
      </c>
      <c r="C55" s="1">
        <v>1200</v>
      </c>
      <c r="D55" s="1"/>
      <c r="E55" s="1"/>
      <c r="F55" s="1"/>
      <c r="G55" s="1">
        <v>70000</v>
      </c>
      <c r="H55" s="1">
        <v>10000</v>
      </c>
      <c r="I55" s="1">
        <v>12000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>
        <v>3000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>
        <v>2000</v>
      </c>
      <c r="AV55" s="1"/>
      <c r="AW55" s="1">
        <v>2000</v>
      </c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>
        <v>10000</v>
      </c>
      <c r="BT55" s="1">
        <v>1500</v>
      </c>
      <c r="BU55" s="1"/>
      <c r="BV55" s="1"/>
      <c r="BW55" s="1"/>
      <c r="BX55" s="1"/>
      <c r="BY55" s="1">
        <v>10000</v>
      </c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>
        <v>500</v>
      </c>
      <c r="CS55" s="1"/>
      <c r="CT55" s="1">
        <v>3000</v>
      </c>
      <c r="CU55" s="1">
        <v>2000</v>
      </c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>
        <v>1000</v>
      </c>
      <c r="EF55" s="1"/>
      <c r="EG55" s="1"/>
      <c r="EH55" s="1"/>
      <c r="EI55" s="1"/>
      <c r="EJ55" s="1"/>
      <c r="EK55" s="1"/>
      <c r="EL55" s="1"/>
      <c r="EM55" s="1"/>
      <c r="EN55" s="1"/>
      <c r="EO55" s="1">
        <v>200</v>
      </c>
      <c r="EP55" s="1"/>
      <c r="EQ55" s="1">
        <v>300</v>
      </c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>
        <v>10000</v>
      </c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>
        <v>2300</v>
      </c>
      <c r="GN55" s="1"/>
      <c r="GO55" s="1"/>
      <c r="GP55" s="1"/>
      <c r="GQ55" s="1">
        <v>0</v>
      </c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>
        <v>3000</v>
      </c>
      <c r="HE55" s="1"/>
      <c r="HF55" s="1">
        <v>1500</v>
      </c>
      <c r="HG55" s="1">
        <v>1000</v>
      </c>
      <c r="HH55" s="1">
        <v>5000</v>
      </c>
      <c r="HI55" s="1"/>
      <c r="HJ55" s="1">
        <v>5000</v>
      </c>
      <c r="HK55" s="1"/>
      <c r="HL55" s="1"/>
      <c r="HM55" s="1"/>
      <c r="HN55" s="1"/>
      <c r="HO55" s="1"/>
      <c r="HP55" s="1"/>
      <c r="HQ55" s="1">
        <v>500</v>
      </c>
      <c r="HR55" s="1">
        <v>1000</v>
      </c>
      <c r="HS55" s="1"/>
      <c r="HT55" s="1"/>
      <c r="HU55" s="1"/>
      <c r="HV55" s="1"/>
      <c r="HW55" s="1">
        <v>1500</v>
      </c>
      <c r="HX55" s="1"/>
      <c r="HY55" s="1">
        <v>500</v>
      </c>
      <c r="HZ55" s="1"/>
      <c r="IA55" s="1"/>
      <c r="IB55" s="1"/>
      <c r="IC55" s="1"/>
      <c r="ID55" s="1"/>
      <c r="IE55" s="1"/>
      <c r="IF55" s="1"/>
      <c r="IG55" s="1">
        <v>500</v>
      </c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>
        <v>2000</v>
      </c>
      <c r="JT55" s="1"/>
      <c r="JU55" s="1"/>
      <c r="JV55" s="1">
        <v>2000</v>
      </c>
      <c r="JW55" s="1"/>
      <c r="JX55" s="1"/>
      <c r="JY55" s="1"/>
      <c r="JZ55" s="1">
        <v>1500</v>
      </c>
      <c r="KA55" s="1">
        <v>0</v>
      </c>
      <c r="KB55" s="1"/>
      <c r="KC55" s="1"/>
      <c r="KD55" s="1"/>
      <c r="KE55" s="1">
        <v>1000</v>
      </c>
      <c r="KF55" s="1"/>
      <c r="KG55" s="1">
        <v>25000</v>
      </c>
      <c r="KH55" s="1"/>
      <c r="KI55" s="1"/>
      <c r="KJ55" s="1">
        <v>2000</v>
      </c>
      <c r="KK55" s="1"/>
      <c r="KL55" s="1">
        <v>8000</v>
      </c>
      <c r="KM55" s="1"/>
      <c r="KN55" s="1"/>
      <c r="KO55" s="1">
        <v>200</v>
      </c>
      <c r="KP55" s="1"/>
      <c r="KQ55" s="1">
        <v>0</v>
      </c>
      <c r="KR55" s="1"/>
      <c r="KS55" s="1">
        <v>400</v>
      </c>
      <c r="KT55" s="1"/>
      <c r="KU55" s="1">
        <v>10000</v>
      </c>
      <c r="KV55" s="1"/>
      <c r="KW55" s="1"/>
      <c r="KX55" s="1"/>
      <c r="KY55" s="1"/>
      <c r="KZ55" s="1"/>
      <c r="LA55" s="1">
        <v>1500</v>
      </c>
      <c r="LB55" s="1"/>
      <c r="LC55" s="1">
        <v>10000</v>
      </c>
      <c r="LD55" s="1">
        <v>0</v>
      </c>
      <c r="LE55" s="1">
        <v>2500</v>
      </c>
      <c r="LF55" s="1"/>
      <c r="LG55" s="1"/>
      <c r="LH55" s="1"/>
      <c r="LI55" s="1"/>
      <c r="LJ55" s="1">
        <v>1000</v>
      </c>
      <c r="LK55" s="1"/>
      <c r="LL55" s="1"/>
      <c r="LM55" s="1"/>
      <c r="LN55" s="1"/>
      <c r="LO55" s="1">
        <v>1000</v>
      </c>
      <c r="LP55" s="1">
        <v>1000</v>
      </c>
      <c r="LQ55" s="1"/>
      <c r="LR55" s="1"/>
      <c r="LS55" s="1"/>
      <c r="LT55" s="1"/>
      <c r="LU55" s="1">
        <v>1200</v>
      </c>
      <c r="LV55" s="1">
        <v>5000</v>
      </c>
      <c r="LW55" s="1">
        <v>1500</v>
      </c>
      <c r="LX55" s="1"/>
      <c r="LY55" s="1">
        <v>1000</v>
      </c>
      <c r="LZ55" s="1">
        <v>1000</v>
      </c>
      <c r="MA55" s="1"/>
      <c r="MB55" s="1">
        <v>1000</v>
      </c>
      <c r="MC55" s="1"/>
      <c r="MD55" s="1"/>
      <c r="ME55" s="1">
        <v>1200</v>
      </c>
      <c r="MF55" s="1">
        <v>1000</v>
      </c>
      <c r="MG55" s="1"/>
      <c r="MH55" s="1"/>
      <c r="MI55" s="1"/>
      <c r="MJ55" s="1">
        <v>242500</v>
      </c>
    </row>
    <row r="56" spans="1:348" ht="30">
      <c r="A56" s="1">
        <v>55</v>
      </c>
      <c r="B56" s="2" t="s">
        <v>391</v>
      </c>
      <c r="C56" s="1">
        <v>1000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>
        <v>500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>
        <v>200</v>
      </c>
      <c r="AR56" s="1"/>
      <c r="AS56" s="1"/>
      <c r="AT56" s="1"/>
      <c r="AU56" s="1">
        <v>1000</v>
      </c>
      <c r="AV56" s="1"/>
      <c r="AW56" s="1"/>
      <c r="AX56" s="1"/>
      <c r="AY56" s="1"/>
      <c r="AZ56" s="1"/>
      <c r="BA56" s="1"/>
      <c r="BB56" s="1">
        <v>100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>
        <v>1000</v>
      </c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>
        <v>500</v>
      </c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>
        <v>500</v>
      </c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>
        <v>200</v>
      </c>
      <c r="DS56" s="1"/>
      <c r="DT56" s="1"/>
      <c r="DU56" s="1"/>
      <c r="DV56" s="1"/>
      <c r="DW56" s="1"/>
      <c r="DX56" s="1"/>
      <c r="DY56" s="1"/>
      <c r="DZ56" s="1"/>
      <c r="EA56" s="1"/>
      <c r="EB56" s="1">
        <v>200</v>
      </c>
      <c r="EC56" s="1"/>
      <c r="ED56" s="1"/>
      <c r="EE56" s="1"/>
      <c r="EF56" s="1"/>
      <c r="EG56" s="1"/>
      <c r="EH56" s="1"/>
      <c r="EI56" s="1"/>
      <c r="EJ56" s="1"/>
      <c r="EK56" s="1"/>
      <c r="EL56" s="1">
        <v>150</v>
      </c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>
        <v>500</v>
      </c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>
        <v>30</v>
      </c>
      <c r="FZ56" s="1"/>
      <c r="GA56" s="1"/>
      <c r="GB56" s="1"/>
      <c r="GC56" s="1"/>
      <c r="GD56" s="1"/>
      <c r="GE56" s="1"/>
      <c r="GF56" s="1">
        <v>100</v>
      </c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>
        <v>0</v>
      </c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>
        <v>0</v>
      </c>
      <c r="HH56" s="1"/>
      <c r="HI56" s="1"/>
      <c r="HJ56" s="1"/>
      <c r="HK56" s="1"/>
      <c r="HL56" s="1"/>
      <c r="HM56" s="1"/>
      <c r="HN56" s="1">
        <v>100</v>
      </c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>
        <v>0</v>
      </c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>
        <v>2000</v>
      </c>
      <c r="JW56" s="1"/>
      <c r="JX56" s="1">
        <v>50</v>
      </c>
      <c r="JY56" s="1"/>
      <c r="JZ56" s="1"/>
      <c r="KA56" s="1">
        <v>0</v>
      </c>
      <c r="KB56" s="1"/>
      <c r="KC56" s="1"/>
      <c r="KD56" s="1"/>
      <c r="KE56" s="1">
        <v>500</v>
      </c>
      <c r="KF56" s="1"/>
      <c r="KG56" s="1"/>
      <c r="KH56" s="1"/>
      <c r="KI56" s="1">
        <v>2000</v>
      </c>
      <c r="KJ56" s="1"/>
      <c r="KK56" s="1"/>
      <c r="KL56" s="1"/>
      <c r="KM56" s="1"/>
      <c r="KN56" s="1"/>
      <c r="KO56" s="1">
        <v>15000</v>
      </c>
      <c r="KP56" s="1"/>
      <c r="KQ56" s="1">
        <v>0</v>
      </c>
      <c r="KR56" s="1"/>
      <c r="KS56" s="1">
        <v>0</v>
      </c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>
        <v>0</v>
      </c>
      <c r="LE56" s="1"/>
      <c r="LF56" s="1"/>
      <c r="LG56" s="1"/>
      <c r="LH56" s="1"/>
      <c r="LI56" s="1"/>
      <c r="LJ56" s="1">
        <v>2000</v>
      </c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>
        <v>5000</v>
      </c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>
        <v>32630</v>
      </c>
    </row>
    <row r="57" spans="1:348" ht="45">
      <c r="A57" s="1">
        <v>56</v>
      </c>
      <c r="B57" s="2" t="s">
        <v>392</v>
      </c>
      <c r="C57" s="1">
        <v>500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>
        <v>20000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>
        <v>5000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>
        <v>15000</v>
      </c>
      <c r="CU57" s="1"/>
      <c r="CV57" s="1">
        <v>1500</v>
      </c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>
        <v>1000</v>
      </c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>
        <v>0</v>
      </c>
      <c r="GR57" s="1"/>
      <c r="GS57" s="1"/>
      <c r="GT57" s="1"/>
      <c r="GU57" s="1"/>
      <c r="GV57" s="1"/>
      <c r="GW57" s="1"/>
      <c r="GX57" s="1">
        <v>12000</v>
      </c>
      <c r="GY57" s="1"/>
      <c r="GZ57" s="1"/>
      <c r="HA57" s="1"/>
      <c r="HB57" s="1"/>
      <c r="HC57" s="1"/>
      <c r="HD57" s="1"/>
      <c r="HE57" s="1"/>
      <c r="HF57" s="1"/>
      <c r="HG57" s="1">
        <v>0</v>
      </c>
      <c r="HH57" s="1"/>
      <c r="HI57" s="1"/>
      <c r="HJ57" s="1"/>
      <c r="HK57" s="1"/>
      <c r="HL57" s="1"/>
      <c r="HM57" s="1"/>
      <c r="HN57" s="1">
        <v>100</v>
      </c>
      <c r="HO57" s="1"/>
      <c r="HP57" s="1"/>
      <c r="HQ57" s="1"/>
      <c r="HR57" s="1">
        <v>15000</v>
      </c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>
        <v>2000</v>
      </c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>
        <v>5000</v>
      </c>
      <c r="JT57" s="1"/>
      <c r="JU57" s="1"/>
      <c r="JV57" s="1">
        <v>20000</v>
      </c>
      <c r="JW57" s="1"/>
      <c r="JX57" s="1"/>
      <c r="JY57" s="1"/>
      <c r="JZ57" s="1"/>
      <c r="KA57" s="1">
        <v>20000</v>
      </c>
      <c r="KB57" s="1"/>
      <c r="KC57" s="1"/>
      <c r="KD57" s="1"/>
      <c r="KE57" s="1"/>
      <c r="KF57" s="1"/>
      <c r="KG57" s="1">
        <v>50000</v>
      </c>
      <c r="KH57" s="1"/>
      <c r="KI57" s="1">
        <v>100000</v>
      </c>
      <c r="KJ57" s="1"/>
      <c r="KK57" s="1"/>
      <c r="KL57" s="1"/>
      <c r="KM57" s="1"/>
      <c r="KN57" s="1"/>
      <c r="KO57" s="1">
        <v>35000</v>
      </c>
      <c r="KP57" s="1"/>
      <c r="KQ57" s="1">
        <v>45000</v>
      </c>
      <c r="KR57" s="1"/>
      <c r="KS57" s="1">
        <v>0</v>
      </c>
      <c r="KT57" s="1"/>
      <c r="KU57" s="1"/>
      <c r="KV57" s="1"/>
      <c r="KW57" s="1"/>
      <c r="KX57" s="1"/>
      <c r="KY57" s="1"/>
      <c r="KZ57" s="1">
        <v>35000</v>
      </c>
      <c r="LA57" s="1"/>
      <c r="LB57" s="1"/>
      <c r="LC57" s="1">
        <v>70000</v>
      </c>
      <c r="LD57" s="1">
        <v>0</v>
      </c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>
        <v>4000</v>
      </c>
      <c r="LU57" s="1"/>
      <c r="LV57" s="1">
        <v>5000</v>
      </c>
      <c r="LW57" s="1"/>
      <c r="LX57" s="1"/>
      <c r="LY57" s="1">
        <v>16000</v>
      </c>
      <c r="LZ57" s="1"/>
      <c r="MA57" s="1"/>
      <c r="MB57" s="1">
        <v>7000</v>
      </c>
      <c r="MC57" s="1"/>
      <c r="MD57" s="1"/>
      <c r="ME57" s="1"/>
      <c r="MF57" s="1"/>
      <c r="MG57" s="1"/>
      <c r="MH57" s="1"/>
      <c r="MI57" s="1"/>
      <c r="MJ57" s="1">
        <v>484100</v>
      </c>
    </row>
    <row r="58" spans="1:348" ht="15">
      <c r="A58" s="1">
        <v>57</v>
      </c>
      <c r="B58" s="2" t="s">
        <v>393</v>
      </c>
      <c r="C58" s="1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>
        <v>100</v>
      </c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>
        <v>100</v>
      </c>
      <c r="GL58" s="1"/>
      <c r="GM58" s="1"/>
      <c r="GN58" s="1"/>
      <c r="GO58" s="1"/>
      <c r="GP58" s="1"/>
      <c r="GQ58" s="1">
        <v>0</v>
      </c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>
        <v>0</v>
      </c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>
        <v>0</v>
      </c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>
        <v>2000</v>
      </c>
      <c r="JT58" s="1"/>
      <c r="JU58" s="1"/>
      <c r="JV58" s="1">
        <v>5000</v>
      </c>
      <c r="JW58" s="1">
        <v>500</v>
      </c>
      <c r="JX58" s="1"/>
      <c r="JY58" s="1"/>
      <c r="JZ58" s="1"/>
      <c r="KA58" s="1">
        <v>0</v>
      </c>
      <c r="KB58" s="1"/>
      <c r="KC58" s="1"/>
      <c r="KD58" s="1"/>
      <c r="KE58" s="1">
        <v>200</v>
      </c>
      <c r="KF58" s="1"/>
      <c r="KG58" s="1">
        <v>500</v>
      </c>
      <c r="KH58" s="1"/>
      <c r="KI58" s="1"/>
      <c r="KJ58" s="1"/>
      <c r="KK58" s="1"/>
      <c r="KL58" s="1"/>
      <c r="KM58" s="1"/>
      <c r="KN58" s="1"/>
      <c r="KO58" s="1"/>
      <c r="KP58" s="1">
        <v>1500</v>
      </c>
      <c r="KQ58" s="1">
        <v>0</v>
      </c>
      <c r="KR58" s="1"/>
      <c r="KS58" s="1">
        <v>0</v>
      </c>
      <c r="KT58" s="1"/>
      <c r="KU58" s="1">
        <v>1000</v>
      </c>
      <c r="KV58" s="1"/>
      <c r="KW58" s="1"/>
      <c r="KX58" s="1"/>
      <c r="KY58" s="1"/>
      <c r="KZ58" s="1"/>
      <c r="LA58" s="1"/>
      <c r="LB58" s="1"/>
      <c r="LC58" s="1"/>
      <c r="LD58" s="1">
        <v>0</v>
      </c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>
        <v>0</v>
      </c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>
        <v>10900</v>
      </c>
    </row>
    <row r="59" spans="1:348" ht="30">
      <c r="A59" s="1">
        <v>58</v>
      </c>
      <c r="B59" s="2" t="s">
        <v>394</v>
      </c>
      <c r="C59" s="1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>
        <v>200</v>
      </c>
      <c r="BZ59" s="1"/>
      <c r="CA59" s="1"/>
      <c r="CB59" s="1"/>
      <c r="CC59" s="1"/>
      <c r="CD59" s="1"/>
      <c r="CE59" s="1">
        <v>50</v>
      </c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>
        <v>500</v>
      </c>
      <c r="CU59" s="1"/>
      <c r="CV59" s="1"/>
      <c r="CW59" s="1"/>
      <c r="CX59" s="1"/>
      <c r="CY59" s="1"/>
      <c r="CZ59" s="1"/>
      <c r="DA59" s="1"/>
      <c r="DB59" s="1">
        <v>1000</v>
      </c>
      <c r="DC59" s="1"/>
      <c r="DD59" s="1"/>
      <c r="DE59" s="1"/>
      <c r="DF59" s="1">
        <v>200</v>
      </c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>
        <v>200</v>
      </c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>
        <v>100</v>
      </c>
      <c r="EI59" s="1"/>
      <c r="EJ59" s="1"/>
      <c r="EK59" s="1"/>
      <c r="EL59" s="1">
        <v>50</v>
      </c>
      <c r="EM59" s="1">
        <v>50</v>
      </c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>
        <v>100</v>
      </c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>
        <v>500</v>
      </c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>
        <v>50</v>
      </c>
      <c r="GK59" s="1"/>
      <c r="GL59" s="1"/>
      <c r="GM59" s="1"/>
      <c r="GN59" s="1"/>
      <c r="GO59" s="1"/>
      <c r="GP59" s="1"/>
      <c r="GQ59" s="1">
        <v>0</v>
      </c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>
        <v>0</v>
      </c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>
        <v>0</v>
      </c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>
        <v>0</v>
      </c>
      <c r="KB59" s="1"/>
      <c r="KC59" s="1">
        <v>200</v>
      </c>
      <c r="KD59" s="1"/>
      <c r="KE59" s="1"/>
      <c r="KF59" s="1"/>
      <c r="KG59" s="1"/>
      <c r="KH59" s="1"/>
      <c r="KI59" s="1"/>
      <c r="KJ59" s="1"/>
      <c r="KK59" s="1">
        <v>1000</v>
      </c>
      <c r="KL59" s="1"/>
      <c r="KM59" s="1"/>
      <c r="KN59" s="1"/>
      <c r="KO59" s="1"/>
      <c r="KP59" s="1">
        <v>500</v>
      </c>
      <c r="KQ59" s="1">
        <v>800</v>
      </c>
      <c r="KR59" s="1">
        <v>200</v>
      </c>
      <c r="KS59" s="1">
        <v>0</v>
      </c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>
        <v>0</v>
      </c>
      <c r="LE59" s="1">
        <v>2000</v>
      </c>
      <c r="LF59" s="1"/>
      <c r="LG59" s="1"/>
      <c r="LH59" s="1"/>
      <c r="LI59" s="1"/>
      <c r="LJ59" s="1"/>
      <c r="LK59" s="1"/>
      <c r="LL59" s="1"/>
      <c r="LM59" s="1"/>
      <c r="LN59" s="1">
        <v>2000</v>
      </c>
      <c r="LO59" s="1"/>
      <c r="LP59" s="1"/>
      <c r="LQ59" s="1"/>
      <c r="LR59" s="1"/>
      <c r="LS59" s="1"/>
      <c r="LT59" s="1"/>
      <c r="LU59" s="1"/>
      <c r="LV59" s="1">
        <v>1000</v>
      </c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>
        <v>10700</v>
      </c>
    </row>
    <row r="60" spans="1:348" ht="15">
      <c r="A60" s="1">
        <v>59</v>
      </c>
      <c r="B60" s="2" t="s">
        <v>395</v>
      </c>
      <c r="C60" s="1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500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>
        <v>1000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>
        <v>500</v>
      </c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>
        <v>100</v>
      </c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>
        <v>100</v>
      </c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>
        <v>100</v>
      </c>
      <c r="GL60" s="1"/>
      <c r="GM60" s="1"/>
      <c r="GN60" s="1"/>
      <c r="GO60" s="1"/>
      <c r="GP60" s="1"/>
      <c r="GQ60" s="1">
        <v>0</v>
      </c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>
        <v>50</v>
      </c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>
        <v>0</v>
      </c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>
        <v>2000</v>
      </c>
      <c r="JT60" s="1"/>
      <c r="JU60" s="1"/>
      <c r="JV60" s="1"/>
      <c r="JW60" s="1"/>
      <c r="JX60" s="1"/>
      <c r="JY60" s="1"/>
      <c r="JZ60" s="1"/>
      <c r="KA60" s="1">
        <v>0</v>
      </c>
      <c r="KB60" s="1"/>
      <c r="KC60" s="1"/>
      <c r="KD60" s="1"/>
      <c r="KE60" s="1">
        <v>200</v>
      </c>
      <c r="KF60" s="1"/>
      <c r="KG60" s="1">
        <v>500</v>
      </c>
      <c r="KH60" s="1"/>
      <c r="KI60" s="1">
        <v>2000</v>
      </c>
      <c r="KJ60" s="1"/>
      <c r="KK60" s="1"/>
      <c r="KL60" s="1"/>
      <c r="KM60" s="1"/>
      <c r="KN60" s="1"/>
      <c r="KO60" s="1"/>
      <c r="KP60" s="1"/>
      <c r="KQ60" s="1">
        <v>0</v>
      </c>
      <c r="KR60" s="1"/>
      <c r="KS60" s="1">
        <v>0</v>
      </c>
      <c r="KT60" s="1"/>
      <c r="KU60" s="1"/>
      <c r="KV60" s="1"/>
      <c r="KW60" s="1">
        <v>1000</v>
      </c>
      <c r="KX60" s="1"/>
      <c r="KY60" s="1"/>
      <c r="KZ60" s="1"/>
      <c r="LA60" s="1"/>
      <c r="LB60" s="1"/>
      <c r="LC60" s="1"/>
      <c r="LD60" s="1">
        <v>0</v>
      </c>
      <c r="LE60" s="1"/>
      <c r="LF60" s="1"/>
      <c r="LG60" s="1"/>
      <c r="LH60" s="1"/>
      <c r="LI60" s="1"/>
      <c r="LJ60" s="1"/>
      <c r="LK60" s="1"/>
      <c r="LL60" s="1"/>
      <c r="LM60" s="1"/>
      <c r="LN60" s="1">
        <v>1000</v>
      </c>
      <c r="LO60" s="1"/>
      <c r="LP60" s="1"/>
      <c r="LQ60" s="1"/>
      <c r="LR60" s="1"/>
      <c r="LS60" s="1"/>
      <c r="LT60" s="1"/>
      <c r="LU60" s="1"/>
      <c r="LV60" s="1">
        <v>0</v>
      </c>
      <c r="LW60" s="1"/>
      <c r="LX60" s="1"/>
      <c r="LY60" s="1"/>
      <c r="LZ60" s="1"/>
      <c r="MA60" s="1"/>
      <c r="MB60" s="1">
        <v>200</v>
      </c>
      <c r="MC60" s="1"/>
      <c r="MD60" s="1"/>
      <c r="ME60" s="1"/>
      <c r="MF60" s="1"/>
      <c r="MG60" s="1"/>
      <c r="MH60" s="1"/>
      <c r="MI60" s="1"/>
      <c r="MJ60" s="1">
        <v>9250</v>
      </c>
    </row>
    <row r="61" spans="1:348" ht="45">
      <c r="A61" s="1">
        <v>60</v>
      </c>
      <c r="B61" s="2" t="s">
        <v>396</v>
      </c>
      <c r="C61" s="1">
        <v>300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>
        <v>0</v>
      </c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>
        <v>0</v>
      </c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>
        <v>0</v>
      </c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>
        <v>500</v>
      </c>
      <c r="JT61" s="1"/>
      <c r="JU61" s="1"/>
      <c r="JV61" s="1">
        <v>10000</v>
      </c>
      <c r="JW61" s="1">
        <v>2000</v>
      </c>
      <c r="JX61" s="1"/>
      <c r="JY61" s="1"/>
      <c r="JZ61" s="1"/>
      <c r="KA61" s="1">
        <v>0</v>
      </c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>
        <v>100</v>
      </c>
      <c r="KP61" s="1"/>
      <c r="KQ61" s="1">
        <v>0</v>
      </c>
      <c r="KR61" s="1">
        <v>300</v>
      </c>
      <c r="KS61" s="1">
        <v>0</v>
      </c>
      <c r="KT61" s="1"/>
      <c r="KU61" s="1"/>
      <c r="KV61" s="1"/>
      <c r="KW61" s="1"/>
      <c r="KX61" s="1"/>
      <c r="KY61" s="1"/>
      <c r="KZ61" s="1"/>
      <c r="LA61" s="1"/>
      <c r="LB61" s="1"/>
      <c r="LC61" s="1">
        <v>5000</v>
      </c>
      <c r="LD61" s="1">
        <v>0</v>
      </c>
      <c r="LE61" s="1"/>
      <c r="LF61" s="1"/>
      <c r="LG61" s="1"/>
      <c r="LH61" s="1"/>
      <c r="LI61" s="1">
        <v>200</v>
      </c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>
        <v>0</v>
      </c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>
        <v>18400</v>
      </c>
    </row>
    <row r="62" spans="1:348" ht="30">
      <c r="A62" s="1">
        <v>61</v>
      </c>
      <c r="B62" s="2" t="s">
        <v>397</v>
      </c>
      <c r="C62" s="1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>
        <v>25</v>
      </c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>
        <v>200</v>
      </c>
      <c r="CS62" s="1"/>
      <c r="CT62" s="1"/>
      <c r="CU62" s="1"/>
      <c r="CV62" s="1"/>
      <c r="CW62" s="1"/>
      <c r="CX62" s="1"/>
      <c r="CY62" s="1"/>
      <c r="CZ62" s="1"/>
      <c r="DA62" s="1"/>
      <c r="DB62" s="1">
        <v>1000</v>
      </c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>
        <v>1000</v>
      </c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>
        <v>20000</v>
      </c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>
        <v>500</v>
      </c>
      <c r="GI62" s="1"/>
      <c r="GJ62" s="1"/>
      <c r="GK62" s="1"/>
      <c r="GL62" s="1"/>
      <c r="GM62" s="1"/>
      <c r="GN62" s="1"/>
      <c r="GO62" s="1"/>
      <c r="GP62" s="1"/>
      <c r="GQ62" s="1">
        <v>0</v>
      </c>
      <c r="GR62" s="1"/>
      <c r="GS62" s="1"/>
      <c r="GT62" s="1"/>
      <c r="GU62" s="1"/>
      <c r="GV62" s="1"/>
      <c r="GW62" s="1"/>
      <c r="GX62" s="1"/>
      <c r="GY62" s="1">
        <v>50</v>
      </c>
      <c r="GZ62" s="1"/>
      <c r="HA62" s="1"/>
      <c r="HB62" s="1"/>
      <c r="HC62" s="1"/>
      <c r="HD62" s="1"/>
      <c r="HE62" s="1"/>
      <c r="HF62" s="1"/>
      <c r="HG62" s="1">
        <v>0</v>
      </c>
      <c r="HH62" s="1">
        <v>4</v>
      </c>
      <c r="HI62" s="1"/>
      <c r="HJ62" s="1">
        <v>500</v>
      </c>
      <c r="HK62" s="1"/>
      <c r="HL62" s="1"/>
      <c r="HM62" s="1"/>
      <c r="HN62" s="1"/>
      <c r="HO62" s="1"/>
      <c r="HP62" s="1"/>
      <c r="HQ62" s="1"/>
      <c r="HR62" s="1">
        <v>2000</v>
      </c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>
        <v>0</v>
      </c>
      <c r="IH62" s="1"/>
      <c r="II62" s="1"/>
      <c r="IJ62" s="1"/>
      <c r="IK62" s="1"/>
      <c r="IL62" s="1"/>
      <c r="IM62" s="1"/>
      <c r="IN62" s="1"/>
      <c r="IO62" s="1"/>
      <c r="IP62" s="1"/>
      <c r="IQ62" s="1">
        <v>50</v>
      </c>
      <c r="IR62" s="1">
        <v>200</v>
      </c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>
        <v>50</v>
      </c>
      <c r="JW62" s="1"/>
      <c r="JX62" s="1"/>
      <c r="JY62" s="1"/>
      <c r="JZ62" s="1"/>
      <c r="KA62" s="1">
        <v>0</v>
      </c>
      <c r="KB62" s="1"/>
      <c r="KC62" s="1"/>
      <c r="KD62" s="1"/>
      <c r="KE62" s="1"/>
      <c r="KF62" s="1"/>
      <c r="KG62" s="1"/>
      <c r="KH62" s="1"/>
      <c r="KI62" s="1"/>
      <c r="KJ62" s="1">
        <v>10</v>
      </c>
      <c r="KK62" s="1"/>
      <c r="KL62" s="1"/>
      <c r="KM62" s="1">
        <v>50</v>
      </c>
      <c r="KN62" s="1"/>
      <c r="KO62" s="1"/>
      <c r="KP62" s="1"/>
      <c r="KQ62" s="1">
        <v>0</v>
      </c>
      <c r="KR62" s="1"/>
      <c r="KS62" s="1">
        <v>0</v>
      </c>
      <c r="KT62" s="1"/>
      <c r="KU62" s="1"/>
      <c r="KV62" s="1"/>
      <c r="KW62" s="1"/>
      <c r="KX62" s="1"/>
      <c r="KY62" s="1"/>
      <c r="KZ62" s="1">
        <v>20</v>
      </c>
      <c r="LA62" s="1"/>
      <c r="LB62" s="1"/>
      <c r="LC62" s="1"/>
      <c r="LD62" s="1">
        <v>500</v>
      </c>
      <c r="LE62" s="1"/>
      <c r="LF62" s="1"/>
      <c r="LG62" s="1"/>
      <c r="LH62" s="1"/>
      <c r="LI62" s="1"/>
      <c r="LJ62" s="1"/>
      <c r="LK62" s="1"/>
      <c r="LL62" s="1"/>
      <c r="LM62" s="1">
        <v>20</v>
      </c>
      <c r="LN62" s="1">
        <v>200</v>
      </c>
      <c r="LO62" s="1"/>
      <c r="LP62" s="1"/>
      <c r="LQ62" s="1">
        <v>100</v>
      </c>
      <c r="LR62" s="1"/>
      <c r="LS62" s="1"/>
      <c r="LT62" s="1"/>
      <c r="LU62" s="1"/>
      <c r="LV62" s="1">
        <v>0</v>
      </c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>
        <v>26499</v>
      </c>
    </row>
    <row r="63" spans="1:348" ht="30">
      <c r="A63" s="1">
        <v>62</v>
      </c>
      <c r="B63" s="2" t="s">
        <v>398</v>
      </c>
      <c r="C63" s="1">
        <v>0</v>
      </c>
      <c r="D63" s="1"/>
      <c r="E63" s="1"/>
      <c r="F63" s="1"/>
      <c r="G63" s="1">
        <v>100000</v>
      </c>
      <c r="H63" s="1">
        <v>40000</v>
      </c>
      <c r="I63" s="1">
        <v>10000</v>
      </c>
      <c r="J63" s="1"/>
      <c r="K63" s="1"/>
      <c r="L63" s="1"/>
      <c r="M63" s="1"/>
      <c r="N63" s="1"/>
      <c r="O63" s="1"/>
      <c r="P63" s="1"/>
      <c r="Q63" s="1"/>
      <c r="R63" s="1"/>
      <c r="S63" s="1">
        <v>7000</v>
      </c>
      <c r="T63" s="1"/>
      <c r="U63" s="1"/>
      <c r="V63" s="1"/>
      <c r="W63" s="1">
        <v>2000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>
        <v>5000</v>
      </c>
      <c r="AR63" s="1"/>
      <c r="AS63" s="1"/>
      <c r="AT63" s="1"/>
      <c r="AU63" s="1">
        <v>1000</v>
      </c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>
        <v>500</v>
      </c>
      <c r="CS63" s="1"/>
      <c r="CT63" s="1"/>
      <c r="CU63" s="1"/>
      <c r="CV63" s="1"/>
      <c r="CW63" s="1"/>
      <c r="CX63" s="1"/>
      <c r="CY63" s="1">
        <v>300</v>
      </c>
      <c r="CZ63" s="1"/>
      <c r="DA63" s="1"/>
      <c r="DB63" s="1">
        <v>500</v>
      </c>
      <c r="DC63" s="1"/>
      <c r="DD63" s="1"/>
      <c r="DE63" s="1"/>
      <c r="DF63" s="1">
        <v>4000</v>
      </c>
      <c r="DG63" s="1"/>
      <c r="DH63" s="1"/>
      <c r="DI63" s="1"/>
      <c r="DJ63" s="1"/>
      <c r="DK63" s="1"/>
      <c r="DL63" s="1">
        <v>3000</v>
      </c>
      <c r="DM63" s="1"/>
      <c r="DN63" s="1"/>
      <c r="DO63" s="1">
        <v>1000</v>
      </c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>
        <v>200</v>
      </c>
      <c r="EM63" s="1">
        <v>500</v>
      </c>
      <c r="EN63" s="1"/>
      <c r="EO63" s="1"/>
      <c r="EP63" s="1"/>
      <c r="EQ63" s="1">
        <v>100</v>
      </c>
      <c r="ER63" s="1"/>
      <c r="ES63" s="1"/>
      <c r="ET63" s="1"/>
      <c r="EU63" s="1"/>
      <c r="EV63" s="1">
        <v>3000</v>
      </c>
      <c r="EW63" s="1"/>
      <c r="EX63" s="1"/>
      <c r="EY63" s="1"/>
      <c r="EZ63" s="1"/>
      <c r="FA63" s="1"/>
      <c r="FB63" s="1">
        <v>15</v>
      </c>
      <c r="FC63" s="1"/>
      <c r="FD63" s="1">
        <v>40000</v>
      </c>
      <c r="FE63" s="1"/>
      <c r="FF63" s="1">
        <v>300</v>
      </c>
      <c r="FG63" s="1"/>
      <c r="FH63" s="1"/>
      <c r="FI63" s="1"/>
      <c r="FJ63" s="1"/>
      <c r="FK63" s="1"/>
      <c r="FL63" s="1"/>
      <c r="FM63" s="1"/>
      <c r="FN63" s="1"/>
      <c r="FO63" s="1">
        <v>5000</v>
      </c>
      <c r="FP63" s="1"/>
      <c r="FQ63" s="1"/>
      <c r="FR63" s="1"/>
      <c r="FS63" s="1"/>
      <c r="FT63" s="1">
        <v>10000</v>
      </c>
      <c r="FU63" s="1"/>
      <c r="FV63" s="1">
        <v>600</v>
      </c>
      <c r="FW63" s="1"/>
      <c r="FX63" s="1"/>
      <c r="FY63" s="1">
        <v>400</v>
      </c>
      <c r="FZ63" s="1"/>
      <c r="GA63" s="1">
        <v>500</v>
      </c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>
        <v>200</v>
      </c>
      <c r="GN63" s="1"/>
      <c r="GO63" s="1"/>
      <c r="GP63" s="1"/>
      <c r="GQ63" s="1">
        <v>0</v>
      </c>
      <c r="GR63" s="1">
        <v>500</v>
      </c>
      <c r="GS63" s="1"/>
      <c r="GT63" s="1"/>
      <c r="GU63" s="1"/>
      <c r="GV63" s="1"/>
      <c r="GW63" s="1"/>
      <c r="GX63" s="1"/>
      <c r="GY63" s="1"/>
      <c r="GZ63" s="1"/>
      <c r="HA63" s="1"/>
      <c r="HB63" s="1">
        <v>200</v>
      </c>
      <c r="HC63" s="1"/>
      <c r="HD63" s="1"/>
      <c r="HE63" s="1">
        <v>1000</v>
      </c>
      <c r="HF63" s="1"/>
      <c r="HG63" s="1">
        <v>300</v>
      </c>
      <c r="HH63" s="1"/>
      <c r="HI63" s="1"/>
      <c r="HJ63" s="1"/>
      <c r="HK63" s="1">
        <v>200</v>
      </c>
      <c r="HL63" s="1"/>
      <c r="HM63" s="1"/>
      <c r="HN63" s="1">
        <v>300</v>
      </c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>
        <v>0</v>
      </c>
      <c r="IH63" s="1"/>
      <c r="II63" s="1"/>
      <c r="IJ63" s="1"/>
      <c r="IK63" s="1">
        <v>100</v>
      </c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>
        <v>5000</v>
      </c>
      <c r="JV63" s="1">
        <v>1000</v>
      </c>
      <c r="JW63" s="1">
        <v>500</v>
      </c>
      <c r="JX63" s="1">
        <v>17000</v>
      </c>
      <c r="JY63" s="1"/>
      <c r="JZ63" s="1"/>
      <c r="KA63" s="1">
        <v>4000</v>
      </c>
      <c r="KB63" s="1"/>
      <c r="KC63" s="1"/>
      <c r="KD63" s="1"/>
      <c r="KE63" s="1">
        <v>10000</v>
      </c>
      <c r="KF63" s="1"/>
      <c r="KG63" s="1">
        <v>20000</v>
      </c>
      <c r="KH63" s="1"/>
      <c r="KI63" s="1"/>
      <c r="KJ63" s="1"/>
      <c r="KK63" s="1"/>
      <c r="KL63" s="1"/>
      <c r="KM63" s="1">
        <v>5000</v>
      </c>
      <c r="KN63" s="1">
        <v>2000</v>
      </c>
      <c r="KO63" s="1"/>
      <c r="KP63" s="1"/>
      <c r="KQ63" s="1">
        <v>6000</v>
      </c>
      <c r="KR63" s="1">
        <v>2000</v>
      </c>
      <c r="KS63" s="1">
        <v>20000</v>
      </c>
      <c r="KT63" s="1">
        <v>1000</v>
      </c>
      <c r="KU63" s="1">
        <v>3000</v>
      </c>
      <c r="KV63" s="1"/>
      <c r="KW63" s="1">
        <v>1000</v>
      </c>
      <c r="KX63" s="1">
        <v>750</v>
      </c>
      <c r="KY63" s="1"/>
      <c r="KZ63" s="1">
        <v>500</v>
      </c>
      <c r="LA63" s="1">
        <v>1000</v>
      </c>
      <c r="LB63" s="1">
        <v>3000</v>
      </c>
      <c r="LC63" s="1"/>
      <c r="LD63" s="1">
        <v>4000</v>
      </c>
      <c r="LE63" s="1"/>
      <c r="LF63" s="1"/>
      <c r="LG63" s="1"/>
      <c r="LH63" s="1">
        <v>1000</v>
      </c>
      <c r="LI63" s="1"/>
      <c r="LJ63" s="1">
        <v>7000</v>
      </c>
      <c r="LK63" s="1">
        <v>3000</v>
      </c>
      <c r="LL63" s="1"/>
      <c r="LM63" s="1">
        <v>2500</v>
      </c>
      <c r="LN63" s="1"/>
      <c r="LO63" s="1"/>
      <c r="LP63" s="1"/>
      <c r="LQ63" s="1"/>
      <c r="LR63" s="1"/>
      <c r="LS63" s="1"/>
      <c r="LT63" s="1"/>
      <c r="LU63" s="1"/>
      <c r="LV63" s="1">
        <v>10000</v>
      </c>
      <c r="LW63" s="1">
        <v>500</v>
      </c>
      <c r="LX63" s="1"/>
      <c r="LY63" s="1">
        <v>6000</v>
      </c>
      <c r="LZ63" s="1"/>
      <c r="MA63" s="1"/>
      <c r="MB63" s="1">
        <v>10000</v>
      </c>
      <c r="MC63" s="1">
        <v>2000</v>
      </c>
      <c r="MD63" s="1"/>
      <c r="ME63" s="1">
        <v>3000</v>
      </c>
      <c r="MF63" s="1">
        <v>6000</v>
      </c>
      <c r="MG63" s="1"/>
      <c r="MH63" s="1"/>
      <c r="MI63" s="1"/>
      <c r="MJ63" s="1">
        <v>395465</v>
      </c>
    </row>
    <row r="64" spans="1:348" ht="30">
      <c r="A64" s="1">
        <v>63</v>
      </c>
      <c r="B64" s="2" t="s">
        <v>399</v>
      </c>
      <c r="C64" s="1">
        <v>3000</v>
      </c>
      <c r="D64" s="1"/>
      <c r="E64" s="1"/>
      <c r="F64" s="1"/>
      <c r="G64" s="1"/>
      <c r="H64" s="1"/>
      <c r="I64" s="1"/>
      <c r="J64" s="1"/>
      <c r="K64" s="1"/>
      <c r="L64" s="1"/>
      <c r="M64" s="1">
        <v>500</v>
      </c>
      <c r="N64" s="1"/>
      <c r="O64" s="1"/>
      <c r="P64" s="1"/>
      <c r="Q64" s="1"/>
      <c r="R64" s="1"/>
      <c r="S64" s="1">
        <v>3000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>
        <v>2</v>
      </c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>
        <v>2000</v>
      </c>
      <c r="CO64" s="1"/>
      <c r="CP64" s="1"/>
      <c r="CQ64" s="1">
        <v>300</v>
      </c>
      <c r="CR64" s="1">
        <v>10</v>
      </c>
      <c r="CS64" s="1"/>
      <c r="CT64" s="1"/>
      <c r="CU64" s="1"/>
      <c r="CV64" s="1">
        <v>500</v>
      </c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>
        <v>10</v>
      </c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>
        <v>1000</v>
      </c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>
        <v>300</v>
      </c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>
        <v>0</v>
      </c>
      <c r="GR64" s="1"/>
      <c r="GS64" s="1"/>
      <c r="GT64" s="1"/>
      <c r="GU64" s="1"/>
      <c r="GV64" s="1"/>
      <c r="GW64" s="1"/>
      <c r="GX64" s="1">
        <v>7200</v>
      </c>
      <c r="GY64" s="1"/>
      <c r="GZ64" s="1"/>
      <c r="HA64" s="1"/>
      <c r="HB64" s="1"/>
      <c r="HC64" s="1"/>
      <c r="HD64" s="1"/>
      <c r="HE64" s="1"/>
      <c r="HF64" s="1"/>
      <c r="HG64" s="1">
        <v>0</v>
      </c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>
        <v>0</v>
      </c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>
        <v>5000</v>
      </c>
      <c r="JW64" s="1">
        <v>4000</v>
      </c>
      <c r="JX64" s="1"/>
      <c r="JY64" s="1"/>
      <c r="JZ64" s="1"/>
      <c r="KA64" s="1">
        <v>0</v>
      </c>
      <c r="KB64" s="1"/>
      <c r="KC64" s="1"/>
      <c r="KD64" s="1">
        <v>10000</v>
      </c>
      <c r="KE64" s="1"/>
      <c r="KF64" s="1"/>
      <c r="KG64" s="1">
        <v>20000</v>
      </c>
      <c r="KH64" s="1"/>
      <c r="KI64" s="1"/>
      <c r="KJ64" s="1"/>
      <c r="KK64" s="1"/>
      <c r="KL64" s="1"/>
      <c r="KM64" s="1">
        <v>1000</v>
      </c>
      <c r="KN64" s="1">
        <v>500</v>
      </c>
      <c r="KO64" s="1"/>
      <c r="KP64" s="1"/>
      <c r="KQ64" s="1">
        <v>0</v>
      </c>
      <c r="KR64" s="1"/>
      <c r="KS64" s="1">
        <v>0</v>
      </c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>
        <v>1000</v>
      </c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>
        <v>2000</v>
      </c>
      <c r="LS64" s="1"/>
      <c r="LT64" s="1">
        <v>5000</v>
      </c>
      <c r="LU64" s="1"/>
      <c r="LV64" s="1">
        <v>0</v>
      </c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>
        <v>66322</v>
      </c>
    </row>
    <row r="65" spans="1:348" ht="30">
      <c r="A65" s="1">
        <v>64</v>
      </c>
      <c r="B65" s="2" t="s">
        <v>400</v>
      </c>
      <c r="C65" s="1">
        <v>1000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>
        <v>1000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>
        <v>100</v>
      </c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>
        <v>10</v>
      </c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>
        <v>20000</v>
      </c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>
        <v>1000</v>
      </c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>
        <v>100</v>
      </c>
      <c r="GK65" s="1"/>
      <c r="GL65" s="1"/>
      <c r="GM65" s="1"/>
      <c r="GN65" s="1"/>
      <c r="GO65" s="1"/>
      <c r="GP65" s="1"/>
      <c r="GQ65" s="1">
        <v>0</v>
      </c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>
        <v>0</v>
      </c>
      <c r="HH65" s="1"/>
      <c r="HI65" s="1"/>
      <c r="HJ65" s="1">
        <v>500</v>
      </c>
      <c r="HK65" s="1">
        <v>200</v>
      </c>
      <c r="HL65" s="1"/>
      <c r="HM65" s="1"/>
      <c r="HN65" s="1">
        <v>200</v>
      </c>
      <c r="HO65" s="1"/>
      <c r="HP65" s="1"/>
      <c r="HQ65" s="1"/>
      <c r="HR65" s="1">
        <v>1000</v>
      </c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>
        <v>200</v>
      </c>
      <c r="IF65" s="1"/>
      <c r="IG65" s="1">
        <v>0</v>
      </c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>
        <v>2000</v>
      </c>
      <c r="JT65" s="1"/>
      <c r="JU65" s="1">
        <v>100</v>
      </c>
      <c r="JV65" s="1">
        <v>10000</v>
      </c>
      <c r="JW65" s="1">
        <v>5000</v>
      </c>
      <c r="JX65" s="1"/>
      <c r="JY65" s="1"/>
      <c r="JZ65" s="1"/>
      <c r="KA65" s="1">
        <v>0</v>
      </c>
      <c r="KB65" s="1"/>
      <c r="KC65" s="1"/>
      <c r="KD65" s="1"/>
      <c r="KE65" s="1"/>
      <c r="KF65" s="1"/>
      <c r="KG65" s="1"/>
      <c r="KH65" s="1"/>
      <c r="KI65" s="1"/>
      <c r="KJ65" s="1">
        <v>1000</v>
      </c>
      <c r="KK65" s="1"/>
      <c r="KL65" s="1"/>
      <c r="KM65" s="1">
        <v>1000</v>
      </c>
      <c r="KN65" s="1"/>
      <c r="KO65" s="1">
        <v>15000</v>
      </c>
      <c r="KP65" s="1"/>
      <c r="KQ65" s="1">
        <v>0</v>
      </c>
      <c r="KR65" s="1"/>
      <c r="KS65" s="1">
        <v>0</v>
      </c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>
        <v>0</v>
      </c>
      <c r="LE65" s="1"/>
      <c r="LF65" s="1"/>
      <c r="LG65" s="1"/>
      <c r="LH65" s="1">
        <v>10</v>
      </c>
      <c r="LI65" s="1"/>
      <c r="LJ65" s="1"/>
      <c r="LK65" s="1"/>
      <c r="LL65" s="1"/>
      <c r="LM65" s="1"/>
      <c r="LN65" s="1"/>
      <c r="LO65" s="1"/>
      <c r="LP65" s="1"/>
      <c r="LQ65" s="1">
        <v>10000</v>
      </c>
      <c r="LR65" s="1">
        <v>1500</v>
      </c>
      <c r="LS65" s="1"/>
      <c r="LT65" s="1"/>
      <c r="LU65" s="1"/>
      <c r="LV65" s="1">
        <v>0</v>
      </c>
      <c r="LW65" s="1"/>
      <c r="LX65" s="1"/>
      <c r="LY65" s="1">
        <v>100</v>
      </c>
      <c r="LZ65" s="1">
        <v>300</v>
      </c>
      <c r="MA65" s="1">
        <v>3000</v>
      </c>
      <c r="MB65" s="1">
        <v>10000</v>
      </c>
      <c r="MC65" s="1"/>
      <c r="MD65" s="1"/>
      <c r="ME65" s="1"/>
      <c r="MF65" s="1"/>
      <c r="MG65" s="1"/>
      <c r="MH65" s="1"/>
      <c r="MI65" s="1"/>
      <c r="MJ65" s="1">
        <v>84320</v>
      </c>
    </row>
    <row r="66" spans="1:348" ht="15">
      <c r="A66" s="1">
        <v>65</v>
      </c>
      <c r="B66" s="2" t="s">
        <v>452</v>
      </c>
      <c r="C66" s="1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>
        <v>10000</v>
      </c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>
        <v>2</v>
      </c>
      <c r="BF66" s="1"/>
      <c r="BG66" s="1"/>
      <c r="BH66" s="1"/>
      <c r="BI66" s="1"/>
      <c r="BJ66" s="1"/>
      <c r="BK66" s="1">
        <v>30</v>
      </c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>
        <v>100</v>
      </c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>
        <v>10</v>
      </c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>
        <v>0</v>
      </c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>
        <v>0</v>
      </c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>
        <v>1000</v>
      </c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>
        <v>0</v>
      </c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>
        <v>8000</v>
      </c>
      <c r="JY66" s="1"/>
      <c r="JZ66" s="1"/>
      <c r="KA66" s="1">
        <v>0</v>
      </c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>
        <v>0</v>
      </c>
      <c r="KR66" s="1"/>
      <c r="KS66" s="1">
        <v>0</v>
      </c>
      <c r="KT66" s="1">
        <v>100</v>
      </c>
      <c r="KU66" s="1"/>
      <c r="KV66" s="1"/>
      <c r="KW66" s="1"/>
      <c r="KX66" s="1"/>
      <c r="KY66" s="1"/>
      <c r="KZ66" s="1"/>
      <c r="LA66" s="1"/>
      <c r="LB66" s="1"/>
      <c r="LC66" s="1"/>
      <c r="LD66" s="1">
        <v>0</v>
      </c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>
        <v>500</v>
      </c>
      <c r="LW66" s="1"/>
      <c r="LX66" s="1"/>
      <c r="LY66" s="1"/>
      <c r="LZ66" s="1"/>
      <c r="MA66" s="1"/>
      <c r="MB66" s="1">
        <v>500</v>
      </c>
      <c r="MC66" s="1"/>
      <c r="MD66" s="1"/>
      <c r="ME66" s="1"/>
      <c r="MF66" s="1">
        <v>10</v>
      </c>
      <c r="MG66" s="1"/>
      <c r="MH66" s="1"/>
      <c r="MI66" s="1"/>
      <c r="MJ66" s="1">
        <v>20252</v>
      </c>
    </row>
    <row r="67" spans="1:348" ht="15">
      <c r="A67" s="1">
        <v>66</v>
      </c>
      <c r="B67" s="2" t="s">
        <v>401</v>
      </c>
      <c r="C67" s="1">
        <v>0</v>
      </c>
      <c r="D67" s="1"/>
      <c r="E67" s="1">
        <v>2000</v>
      </c>
      <c r="F67" s="1"/>
      <c r="G67" s="1">
        <v>10000</v>
      </c>
      <c r="H67" s="1"/>
      <c r="I67" s="1"/>
      <c r="J67" s="1"/>
      <c r="K67" s="1">
        <v>5000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>
        <v>12000</v>
      </c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>
        <v>0</v>
      </c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>
        <v>0</v>
      </c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>
        <v>0</v>
      </c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>
        <v>0</v>
      </c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>
        <v>0</v>
      </c>
      <c r="KR67" s="1"/>
      <c r="KS67" s="1">
        <v>0</v>
      </c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>
        <v>0</v>
      </c>
      <c r="LE67" s="1"/>
      <c r="LF67" s="1"/>
      <c r="LG67" s="1"/>
      <c r="LH67" s="1"/>
      <c r="LI67" s="1"/>
      <c r="LJ67" s="1"/>
      <c r="LK67" s="1"/>
      <c r="LL67" s="1"/>
      <c r="LM67" s="1">
        <v>500</v>
      </c>
      <c r="LN67" s="1"/>
      <c r="LO67" s="1"/>
      <c r="LP67" s="1"/>
      <c r="LQ67" s="1"/>
      <c r="LR67" s="1"/>
      <c r="LS67" s="1"/>
      <c r="LT67" s="1">
        <v>2000</v>
      </c>
      <c r="LU67" s="1"/>
      <c r="LV67" s="1">
        <v>500</v>
      </c>
      <c r="LW67" s="1">
        <v>500</v>
      </c>
      <c r="LX67" s="1"/>
      <c r="LY67" s="1"/>
      <c r="LZ67" s="1"/>
      <c r="MA67" s="1"/>
      <c r="MB67" s="1"/>
      <c r="MC67" s="1"/>
      <c r="MD67" s="1"/>
      <c r="ME67" s="1">
        <v>500</v>
      </c>
      <c r="MF67" s="1"/>
      <c r="MG67" s="1"/>
      <c r="MH67" s="1"/>
      <c r="MI67" s="1"/>
      <c r="MJ67" s="1">
        <v>33000</v>
      </c>
    </row>
    <row r="68" spans="1:348" ht="15">
      <c r="A68" s="1">
        <v>67</v>
      </c>
      <c r="B68" s="2" t="s">
        <v>402</v>
      </c>
      <c r="C68" s="1">
        <v>0</v>
      </c>
      <c r="D68" s="1"/>
      <c r="E68" s="1"/>
      <c r="F68" s="1"/>
      <c r="G68" s="1"/>
      <c r="H68" s="1"/>
      <c r="I68" s="1">
        <v>2000</v>
      </c>
      <c r="J68" s="1"/>
      <c r="K68" s="1">
        <v>5000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>
        <v>100</v>
      </c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>
        <v>200</v>
      </c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>
        <v>50</v>
      </c>
      <c r="FP68" s="1">
        <v>100</v>
      </c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>
        <v>0</v>
      </c>
      <c r="GR68" s="1"/>
      <c r="GS68" s="1"/>
      <c r="GT68" s="1"/>
      <c r="GU68" s="1"/>
      <c r="GV68" s="1"/>
      <c r="GW68" s="1"/>
      <c r="GX68" s="1"/>
      <c r="GY68" s="1">
        <v>100</v>
      </c>
      <c r="GZ68" s="1"/>
      <c r="HA68" s="1"/>
      <c r="HB68" s="1"/>
      <c r="HC68" s="1"/>
      <c r="HD68" s="1"/>
      <c r="HE68" s="1">
        <v>300</v>
      </c>
      <c r="HF68" s="1"/>
      <c r="HG68" s="1">
        <v>0</v>
      </c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>
        <v>0</v>
      </c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>
        <v>5000</v>
      </c>
      <c r="JX68" s="1"/>
      <c r="JY68" s="1"/>
      <c r="JZ68" s="1"/>
      <c r="KA68" s="1">
        <v>0</v>
      </c>
      <c r="KB68" s="1"/>
      <c r="KC68" s="1"/>
      <c r="KD68" s="1">
        <v>10000</v>
      </c>
      <c r="KE68" s="1">
        <v>1000</v>
      </c>
      <c r="KF68" s="1">
        <v>3000</v>
      </c>
      <c r="KG68" s="1">
        <v>4000</v>
      </c>
      <c r="KH68" s="1"/>
      <c r="KI68" s="1">
        <v>2000</v>
      </c>
      <c r="KJ68" s="1"/>
      <c r="KK68" s="1"/>
      <c r="KL68" s="1"/>
      <c r="KM68" s="1"/>
      <c r="KN68" s="1"/>
      <c r="KO68" s="1"/>
      <c r="KP68" s="1"/>
      <c r="KQ68" s="1">
        <v>0</v>
      </c>
      <c r="KR68" s="1"/>
      <c r="KS68" s="1">
        <v>20000</v>
      </c>
      <c r="KT68" s="1">
        <v>100</v>
      </c>
      <c r="KU68" s="1">
        <v>300</v>
      </c>
      <c r="KV68" s="1"/>
      <c r="KW68" s="1">
        <v>1000</v>
      </c>
      <c r="KX68" s="1"/>
      <c r="KY68" s="1"/>
      <c r="KZ68" s="1"/>
      <c r="LA68" s="1"/>
      <c r="LB68" s="1"/>
      <c r="LC68" s="1"/>
      <c r="LD68" s="1">
        <v>0</v>
      </c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>
        <v>2000</v>
      </c>
      <c r="LU68" s="1"/>
      <c r="LV68" s="1">
        <v>0</v>
      </c>
      <c r="LW68" s="1"/>
      <c r="LX68" s="1"/>
      <c r="LY68" s="1"/>
      <c r="LZ68" s="1"/>
      <c r="MA68" s="1"/>
      <c r="MB68" s="1">
        <v>2000</v>
      </c>
      <c r="MC68" s="1"/>
      <c r="MD68" s="1"/>
      <c r="ME68" s="1"/>
      <c r="MF68" s="1"/>
      <c r="MG68" s="1"/>
      <c r="MH68" s="1"/>
      <c r="MI68" s="1"/>
      <c r="MJ68" s="1">
        <v>58250</v>
      </c>
    </row>
    <row r="69" spans="1:348" ht="30">
      <c r="A69" s="1">
        <v>68</v>
      </c>
      <c r="B69" s="2" t="s">
        <v>403</v>
      </c>
      <c r="C69" s="1">
        <v>2300</v>
      </c>
      <c r="D69" s="1"/>
      <c r="E69" s="1">
        <v>20000</v>
      </c>
      <c r="F69" s="1">
        <v>40000</v>
      </c>
      <c r="G69" s="1">
        <v>80000</v>
      </c>
      <c r="H69" s="1"/>
      <c r="I69" s="1">
        <v>16000</v>
      </c>
      <c r="J69" s="1"/>
      <c r="K69" s="1"/>
      <c r="L69" s="1"/>
      <c r="M69" s="1">
        <v>500</v>
      </c>
      <c r="N69" s="1"/>
      <c r="O69" s="1"/>
      <c r="P69" s="1"/>
      <c r="Q69" s="1"/>
      <c r="R69" s="1"/>
      <c r="S69" s="1"/>
      <c r="T69" s="1"/>
      <c r="U69" s="1"/>
      <c r="V69" s="1">
        <v>5000</v>
      </c>
      <c r="W69" s="1">
        <v>1000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>
        <v>100</v>
      </c>
      <c r="AP69" s="1"/>
      <c r="AQ69" s="1"/>
      <c r="AR69" s="1"/>
      <c r="AS69" s="1"/>
      <c r="AT69" s="1"/>
      <c r="AU69" s="1">
        <v>12000</v>
      </c>
      <c r="AV69" s="1"/>
      <c r="AW69" s="1">
        <v>2000</v>
      </c>
      <c r="AX69" s="1"/>
      <c r="AY69" s="1"/>
      <c r="AZ69" s="1"/>
      <c r="BA69" s="1"/>
      <c r="BB69" s="1">
        <v>1000</v>
      </c>
      <c r="BC69" s="1"/>
      <c r="BD69" s="1"/>
      <c r="BE69" s="1"/>
      <c r="BF69" s="1">
        <v>3000</v>
      </c>
      <c r="BG69" s="1"/>
      <c r="BH69" s="1">
        <v>1000</v>
      </c>
      <c r="BI69" s="1"/>
      <c r="BJ69" s="1"/>
      <c r="BK69" s="1">
        <v>1000</v>
      </c>
      <c r="BL69" s="1"/>
      <c r="BM69" s="1"/>
      <c r="BN69" s="1"/>
      <c r="BO69" s="1">
        <v>1000</v>
      </c>
      <c r="BP69" s="1"/>
      <c r="BQ69" s="1"/>
      <c r="BR69" s="1"/>
      <c r="BS69" s="1">
        <v>12000</v>
      </c>
      <c r="BT69" s="1">
        <v>1000</v>
      </c>
      <c r="BU69" s="1"/>
      <c r="BV69" s="1"/>
      <c r="BW69" s="1"/>
      <c r="BX69" s="1"/>
      <c r="BY69" s="1">
        <v>10000</v>
      </c>
      <c r="BZ69" s="1"/>
      <c r="CA69" s="1"/>
      <c r="CB69" s="1"/>
      <c r="CC69" s="1"/>
      <c r="CD69" s="1"/>
      <c r="CE69" s="1">
        <v>2000</v>
      </c>
      <c r="CF69" s="1">
        <v>5000</v>
      </c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>
        <v>2000</v>
      </c>
      <c r="CV69" s="1">
        <v>200</v>
      </c>
      <c r="CW69" s="1"/>
      <c r="CX69" s="1"/>
      <c r="CY69" s="1">
        <v>1000</v>
      </c>
      <c r="CZ69" s="1"/>
      <c r="DA69" s="1"/>
      <c r="DB69" s="1">
        <v>4000</v>
      </c>
      <c r="DC69" s="1"/>
      <c r="DD69" s="1"/>
      <c r="DE69" s="1"/>
      <c r="DF69" s="1">
        <v>5000</v>
      </c>
      <c r="DG69" s="1">
        <v>1000</v>
      </c>
      <c r="DH69" s="1"/>
      <c r="DI69" s="1"/>
      <c r="DJ69" s="1"/>
      <c r="DK69" s="1"/>
      <c r="DL69" s="1">
        <v>4000</v>
      </c>
      <c r="DM69" s="1"/>
      <c r="DN69" s="1"/>
      <c r="DO69" s="1">
        <v>10000</v>
      </c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>
        <v>1000</v>
      </c>
      <c r="EF69" s="1"/>
      <c r="EG69" s="1"/>
      <c r="EH69" s="1">
        <v>4000</v>
      </c>
      <c r="EI69" s="1"/>
      <c r="EJ69" s="1"/>
      <c r="EK69" s="1"/>
      <c r="EL69" s="1">
        <v>2000</v>
      </c>
      <c r="EM69" s="1">
        <v>2000</v>
      </c>
      <c r="EN69" s="1"/>
      <c r="EO69" s="1"/>
      <c r="EP69" s="1">
        <v>3000</v>
      </c>
      <c r="EQ69" s="1">
        <v>2000</v>
      </c>
      <c r="ER69" s="1"/>
      <c r="ES69" s="1"/>
      <c r="ET69" s="1"/>
      <c r="EU69" s="1"/>
      <c r="EV69" s="1">
        <v>2500</v>
      </c>
      <c r="EW69" s="1"/>
      <c r="EX69" s="1"/>
      <c r="EY69" s="1"/>
      <c r="EZ69" s="1"/>
      <c r="FA69" s="1"/>
      <c r="FB69" s="1">
        <v>3000</v>
      </c>
      <c r="FC69" s="1"/>
      <c r="FD69" s="1"/>
      <c r="FE69" s="1"/>
      <c r="FF69" s="1">
        <v>1000</v>
      </c>
      <c r="FG69" s="1"/>
      <c r="FH69" s="1"/>
      <c r="FI69" s="1"/>
      <c r="FJ69" s="1"/>
      <c r="FK69" s="1">
        <v>500</v>
      </c>
      <c r="FL69" s="1"/>
      <c r="FM69" s="1"/>
      <c r="FN69" s="1"/>
      <c r="FO69" s="1">
        <v>5000</v>
      </c>
      <c r="FP69" s="1">
        <v>500</v>
      </c>
      <c r="FQ69" s="1">
        <v>2000</v>
      </c>
      <c r="FR69" s="1">
        <v>3000</v>
      </c>
      <c r="FS69" s="1"/>
      <c r="FT69" s="1"/>
      <c r="FU69" s="1"/>
      <c r="FV69" s="1"/>
      <c r="FW69" s="1"/>
      <c r="FX69" s="1"/>
      <c r="FY69" s="1">
        <v>3000</v>
      </c>
      <c r="FZ69" s="1"/>
      <c r="GA69" s="1">
        <v>2000</v>
      </c>
      <c r="GB69" s="1"/>
      <c r="GC69" s="1">
        <v>4000</v>
      </c>
      <c r="GD69" s="1"/>
      <c r="GE69" s="1"/>
      <c r="GF69" s="1">
        <v>1000</v>
      </c>
      <c r="GG69" s="1"/>
      <c r="GH69" s="1">
        <v>1000</v>
      </c>
      <c r="GI69" s="1">
        <v>500</v>
      </c>
      <c r="GJ69" s="1"/>
      <c r="GK69" s="1">
        <v>2000</v>
      </c>
      <c r="GL69" s="1"/>
      <c r="GM69" s="1">
        <v>6000</v>
      </c>
      <c r="GN69" s="1"/>
      <c r="GO69" s="1"/>
      <c r="GP69" s="1"/>
      <c r="GQ69" s="1">
        <v>0</v>
      </c>
      <c r="GR69" s="1"/>
      <c r="GS69" s="1"/>
      <c r="GT69" s="1"/>
      <c r="GU69" s="1"/>
      <c r="GV69" s="1">
        <v>500</v>
      </c>
      <c r="GW69" s="1"/>
      <c r="GX69" s="1">
        <v>8000</v>
      </c>
      <c r="GY69" s="1">
        <v>1000</v>
      </c>
      <c r="GZ69" s="1"/>
      <c r="HA69" s="1"/>
      <c r="HB69" s="1">
        <v>1000</v>
      </c>
      <c r="HC69" s="1"/>
      <c r="HD69" s="1">
        <v>10000</v>
      </c>
      <c r="HE69" s="1"/>
      <c r="HF69" s="1">
        <v>1000</v>
      </c>
      <c r="HG69" s="1">
        <v>2000</v>
      </c>
      <c r="HH69" s="1">
        <v>2000</v>
      </c>
      <c r="HI69" s="1"/>
      <c r="HJ69" s="1">
        <v>5000</v>
      </c>
      <c r="HK69" s="1">
        <v>600</v>
      </c>
      <c r="HL69" s="1"/>
      <c r="HM69" s="1"/>
      <c r="HN69" s="1">
        <v>500</v>
      </c>
      <c r="HO69" s="1"/>
      <c r="HP69" s="1"/>
      <c r="HQ69" s="1"/>
      <c r="HR69" s="1"/>
      <c r="HS69" s="1"/>
      <c r="HT69" s="1"/>
      <c r="HU69" s="1"/>
      <c r="HV69" s="1"/>
      <c r="HW69" s="1">
        <v>300</v>
      </c>
      <c r="HX69" s="1"/>
      <c r="HY69" s="1">
        <v>500</v>
      </c>
      <c r="HZ69" s="1"/>
      <c r="IA69" s="1"/>
      <c r="IB69" s="1"/>
      <c r="IC69" s="1">
        <v>1000</v>
      </c>
      <c r="ID69" s="1">
        <v>1000</v>
      </c>
      <c r="IE69" s="1"/>
      <c r="IF69" s="1">
        <v>400</v>
      </c>
      <c r="IG69" s="1">
        <v>0</v>
      </c>
      <c r="IH69" s="1"/>
      <c r="II69" s="1"/>
      <c r="IJ69" s="1"/>
      <c r="IK69" s="1">
        <v>200</v>
      </c>
      <c r="IL69" s="1"/>
      <c r="IM69" s="1"/>
      <c r="IN69" s="1"/>
      <c r="IO69" s="1"/>
      <c r="IP69" s="1"/>
      <c r="IQ69" s="1">
        <v>500</v>
      </c>
      <c r="IR69" s="1"/>
      <c r="IS69" s="1">
        <v>600</v>
      </c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>
        <v>45000</v>
      </c>
      <c r="JR69" s="1"/>
      <c r="JS69" s="1"/>
      <c r="JT69" s="1"/>
      <c r="JU69" s="1"/>
      <c r="JV69" s="1">
        <v>5000</v>
      </c>
      <c r="JW69" s="1">
        <v>5000</v>
      </c>
      <c r="JX69" s="1">
        <v>20000</v>
      </c>
      <c r="JY69" s="1"/>
      <c r="JZ69" s="1">
        <v>1000</v>
      </c>
      <c r="KA69" s="1">
        <v>0</v>
      </c>
      <c r="KB69" s="1"/>
      <c r="KC69" s="1">
        <v>200</v>
      </c>
      <c r="KD69" s="1"/>
      <c r="KE69" s="1"/>
      <c r="KF69" s="1">
        <v>3000</v>
      </c>
      <c r="KG69" s="1"/>
      <c r="KH69" s="1"/>
      <c r="KI69" s="1"/>
      <c r="KJ69" s="1">
        <v>10000</v>
      </c>
      <c r="KK69" s="1"/>
      <c r="KL69" s="1"/>
      <c r="KM69" s="1"/>
      <c r="KN69" s="1"/>
      <c r="KO69" s="1"/>
      <c r="KP69" s="1"/>
      <c r="KQ69" s="1">
        <v>0</v>
      </c>
      <c r="KR69" s="1"/>
      <c r="KS69" s="1">
        <v>40000</v>
      </c>
      <c r="KT69" s="1">
        <v>1000</v>
      </c>
      <c r="KU69" s="1">
        <v>2000</v>
      </c>
      <c r="KV69" s="1"/>
      <c r="KW69" s="1">
        <v>9000</v>
      </c>
      <c r="KX69" s="1"/>
      <c r="KY69" s="1"/>
      <c r="KZ69" s="1">
        <v>2000</v>
      </c>
      <c r="LA69" s="1">
        <v>2500</v>
      </c>
      <c r="LB69" s="1"/>
      <c r="LC69" s="1"/>
      <c r="LD69" s="1">
        <v>3000</v>
      </c>
      <c r="LE69" s="1">
        <v>2500</v>
      </c>
      <c r="LF69" s="1"/>
      <c r="LG69" s="1">
        <v>4000</v>
      </c>
      <c r="LH69" s="1">
        <v>200</v>
      </c>
      <c r="LI69" s="1"/>
      <c r="LJ69" s="1">
        <v>5000</v>
      </c>
      <c r="LK69" s="1">
        <v>4000</v>
      </c>
      <c r="LL69" s="1"/>
      <c r="LM69" s="1"/>
      <c r="LN69" s="1"/>
      <c r="LO69" s="1"/>
      <c r="LP69" s="1"/>
      <c r="LQ69" s="1"/>
      <c r="LR69" s="1"/>
      <c r="LS69" s="1"/>
      <c r="LT69" s="1">
        <v>2000</v>
      </c>
      <c r="LU69" s="1"/>
      <c r="LV69" s="1">
        <v>2000</v>
      </c>
      <c r="LW69" s="1"/>
      <c r="LX69" s="1"/>
      <c r="LY69" s="1">
        <v>5000</v>
      </c>
      <c r="LZ69" s="1"/>
      <c r="MA69" s="1"/>
      <c r="MB69" s="1"/>
      <c r="MC69" s="1">
        <v>1000</v>
      </c>
      <c r="MD69" s="1"/>
      <c r="ME69" s="1"/>
      <c r="MF69" s="1">
        <v>500</v>
      </c>
      <c r="MG69" s="1">
        <v>500</v>
      </c>
      <c r="MH69" s="1">
        <v>1200</v>
      </c>
      <c r="MI69" s="1"/>
      <c r="MJ69" s="1">
        <v>506800</v>
      </c>
    </row>
    <row r="70" spans="1:348" ht="30">
      <c r="A70" s="1">
        <v>69</v>
      </c>
      <c r="B70" s="2" t="s">
        <v>404</v>
      </c>
      <c r="C70" s="1">
        <v>1000</v>
      </c>
      <c r="D70" s="1"/>
      <c r="E70" s="1">
        <v>4000</v>
      </c>
      <c r="F70" s="1"/>
      <c r="G70" s="1">
        <v>20000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v>500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>
        <v>3000</v>
      </c>
      <c r="AV70" s="1"/>
      <c r="AW70" s="1">
        <v>2000</v>
      </c>
      <c r="AX70" s="1"/>
      <c r="AY70" s="1"/>
      <c r="AZ70" s="1"/>
      <c r="BA70" s="1"/>
      <c r="BB70" s="1">
        <v>500</v>
      </c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>
        <v>1000</v>
      </c>
      <c r="BU70" s="1"/>
      <c r="BV70" s="1"/>
      <c r="BW70" s="1"/>
      <c r="BX70" s="1"/>
      <c r="BY70" s="1"/>
      <c r="BZ70" s="1"/>
      <c r="CA70" s="1"/>
      <c r="CB70" s="1"/>
      <c r="CC70" s="1"/>
      <c r="CD70" s="1">
        <v>500</v>
      </c>
      <c r="CE70" s="1"/>
      <c r="CF70" s="1"/>
      <c r="CG70" s="1"/>
      <c r="CH70" s="1"/>
      <c r="CI70" s="1"/>
      <c r="CJ70" s="1"/>
      <c r="CK70" s="1"/>
      <c r="CL70" s="1"/>
      <c r="CM70" s="1"/>
      <c r="CN70" s="1">
        <v>400</v>
      </c>
      <c r="CO70" s="1"/>
      <c r="CP70" s="1"/>
      <c r="CQ70" s="1"/>
      <c r="CR70" s="1"/>
      <c r="CS70" s="1"/>
      <c r="CT70" s="1"/>
      <c r="CU70" s="1">
        <v>1500</v>
      </c>
      <c r="CV70" s="1"/>
      <c r="CW70" s="1"/>
      <c r="CX70" s="1"/>
      <c r="CY70" s="1"/>
      <c r="CZ70" s="1"/>
      <c r="DA70" s="1"/>
      <c r="DB70" s="1"/>
      <c r="DC70" s="1">
        <v>1000</v>
      </c>
      <c r="DD70" s="1"/>
      <c r="DE70" s="1"/>
      <c r="DF70" s="1"/>
      <c r="DG70" s="1"/>
      <c r="DH70" s="1"/>
      <c r="DI70" s="1"/>
      <c r="DJ70" s="1"/>
      <c r="DK70" s="1"/>
      <c r="DL70" s="1">
        <v>1000</v>
      </c>
      <c r="DM70" s="1"/>
      <c r="DN70" s="1"/>
      <c r="DO70" s="1">
        <v>800</v>
      </c>
      <c r="DP70" s="1"/>
      <c r="DQ70" s="1">
        <v>1000</v>
      </c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>
        <v>1000</v>
      </c>
      <c r="EF70" s="1"/>
      <c r="EG70" s="1"/>
      <c r="EH70" s="1">
        <v>100</v>
      </c>
      <c r="EI70" s="1"/>
      <c r="EJ70" s="1"/>
      <c r="EK70" s="1"/>
      <c r="EL70" s="1"/>
      <c r="EM70" s="1">
        <v>400</v>
      </c>
      <c r="EN70" s="1"/>
      <c r="EO70" s="1">
        <v>200</v>
      </c>
      <c r="EP70" s="1"/>
      <c r="EQ70" s="1">
        <v>200</v>
      </c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>
        <v>200</v>
      </c>
      <c r="FC70" s="1"/>
      <c r="FD70" s="1"/>
      <c r="FE70" s="1"/>
      <c r="FF70" s="1"/>
      <c r="FG70" s="1"/>
      <c r="FH70" s="1"/>
      <c r="FI70" s="1"/>
      <c r="FJ70" s="1"/>
      <c r="FK70" s="1">
        <v>300</v>
      </c>
      <c r="FL70" s="1"/>
      <c r="FM70" s="1"/>
      <c r="FN70" s="1"/>
      <c r="FO70" s="1"/>
      <c r="FP70" s="1">
        <v>300</v>
      </c>
      <c r="FQ70" s="1">
        <v>1000</v>
      </c>
      <c r="FR70" s="1"/>
      <c r="FS70" s="1"/>
      <c r="FT70" s="1"/>
      <c r="FU70" s="1"/>
      <c r="FV70" s="1">
        <v>2000</v>
      </c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>
        <v>500</v>
      </c>
      <c r="GJ70" s="1"/>
      <c r="GK70" s="1">
        <v>1000</v>
      </c>
      <c r="GL70" s="1"/>
      <c r="GM70" s="1"/>
      <c r="GN70" s="1"/>
      <c r="GO70" s="1"/>
      <c r="GP70" s="1"/>
      <c r="GQ70" s="1">
        <v>0</v>
      </c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>
        <v>200</v>
      </c>
      <c r="HC70" s="1"/>
      <c r="HD70" s="1"/>
      <c r="HE70" s="1"/>
      <c r="HF70" s="1"/>
      <c r="HG70" s="1">
        <v>0</v>
      </c>
      <c r="HH70" s="1">
        <v>500</v>
      </c>
      <c r="HI70" s="1"/>
      <c r="HJ70" s="1"/>
      <c r="HK70" s="1">
        <v>300</v>
      </c>
      <c r="HL70" s="1"/>
      <c r="HM70" s="1"/>
      <c r="HN70" s="1">
        <v>1000</v>
      </c>
      <c r="HO70" s="1"/>
      <c r="HP70" s="1"/>
      <c r="HQ70" s="1"/>
      <c r="HR70" s="1">
        <v>1000</v>
      </c>
      <c r="HS70" s="1"/>
      <c r="HT70" s="1"/>
      <c r="HU70" s="1"/>
      <c r="HV70" s="1"/>
      <c r="HW70" s="1">
        <v>1500</v>
      </c>
      <c r="HX70" s="1"/>
      <c r="HY70" s="1"/>
      <c r="HZ70" s="1"/>
      <c r="IA70" s="1"/>
      <c r="IB70" s="1"/>
      <c r="IC70" s="1"/>
      <c r="ID70" s="1">
        <v>500</v>
      </c>
      <c r="IE70" s="1">
        <v>100</v>
      </c>
      <c r="IF70" s="1">
        <v>400</v>
      </c>
      <c r="IG70" s="1">
        <v>0</v>
      </c>
      <c r="IH70" s="1"/>
      <c r="II70" s="1"/>
      <c r="IJ70" s="1"/>
      <c r="IK70" s="1">
        <v>200</v>
      </c>
      <c r="IL70" s="1"/>
      <c r="IM70" s="1"/>
      <c r="IN70" s="1"/>
      <c r="IO70" s="1">
        <v>2000</v>
      </c>
      <c r="IP70" s="1"/>
      <c r="IQ70" s="1">
        <v>200</v>
      </c>
      <c r="IR70" s="1">
        <v>300</v>
      </c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>
        <v>50000</v>
      </c>
      <c r="JX70" s="1"/>
      <c r="JY70" s="1"/>
      <c r="JZ70" s="1"/>
      <c r="KA70" s="1">
        <v>0</v>
      </c>
      <c r="KB70" s="1"/>
      <c r="KC70" s="1">
        <v>400</v>
      </c>
      <c r="KD70" s="1"/>
      <c r="KE70" s="1">
        <v>200</v>
      </c>
      <c r="KF70" s="1"/>
      <c r="KG70" s="1"/>
      <c r="KH70" s="1"/>
      <c r="KI70" s="1"/>
      <c r="KJ70" s="1">
        <v>1000</v>
      </c>
      <c r="KK70" s="1"/>
      <c r="KL70" s="1">
        <v>6000</v>
      </c>
      <c r="KM70" s="1">
        <v>10000</v>
      </c>
      <c r="KN70" s="1"/>
      <c r="KO70" s="1">
        <v>200</v>
      </c>
      <c r="KP70" s="1"/>
      <c r="KQ70" s="1">
        <v>0</v>
      </c>
      <c r="KR70" s="1"/>
      <c r="KS70" s="1">
        <v>0</v>
      </c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>
        <v>5000</v>
      </c>
      <c r="LE70" s="1"/>
      <c r="LF70" s="1"/>
      <c r="LG70" s="1"/>
      <c r="LH70" s="1">
        <v>800</v>
      </c>
      <c r="LI70" s="1">
        <v>1000</v>
      </c>
      <c r="LJ70" s="1"/>
      <c r="LK70" s="1">
        <v>1000</v>
      </c>
      <c r="LL70" s="1"/>
      <c r="LM70" s="1">
        <v>2000</v>
      </c>
      <c r="LN70" s="1"/>
      <c r="LO70" s="1"/>
      <c r="LP70" s="1"/>
      <c r="LQ70" s="1"/>
      <c r="LR70" s="1">
        <v>1000</v>
      </c>
      <c r="LS70" s="1"/>
      <c r="LT70" s="1"/>
      <c r="LU70" s="1"/>
      <c r="LV70" s="1">
        <v>1000</v>
      </c>
      <c r="LW70" s="1">
        <v>1000</v>
      </c>
      <c r="LX70" s="1"/>
      <c r="LY70" s="1"/>
      <c r="LZ70" s="1">
        <v>3000</v>
      </c>
      <c r="MA70" s="1"/>
      <c r="MB70" s="1"/>
      <c r="MC70" s="1">
        <v>1000</v>
      </c>
      <c r="MD70" s="1"/>
      <c r="ME70" s="1">
        <v>2000</v>
      </c>
      <c r="MF70" s="1"/>
      <c r="MG70" s="1">
        <v>500</v>
      </c>
      <c r="MH70" s="1">
        <v>400</v>
      </c>
      <c r="MI70" s="1"/>
      <c r="MJ70" s="1">
        <v>141100</v>
      </c>
    </row>
    <row r="71" spans="1:348" ht="45">
      <c r="A71" s="1">
        <v>70</v>
      </c>
      <c r="B71" s="6" t="s">
        <v>453</v>
      </c>
      <c r="C71" s="1">
        <v>200</v>
      </c>
      <c r="D71" s="1"/>
      <c r="E71" s="1">
        <v>100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>
        <v>10000</v>
      </c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>
        <v>5000</v>
      </c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>
        <v>200</v>
      </c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>
        <v>50</v>
      </c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>
        <v>0</v>
      </c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>
        <v>20</v>
      </c>
      <c r="HC71" s="1"/>
      <c r="HD71" s="1"/>
      <c r="HE71" s="1"/>
      <c r="HF71" s="1"/>
      <c r="HG71" s="1">
        <v>0</v>
      </c>
      <c r="HH71" s="1"/>
      <c r="HI71" s="1"/>
      <c r="HJ71" s="1">
        <v>5000</v>
      </c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>
        <v>100</v>
      </c>
      <c r="IH71" s="1"/>
      <c r="II71" s="1"/>
      <c r="IJ71" s="1"/>
      <c r="IK71" s="1"/>
      <c r="IL71" s="1"/>
      <c r="IM71" s="1"/>
      <c r="IN71" s="1"/>
      <c r="IO71" s="1">
        <v>1000</v>
      </c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>
        <v>5000</v>
      </c>
      <c r="JX71" s="1"/>
      <c r="JY71" s="1"/>
      <c r="JZ71" s="1"/>
      <c r="KA71" s="1">
        <v>0</v>
      </c>
      <c r="KB71" s="1"/>
      <c r="KC71" s="1"/>
      <c r="KD71" s="1"/>
      <c r="KE71" s="1"/>
      <c r="KF71" s="1"/>
      <c r="KG71" s="1"/>
      <c r="KH71" s="1"/>
      <c r="KI71" s="1"/>
      <c r="KJ71" s="1">
        <v>2000</v>
      </c>
      <c r="KK71" s="1"/>
      <c r="KL71" s="1"/>
      <c r="KM71" s="1"/>
      <c r="KN71" s="1"/>
      <c r="KO71" s="1">
        <v>100</v>
      </c>
      <c r="KP71" s="1"/>
      <c r="KQ71" s="1">
        <v>0</v>
      </c>
      <c r="KR71" s="1"/>
      <c r="KS71" s="1">
        <v>0</v>
      </c>
      <c r="KT71" s="1"/>
      <c r="KU71" s="1">
        <v>1000</v>
      </c>
      <c r="KV71" s="1"/>
      <c r="KW71" s="1"/>
      <c r="KX71" s="1"/>
      <c r="KY71" s="1"/>
      <c r="KZ71" s="1"/>
      <c r="LA71" s="1"/>
      <c r="LB71" s="1"/>
      <c r="LC71" s="1"/>
      <c r="LD71" s="1">
        <v>10</v>
      </c>
      <c r="LE71" s="1"/>
      <c r="LF71" s="1"/>
      <c r="LG71" s="1">
        <v>3000</v>
      </c>
      <c r="LH71" s="1"/>
      <c r="LI71" s="1">
        <v>2000</v>
      </c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>
        <v>5000</v>
      </c>
      <c r="LW71" s="1"/>
      <c r="LX71" s="1"/>
      <c r="LY71" s="1"/>
      <c r="LZ71" s="1"/>
      <c r="MA71" s="1"/>
      <c r="MB71" s="1"/>
      <c r="MC71" s="1">
        <v>2000</v>
      </c>
      <c r="MD71" s="1">
        <v>500</v>
      </c>
      <c r="ME71" s="1"/>
      <c r="MF71" s="1"/>
      <c r="MG71" s="1"/>
      <c r="MH71" s="1"/>
      <c r="MI71" s="1"/>
      <c r="MJ71" s="1">
        <v>42280</v>
      </c>
    </row>
    <row r="72" spans="1:348" ht="15">
      <c r="A72" s="1">
        <v>71</v>
      </c>
      <c r="B72" s="2" t="s">
        <v>405</v>
      </c>
      <c r="C72" s="1">
        <v>300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>
        <v>20</v>
      </c>
      <c r="AP72" s="1"/>
      <c r="AQ72" s="1"/>
      <c r="AR72" s="1"/>
      <c r="AS72" s="1"/>
      <c r="AT72" s="1"/>
      <c r="AU72" s="1">
        <v>2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>
        <v>2</v>
      </c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>
        <v>10</v>
      </c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>
        <v>2</v>
      </c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>
        <v>0</v>
      </c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>
        <v>0</v>
      </c>
      <c r="HH72" s="1"/>
      <c r="HI72" s="1"/>
      <c r="HJ72" s="1">
        <v>10</v>
      </c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>
        <v>0</v>
      </c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>
        <v>500</v>
      </c>
      <c r="JW72" s="1"/>
      <c r="JX72" s="1">
        <v>6</v>
      </c>
      <c r="JY72" s="1"/>
      <c r="JZ72" s="1"/>
      <c r="KA72" s="1">
        <v>0</v>
      </c>
      <c r="KB72" s="1"/>
      <c r="KC72" s="1"/>
      <c r="KD72" s="1"/>
      <c r="KE72" s="1"/>
      <c r="KF72" s="1"/>
      <c r="KG72" s="1">
        <v>100</v>
      </c>
      <c r="KH72" s="1"/>
      <c r="KI72" s="1"/>
      <c r="KJ72" s="1"/>
      <c r="KK72" s="1"/>
      <c r="KL72" s="1"/>
      <c r="KM72" s="1"/>
      <c r="KN72" s="1"/>
      <c r="KO72" s="1"/>
      <c r="KP72" s="1"/>
      <c r="KQ72" s="1">
        <v>0</v>
      </c>
      <c r="KR72" s="1"/>
      <c r="KS72" s="1">
        <v>0</v>
      </c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>
        <v>0</v>
      </c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>
        <v>1000</v>
      </c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>
        <v>1952</v>
      </c>
    </row>
    <row r="73" spans="1:348" ht="30">
      <c r="A73" s="1">
        <v>72</v>
      </c>
      <c r="B73" s="2" t="s">
        <v>406</v>
      </c>
      <c r="C73" s="1">
        <v>0</v>
      </c>
      <c r="D73" s="1"/>
      <c r="E73" s="1"/>
      <c r="F73" s="1"/>
      <c r="G73" s="1"/>
      <c r="H73" s="1"/>
      <c r="I73" s="1"/>
      <c r="J73" s="1"/>
      <c r="K73" s="1">
        <v>50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>
        <v>2</v>
      </c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>
        <v>2</v>
      </c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>
        <v>1</v>
      </c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>
        <v>1</v>
      </c>
      <c r="GI73" s="1"/>
      <c r="GJ73" s="1"/>
      <c r="GK73" s="1"/>
      <c r="GL73" s="1"/>
      <c r="GM73" s="1"/>
      <c r="GN73" s="1"/>
      <c r="GO73" s="1"/>
      <c r="GP73" s="1"/>
      <c r="GQ73" s="1">
        <v>0</v>
      </c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>
        <v>0</v>
      </c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>
        <v>0</v>
      </c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>
        <v>0</v>
      </c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>
        <v>0</v>
      </c>
      <c r="KR73" s="1"/>
      <c r="KS73" s="1">
        <v>0</v>
      </c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>
        <v>0</v>
      </c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>
        <v>6</v>
      </c>
      <c r="LU73" s="1"/>
      <c r="LV73" s="1">
        <v>0</v>
      </c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>
        <v>62</v>
      </c>
    </row>
    <row r="74" spans="1:348" ht="30">
      <c r="A74" s="1">
        <v>73</v>
      </c>
      <c r="B74" s="2" t="s">
        <v>407</v>
      </c>
      <c r="C74" s="1">
        <v>0</v>
      </c>
      <c r="D74" s="1"/>
      <c r="E74" s="1"/>
      <c r="F74" s="1"/>
      <c r="G74" s="1"/>
      <c r="H74" s="1"/>
      <c r="I74" s="1"/>
      <c r="J74" s="1"/>
      <c r="K74" s="1"/>
      <c r="L74" s="1"/>
      <c r="M74" s="1">
        <v>1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>
        <v>4</v>
      </c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>
        <v>0</v>
      </c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>
        <v>0</v>
      </c>
      <c r="HH74" s="1"/>
      <c r="HI74" s="1"/>
      <c r="HJ74" s="1">
        <v>4</v>
      </c>
      <c r="HK74" s="1"/>
      <c r="HL74" s="1"/>
      <c r="HM74" s="1"/>
      <c r="HN74" s="1"/>
      <c r="HO74" s="1"/>
      <c r="HP74" s="1"/>
      <c r="HQ74" s="1"/>
      <c r="HR74" s="1">
        <v>5</v>
      </c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>
        <v>0</v>
      </c>
      <c r="IH74" s="1"/>
      <c r="II74" s="1"/>
      <c r="IJ74" s="1"/>
      <c r="IK74" s="1"/>
      <c r="IL74" s="1"/>
      <c r="IM74" s="1"/>
      <c r="IN74" s="1"/>
      <c r="IO74" s="1"/>
      <c r="IP74" s="1"/>
      <c r="IQ74" s="1">
        <v>1</v>
      </c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>
        <v>22</v>
      </c>
      <c r="JW74" s="1"/>
      <c r="JX74" s="1"/>
      <c r="JY74" s="1"/>
      <c r="JZ74" s="1"/>
      <c r="KA74" s="1">
        <v>0</v>
      </c>
      <c r="KB74" s="1"/>
      <c r="KC74" s="1"/>
      <c r="KD74" s="1">
        <v>5</v>
      </c>
      <c r="KE74" s="1"/>
      <c r="KF74" s="1"/>
      <c r="KG74" s="1">
        <v>1</v>
      </c>
      <c r="KH74" s="1"/>
      <c r="KI74" s="1"/>
      <c r="KJ74" s="1"/>
      <c r="KK74" s="1"/>
      <c r="KL74" s="1"/>
      <c r="KM74" s="1"/>
      <c r="KN74" s="1"/>
      <c r="KO74" s="1"/>
      <c r="KP74" s="1"/>
      <c r="KQ74" s="1">
        <v>0</v>
      </c>
      <c r="KR74" s="1"/>
      <c r="KS74" s="1">
        <v>0</v>
      </c>
      <c r="KT74" s="1"/>
      <c r="KU74" s="1"/>
      <c r="KV74" s="1"/>
      <c r="KW74" s="1"/>
      <c r="KX74" s="1">
        <v>2</v>
      </c>
      <c r="KY74" s="1"/>
      <c r="KZ74" s="1">
        <v>2</v>
      </c>
      <c r="LA74" s="1"/>
      <c r="LB74" s="1"/>
      <c r="LC74" s="1"/>
      <c r="LD74" s="1">
        <v>0</v>
      </c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>
        <v>5</v>
      </c>
      <c r="LS74" s="1"/>
      <c r="LT74" s="1"/>
      <c r="LU74" s="1"/>
      <c r="LV74" s="1">
        <v>0</v>
      </c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>
        <v>52</v>
      </c>
    </row>
    <row r="75" spans="1:348" ht="30">
      <c r="A75" s="1">
        <v>74</v>
      </c>
      <c r="B75" s="2" t="s">
        <v>408</v>
      </c>
      <c r="C75" s="1">
        <v>0</v>
      </c>
      <c r="D75" s="1"/>
      <c r="E75" s="1"/>
      <c r="F75" s="1"/>
      <c r="G75" s="1"/>
      <c r="H75" s="1"/>
      <c r="I75" s="1"/>
      <c r="J75" s="1"/>
      <c r="K75" s="1">
        <v>50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>
        <v>4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>
        <v>2</v>
      </c>
      <c r="CS75" s="1"/>
      <c r="CT75" s="1"/>
      <c r="CU75" s="1">
        <v>1</v>
      </c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>
        <v>5</v>
      </c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>
        <v>1</v>
      </c>
      <c r="GL75" s="1"/>
      <c r="GM75" s="1"/>
      <c r="GN75" s="1"/>
      <c r="GO75" s="1"/>
      <c r="GP75" s="1"/>
      <c r="GQ75" s="1">
        <v>0</v>
      </c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>
        <v>0</v>
      </c>
      <c r="HH75" s="1"/>
      <c r="HI75" s="1"/>
      <c r="HJ75" s="1">
        <v>2</v>
      </c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>
        <v>0</v>
      </c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>
        <v>22</v>
      </c>
      <c r="JW75" s="1">
        <v>5</v>
      </c>
      <c r="JX75" s="1"/>
      <c r="JY75" s="1"/>
      <c r="JZ75" s="1"/>
      <c r="KA75" s="1">
        <v>0</v>
      </c>
      <c r="KB75" s="1"/>
      <c r="KC75" s="1"/>
      <c r="KD75" s="1"/>
      <c r="KE75" s="1"/>
      <c r="KF75" s="1"/>
      <c r="KG75" s="1">
        <v>1</v>
      </c>
      <c r="KH75" s="1"/>
      <c r="KI75" s="1"/>
      <c r="KJ75" s="1"/>
      <c r="KK75" s="1"/>
      <c r="KL75" s="1"/>
      <c r="KM75" s="1">
        <v>2</v>
      </c>
      <c r="KN75" s="1"/>
      <c r="KO75" s="1"/>
      <c r="KP75" s="1">
        <v>10</v>
      </c>
      <c r="KQ75" s="1">
        <v>0</v>
      </c>
      <c r="KR75" s="1"/>
      <c r="KS75" s="1">
        <v>0</v>
      </c>
      <c r="KT75" s="1">
        <v>1</v>
      </c>
      <c r="KU75" s="1"/>
      <c r="KV75" s="1"/>
      <c r="KW75" s="1"/>
      <c r="KX75" s="1"/>
      <c r="KY75" s="1"/>
      <c r="KZ75" s="1">
        <v>1</v>
      </c>
      <c r="LA75" s="1"/>
      <c r="LB75" s="1">
        <v>4</v>
      </c>
      <c r="LC75" s="1"/>
      <c r="LD75" s="1">
        <v>0</v>
      </c>
      <c r="LE75" s="1"/>
      <c r="LF75" s="1"/>
      <c r="LG75" s="1">
        <v>2</v>
      </c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>
        <v>0</v>
      </c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>
        <v>113</v>
      </c>
    </row>
    <row r="76" spans="1:348" ht="30">
      <c r="A76" s="1">
        <v>75</v>
      </c>
      <c r="B76" s="2" t="s">
        <v>409</v>
      </c>
      <c r="C76" s="1"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>
        <v>2</v>
      </c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>
        <v>10</v>
      </c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>
        <v>1</v>
      </c>
      <c r="GI76" s="1"/>
      <c r="GJ76" s="1"/>
      <c r="GK76" s="1"/>
      <c r="GL76" s="1"/>
      <c r="GM76" s="1"/>
      <c r="GN76" s="1"/>
      <c r="GO76" s="1"/>
      <c r="GP76" s="1"/>
      <c r="GQ76" s="1">
        <v>0</v>
      </c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>
        <v>0</v>
      </c>
      <c r="HH76" s="1"/>
      <c r="HI76" s="1"/>
      <c r="HJ76" s="1"/>
      <c r="HK76" s="1"/>
      <c r="HL76" s="1"/>
      <c r="HM76" s="1"/>
      <c r="HN76" s="1">
        <v>20</v>
      </c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>
        <v>0</v>
      </c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>
        <v>0</v>
      </c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>
        <v>0</v>
      </c>
      <c r="KR76" s="1"/>
      <c r="KS76" s="1">
        <v>0</v>
      </c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>
        <v>0</v>
      </c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>
        <v>0</v>
      </c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>
        <v>33</v>
      </c>
    </row>
    <row r="77" spans="1:348" ht="30">
      <c r="A77" s="1">
        <v>76</v>
      </c>
      <c r="B77" s="2" t="s">
        <v>410</v>
      </c>
      <c r="C77" s="1">
        <v>0</v>
      </c>
      <c r="D77" s="1"/>
      <c r="E77" s="1"/>
      <c r="F77" s="1"/>
      <c r="G77" s="1"/>
      <c r="H77" s="1"/>
      <c r="I77" s="1"/>
      <c r="J77" s="1"/>
      <c r="K77" s="1">
        <v>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>
        <v>6</v>
      </c>
      <c r="AR77" s="1"/>
      <c r="AS77" s="1"/>
      <c r="AT77" s="1"/>
      <c r="AU77" s="1">
        <v>2</v>
      </c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>
        <v>1</v>
      </c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>
        <v>2</v>
      </c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>
        <v>2</v>
      </c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>
        <v>0</v>
      </c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>
        <v>0</v>
      </c>
      <c r="HH77" s="1"/>
      <c r="HI77" s="1"/>
      <c r="HJ77" s="1">
        <v>2</v>
      </c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>
        <v>0</v>
      </c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>
        <v>20</v>
      </c>
      <c r="JW77" s="1">
        <v>3</v>
      </c>
      <c r="JX77" s="1"/>
      <c r="JY77" s="1"/>
      <c r="JZ77" s="1"/>
      <c r="KA77" s="1">
        <v>0</v>
      </c>
      <c r="KB77" s="1"/>
      <c r="KC77" s="1"/>
      <c r="KD77" s="1">
        <v>5</v>
      </c>
      <c r="KE77" s="1"/>
      <c r="KF77" s="1"/>
      <c r="KG77" s="1">
        <v>1</v>
      </c>
      <c r="KH77" s="1"/>
      <c r="KI77" s="1"/>
      <c r="KJ77" s="1"/>
      <c r="KK77" s="1"/>
      <c r="KL77" s="1"/>
      <c r="KM77" s="1"/>
      <c r="KN77" s="1"/>
      <c r="KO77" s="1"/>
      <c r="KP77" s="1">
        <v>10</v>
      </c>
      <c r="KQ77" s="1">
        <v>0</v>
      </c>
      <c r="KR77" s="1"/>
      <c r="KS77" s="1">
        <v>0</v>
      </c>
      <c r="KT77" s="1">
        <v>1</v>
      </c>
      <c r="KU77" s="1">
        <v>5</v>
      </c>
      <c r="KV77" s="1"/>
      <c r="KW77" s="1"/>
      <c r="KX77" s="1"/>
      <c r="KY77" s="1"/>
      <c r="KZ77" s="1"/>
      <c r="LA77" s="1"/>
      <c r="LB77" s="1"/>
      <c r="LC77" s="1"/>
      <c r="LD77" s="1">
        <v>0</v>
      </c>
      <c r="LE77" s="1"/>
      <c r="LF77" s="1"/>
      <c r="LG77" s="1">
        <v>1</v>
      </c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>
        <v>5</v>
      </c>
      <c r="LS77" s="1"/>
      <c r="LT77" s="1"/>
      <c r="LU77" s="1"/>
      <c r="LV77" s="1">
        <v>0</v>
      </c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>
        <v>71</v>
      </c>
    </row>
    <row r="78" spans="1:348" ht="30">
      <c r="A78" s="1">
        <v>77</v>
      </c>
      <c r="B78" s="2" t="s">
        <v>411</v>
      </c>
      <c r="C78" s="1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>
        <v>2</v>
      </c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>
        <v>0</v>
      </c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>
        <v>0</v>
      </c>
      <c r="HH78" s="1"/>
      <c r="HI78" s="1"/>
      <c r="HJ78" s="1">
        <v>2</v>
      </c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>
        <v>0</v>
      </c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>
        <v>5</v>
      </c>
      <c r="JW78" s="1">
        <v>3</v>
      </c>
      <c r="JX78" s="1"/>
      <c r="JY78" s="1"/>
      <c r="JZ78" s="1"/>
      <c r="KA78" s="1">
        <v>0</v>
      </c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>
        <v>0</v>
      </c>
      <c r="KR78" s="1"/>
      <c r="KS78" s="1">
        <v>0</v>
      </c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>
        <v>0</v>
      </c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>
        <v>0</v>
      </c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>
        <v>12</v>
      </c>
    </row>
    <row r="79" spans="1:348" ht="30">
      <c r="A79" s="1">
        <v>78</v>
      </c>
      <c r="B79" s="2" t="s">
        <v>412</v>
      </c>
      <c r="C79" s="1">
        <v>3</v>
      </c>
      <c r="D79" s="1"/>
      <c r="E79" s="1"/>
      <c r="F79" s="1">
        <v>6</v>
      </c>
      <c r="G79" s="1">
        <v>15</v>
      </c>
      <c r="H79" s="1">
        <v>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>
        <v>3</v>
      </c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>
        <v>1</v>
      </c>
      <c r="BM79" s="1"/>
      <c r="BN79" s="1"/>
      <c r="BO79" s="1"/>
      <c r="BP79" s="1"/>
      <c r="BQ79" s="1"/>
      <c r="BR79" s="1"/>
      <c r="BS79" s="1">
        <v>1</v>
      </c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>
        <v>1</v>
      </c>
      <c r="CZ79" s="1"/>
      <c r="DA79" s="1"/>
      <c r="DB79" s="1"/>
      <c r="DC79" s="1"/>
      <c r="DD79" s="1"/>
      <c r="DE79" s="1"/>
      <c r="DF79" s="1">
        <v>2</v>
      </c>
      <c r="DG79" s="1"/>
      <c r="DH79" s="1"/>
      <c r="DI79" s="1"/>
      <c r="DJ79" s="1"/>
      <c r="DK79" s="1"/>
      <c r="DL79" s="1"/>
      <c r="DM79" s="1"/>
      <c r="DN79" s="1"/>
      <c r="DO79" s="1">
        <v>8</v>
      </c>
      <c r="DP79" s="1"/>
      <c r="DQ79" s="1">
        <v>1</v>
      </c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>
        <v>1</v>
      </c>
      <c r="FC79" s="1"/>
      <c r="FD79" s="1">
        <v>3</v>
      </c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>
        <v>1</v>
      </c>
      <c r="FR79" s="1"/>
      <c r="FS79" s="1"/>
      <c r="FT79" s="1"/>
      <c r="FU79" s="1"/>
      <c r="FV79" s="1"/>
      <c r="FW79" s="1"/>
      <c r="FX79" s="1"/>
      <c r="FY79" s="1">
        <v>1</v>
      </c>
      <c r="FZ79" s="1"/>
      <c r="GA79" s="1"/>
      <c r="GB79" s="1"/>
      <c r="GC79" s="1"/>
      <c r="GD79" s="1"/>
      <c r="GE79" s="1"/>
      <c r="GF79" s="1"/>
      <c r="GG79" s="1"/>
      <c r="GH79" s="1"/>
      <c r="GI79" s="1">
        <v>1</v>
      </c>
      <c r="GJ79" s="1"/>
      <c r="GK79" s="1">
        <v>1</v>
      </c>
      <c r="GL79" s="1"/>
      <c r="GM79" s="1"/>
      <c r="GN79" s="1"/>
      <c r="GO79" s="1"/>
      <c r="GP79" s="1"/>
      <c r="GQ79" s="1">
        <v>0</v>
      </c>
      <c r="GR79" s="1"/>
      <c r="GS79" s="1"/>
      <c r="GT79" s="1"/>
      <c r="GU79" s="1"/>
      <c r="GV79" s="1"/>
      <c r="GW79" s="1"/>
      <c r="GX79" s="1">
        <v>2</v>
      </c>
      <c r="GY79" s="1"/>
      <c r="GZ79" s="1"/>
      <c r="HA79" s="1"/>
      <c r="HB79" s="1"/>
      <c r="HC79" s="1"/>
      <c r="HD79" s="1"/>
      <c r="HE79" s="1"/>
      <c r="HF79" s="1">
        <v>2</v>
      </c>
      <c r="HG79" s="1">
        <v>0</v>
      </c>
      <c r="HH79" s="1"/>
      <c r="HI79" s="1"/>
      <c r="HJ79" s="1">
        <v>2</v>
      </c>
      <c r="HK79" s="1"/>
      <c r="HL79" s="1"/>
      <c r="HM79" s="1"/>
      <c r="HN79" s="1"/>
      <c r="HO79" s="1"/>
      <c r="HP79" s="1"/>
      <c r="HQ79" s="1"/>
      <c r="HR79" s="1">
        <v>5</v>
      </c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>
        <v>0</v>
      </c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>
        <v>5</v>
      </c>
      <c r="JT79" s="1"/>
      <c r="JU79" s="1">
        <v>3</v>
      </c>
      <c r="JV79" s="1">
        <v>10</v>
      </c>
      <c r="JW79" s="1">
        <v>1</v>
      </c>
      <c r="JX79" s="1">
        <v>7</v>
      </c>
      <c r="JY79" s="1"/>
      <c r="JZ79" s="1"/>
      <c r="KA79" s="1">
        <v>0</v>
      </c>
      <c r="KB79" s="1"/>
      <c r="KC79" s="1"/>
      <c r="KD79" s="1"/>
      <c r="KE79" s="1">
        <v>5</v>
      </c>
      <c r="KF79" s="1">
        <v>5</v>
      </c>
      <c r="KG79" s="1"/>
      <c r="KH79" s="1"/>
      <c r="KI79" s="1">
        <v>10</v>
      </c>
      <c r="KJ79" s="1"/>
      <c r="KK79" s="1">
        <v>2</v>
      </c>
      <c r="KL79" s="1">
        <v>1</v>
      </c>
      <c r="KM79" s="1"/>
      <c r="KN79" s="1">
        <v>2</v>
      </c>
      <c r="KO79" s="1"/>
      <c r="KP79" s="1"/>
      <c r="KQ79" s="1">
        <v>8</v>
      </c>
      <c r="KR79" s="1"/>
      <c r="KS79" s="1">
        <v>0</v>
      </c>
      <c r="KT79" s="1"/>
      <c r="KU79" s="1">
        <v>5</v>
      </c>
      <c r="KV79" s="1"/>
      <c r="KW79" s="1"/>
      <c r="KX79" s="1"/>
      <c r="KY79" s="1"/>
      <c r="KZ79" s="1">
        <v>3</v>
      </c>
      <c r="LA79" s="1"/>
      <c r="LB79" s="1">
        <v>2</v>
      </c>
      <c r="LC79" s="1">
        <v>2</v>
      </c>
      <c r="LD79" s="1">
        <v>1</v>
      </c>
      <c r="LE79" s="1">
        <v>1</v>
      </c>
      <c r="LF79" s="1"/>
      <c r="LG79" s="1"/>
      <c r="LH79" s="1">
        <v>2</v>
      </c>
      <c r="LI79" s="1"/>
      <c r="LJ79" s="1"/>
      <c r="LK79" s="1"/>
      <c r="LL79" s="1">
        <v>2</v>
      </c>
      <c r="LM79" s="1">
        <v>3</v>
      </c>
      <c r="LN79" s="1"/>
      <c r="LO79" s="1">
        <v>4</v>
      </c>
      <c r="LP79" s="1"/>
      <c r="LQ79" s="1"/>
      <c r="LR79" s="1"/>
      <c r="LS79" s="1"/>
      <c r="LT79" s="1"/>
      <c r="LU79" s="1"/>
      <c r="LV79" s="1">
        <v>5</v>
      </c>
      <c r="LW79" s="1">
        <v>1</v>
      </c>
      <c r="LX79" s="1">
        <v>2</v>
      </c>
      <c r="LY79" s="1">
        <v>4</v>
      </c>
      <c r="LZ79" s="1">
        <v>3</v>
      </c>
      <c r="MA79" s="1"/>
      <c r="MB79" s="1">
        <v>1</v>
      </c>
      <c r="MC79" s="1">
        <v>2</v>
      </c>
      <c r="MD79" s="1"/>
      <c r="ME79" s="1">
        <v>2</v>
      </c>
      <c r="MF79" s="1"/>
      <c r="MG79" s="1"/>
      <c r="MH79" s="1"/>
      <c r="MI79" s="1"/>
      <c r="MJ79" s="1">
        <v>167</v>
      </c>
    </row>
    <row r="80" spans="1:348" ht="30">
      <c r="A80" s="1">
        <v>79</v>
      </c>
      <c r="B80" s="2" t="s">
        <v>413</v>
      </c>
      <c r="C80" s="1">
        <v>0</v>
      </c>
      <c r="D80" s="1"/>
      <c r="E80" s="1">
        <v>1</v>
      </c>
      <c r="F80" s="1"/>
      <c r="G80" s="1"/>
      <c r="H80" s="1">
        <v>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>
        <v>3</v>
      </c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>
        <v>3</v>
      </c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>
        <v>1</v>
      </c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>
        <v>2</v>
      </c>
      <c r="DG80" s="1"/>
      <c r="DH80" s="1"/>
      <c r="DI80" s="1"/>
      <c r="DJ80" s="1"/>
      <c r="DK80" s="1"/>
      <c r="DL80" s="1"/>
      <c r="DM80" s="1"/>
      <c r="DN80" s="1"/>
      <c r="DO80" s="1">
        <v>8</v>
      </c>
      <c r="DP80" s="1"/>
      <c r="DQ80" s="1"/>
      <c r="DR80" s="1">
        <v>2</v>
      </c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>
        <v>5</v>
      </c>
      <c r="EL80" s="1"/>
      <c r="EM80" s="1"/>
      <c r="EN80" s="1"/>
      <c r="EO80" s="1"/>
      <c r="EP80" s="1"/>
      <c r="EQ80" s="1">
        <v>1</v>
      </c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>
        <v>1</v>
      </c>
      <c r="FC80" s="1"/>
      <c r="FD80" s="1">
        <v>1</v>
      </c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>
        <v>1</v>
      </c>
      <c r="GI80" s="1"/>
      <c r="GJ80" s="1"/>
      <c r="GK80" s="1">
        <v>0</v>
      </c>
      <c r="GL80" s="1"/>
      <c r="GM80" s="1"/>
      <c r="GN80" s="1"/>
      <c r="GO80" s="1"/>
      <c r="GP80" s="1"/>
      <c r="GQ80" s="1">
        <v>0</v>
      </c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>
        <v>1</v>
      </c>
      <c r="HG80" s="1">
        <v>0</v>
      </c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>
        <v>4</v>
      </c>
      <c r="HS80" s="1"/>
      <c r="HT80" s="1"/>
      <c r="HU80" s="1"/>
      <c r="HV80" s="1"/>
      <c r="HW80" s="1">
        <v>1</v>
      </c>
      <c r="HX80" s="1"/>
      <c r="HY80" s="1"/>
      <c r="HZ80" s="1"/>
      <c r="IA80" s="1"/>
      <c r="IB80" s="1"/>
      <c r="IC80" s="1"/>
      <c r="ID80" s="1"/>
      <c r="IE80" s="1"/>
      <c r="IF80" s="1"/>
      <c r="IG80" s="1">
        <v>0</v>
      </c>
      <c r="IH80" s="1"/>
      <c r="II80" s="1"/>
      <c r="IJ80" s="1"/>
      <c r="IK80" s="1"/>
      <c r="IL80" s="1"/>
      <c r="IM80" s="1"/>
      <c r="IN80" s="1"/>
      <c r="IO80" s="1"/>
      <c r="IP80" s="1"/>
      <c r="IQ80" s="1">
        <v>1</v>
      </c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>
        <v>3</v>
      </c>
      <c r="JV80" s="1">
        <v>10</v>
      </c>
      <c r="JW80" s="1">
        <v>9</v>
      </c>
      <c r="JX80" s="1"/>
      <c r="JY80" s="1"/>
      <c r="JZ80" s="1"/>
      <c r="KA80" s="1">
        <v>0</v>
      </c>
      <c r="KB80" s="1"/>
      <c r="KC80" s="1"/>
      <c r="KD80" s="1"/>
      <c r="KE80" s="1"/>
      <c r="KF80" s="1">
        <v>4</v>
      </c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>
        <v>0</v>
      </c>
      <c r="KR80" s="1"/>
      <c r="KS80" s="1">
        <v>0</v>
      </c>
      <c r="KT80" s="1"/>
      <c r="KU80" s="1"/>
      <c r="KV80" s="1"/>
      <c r="KW80" s="1"/>
      <c r="KX80" s="1"/>
      <c r="KY80" s="1"/>
      <c r="KZ80" s="1"/>
      <c r="LA80" s="1"/>
      <c r="LB80" s="1">
        <v>2</v>
      </c>
      <c r="LC80" s="1"/>
      <c r="LD80" s="1">
        <v>2</v>
      </c>
      <c r="LE80" s="1"/>
      <c r="LF80" s="1"/>
      <c r="LG80" s="1"/>
      <c r="LH80" s="1"/>
      <c r="LI80" s="1"/>
      <c r="LJ80" s="1"/>
      <c r="LK80" s="1"/>
      <c r="LL80" s="1">
        <v>2</v>
      </c>
      <c r="LM80" s="1"/>
      <c r="LN80" s="1">
        <v>4</v>
      </c>
      <c r="LO80" s="1">
        <v>4</v>
      </c>
      <c r="LP80" s="1"/>
      <c r="LQ80" s="1"/>
      <c r="LR80" s="1"/>
      <c r="LS80" s="1"/>
      <c r="LT80" s="1"/>
      <c r="LU80" s="1"/>
      <c r="LV80" s="1">
        <v>0</v>
      </c>
      <c r="LW80" s="1"/>
      <c r="LX80" s="1"/>
      <c r="LY80" s="1"/>
      <c r="LZ80" s="1">
        <v>2</v>
      </c>
      <c r="MA80" s="1"/>
      <c r="MB80" s="1">
        <v>1</v>
      </c>
      <c r="MC80" s="1"/>
      <c r="MD80" s="1"/>
      <c r="ME80" s="1"/>
      <c r="MF80" s="1"/>
      <c r="MG80" s="1">
        <v>1</v>
      </c>
      <c r="MH80" s="1"/>
      <c r="MI80" s="1"/>
      <c r="MJ80" s="1">
        <v>81</v>
      </c>
    </row>
    <row r="81" spans="1:348" ht="30">
      <c r="A81" s="1">
        <v>80</v>
      </c>
      <c r="B81" s="2" t="s">
        <v>414</v>
      </c>
      <c r="C81" s="1">
        <v>0</v>
      </c>
      <c r="D81" s="1"/>
      <c r="E81" s="1"/>
      <c r="F81" s="1"/>
      <c r="G81" s="1">
        <v>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>
        <v>4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>
        <v>3</v>
      </c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>
        <v>1</v>
      </c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>
        <v>8</v>
      </c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>
        <v>1</v>
      </c>
      <c r="FC81" s="1"/>
      <c r="FD81" s="1"/>
      <c r="FE81" s="1"/>
      <c r="FF81" s="1"/>
      <c r="FG81" s="1"/>
      <c r="FH81" s="1"/>
      <c r="FI81" s="1"/>
      <c r="FJ81" s="1"/>
      <c r="FK81" s="1"/>
      <c r="FL81" s="1">
        <v>1</v>
      </c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>
        <v>0</v>
      </c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>
        <v>3</v>
      </c>
      <c r="HE81" s="1"/>
      <c r="HF81" s="1"/>
      <c r="HG81" s="1">
        <v>0</v>
      </c>
      <c r="HH81" s="1"/>
      <c r="HI81" s="1"/>
      <c r="HJ81" s="1">
        <v>1</v>
      </c>
      <c r="HK81" s="1"/>
      <c r="HL81" s="1"/>
      <c r="HM81" s="1"/>
      <c r="HN81" s="1"/>
      <c r="HO81" s="1"/>
      <c r="HP81" s="1"/>
      <c r="HQ81" s="1"/>
      <c r="HR81" s="1">
        <v>2</v>
      </c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>
        <v>0</v>
      </c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>
        <v>1</v>
      </c>
      <c r="JT81" s="1"/>
      <c r="JU81" s="1"/>
      <c r="JV81" s="1">
        <v>5</v>
      </c>
      <c r="JW81" s="1"/>
      <c r="JX81" s="1"/>
      <c r="JY81" s="1"/>
      <c r="JZ81" s="1"/>
      <c r="KA81" s="1">
        <v>1</v>
      </c>
      <c r="KB81" s="1"/>
      <c r="KC81" s="1"/>
      <c r="KD81" s="1"/>
      <c r="KE81" s="1"/>
      <c r="KF81" s="1">
        <v>1</v>
      </c>
      <c r="KG81" s="1"/>
      <c r="KH81" s="1"/>
      <c r="KI81" s="1">
        <v>5</v>
      </c>
      <c r="KJ81" s="1"/>
      <c r="KK81" s="1">
        <v>2</v>
      </c>
      <c r="KL81" s="1"/>
      <c r="KM81" s="1"/>
      <c r="KN81" s="1"/>
      <c r="KO81" s="1"/>
      <c r="KP81" s="1"/>
      <c r="KQ81" s="1">
        <v>0</v>
      </c>
      <c r="KR81" s="1"/>
      <c r="KS81" s="1">
        <v>0</v>
      </c>
      <c r="KT81" s="1">
        <v>1</v>
      </c>
      <c r="KU81" s="1">
        <v>2</v>
      </c>
      <c r="KV81" s="1"/>
      <c r="KW81" s="1"/>
      <c r="KX81" s="1"/>
      <c r="KY81" s="1"/>
      <c r="KZ81" s="1"/>
      <c r="LA81" s="1"/>
      <c r="LB81" s="1"/>
      <c r="LC81" s="1"/>
      <c r="LD81" s="1">
        <v>1</v>
      </c>
      <c r="LE81" s="1"/>
      <c r="LF81" s="1"/>
      <c r="LG81" s="1"/>
      <c r="LH81" s="1">
        <v>1</v>
      </c>
      <c r="LI81" s="1"/>
      <c r="LJ81" s="1"/>
      <c r="LK81" s="1"/>
      <c r="LL81" s="1">
        <v>2</v>
      </c>
      <c r="LM81" s="1">
        <v>1</v>
      </c>
      <c r="LN81" s="1"/>
      <c r="LO81" s="1"/>
      <c r="LP81" s="1"/>
      <c r="LQ81" s="1"/>
      <c r="LR81" s="1"/>
      <c r="LS81" s="1"/>
      <c r="LT81" s="1"/>
      <c r="LU81" s="1"/>
      <c r="LV81" s="1">
        <v>2</v>
      </c>
      <c r="LW81" s="1"/>
      <c r="LX81" s="1"/>
      <c r="LY81" s="1"/>
      <c r="LZ81" s="1"/>
      <c r="MA81" s="1"/>
      <c r="MB81" s="1"/>
      <c r="MC81" s="1">
        <v>1</v>
      </c>
      <c r="MD81" s="1"/>
      <c r="ME81" s="1"/>
      <c r="MF81" s="1"/>
      <c r="MG81" s="1"/>
      <c r="MH81" s="1"/>
      <c r="MI81" s="1"/>
      <c r="MJ81" s="1">
        <v>56</v>
      </c>
    </row>
    <row r="82" spans="1:348" ht="30">
      <c r="A82" s="1">
        <v>81</v>
      </c>
      <c r="B82" s="2" t="s">
        <v>415</v>
      </c>
      <c r="C82" s="1">
        <v>3</v>
      </c>
      <c r="D82" s="1"/>
      <c r="E82" s="1">
        <v>1</v>
      </c>
      <c r="F82" s="1"/>
      <c r="G82" s="1">
        <v>10</v>
      </c>
      <c r="H82" s="1">
        <v>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>
        <v>1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>
        <v>2</v>
      </c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>
        <v>1</v>
      </c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>
        <v>1</v>
      </c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>
        <v>3</v>
      </c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>
        <v>2</v>
      </c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>
        <v>1</v>
      </c>
      <c r="DR82" s="1">
        <v>2</v>
      </c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>
        <v>5</v>
      </c>
      <c r="EL82" s="1"/>
      <c r="EM82" s="1"/>
      <c r="EN82" s="1"/>
      <c r="EO82" s="1"/>
      <c r="EP82" s="1"/>
      <c r="EQ82" s="1">
        <v>1</v>
      </c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>
        <v>1</v>
      </c>
      <c r="FC82" s="1"/>
      <c r="FD82" s="1">
        <v>1</v>
      </c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>
        <v>1</v>
      </c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>
        <v>1</v>
      </c>
      <c r="GI82" s="1"/>
      <c r="GJ82" s="1"/>
      <c r="GK82" s="1"/>
      <c r="GL82" s="1"/>
      <c r="GM82" s="1"/>
      <c r="GN82" s="1"/>
      <c r="GO82" s="1"/>
      <c r="GP82" s="1"/>
      <c r="GQ82" s="1">
        <v>0</v>
      </c>
      <c r="GR82" s="1"/>
      <c r="GS82" s="1"/>
      <c r="GT82" s="1"/>
      <c r="GU82" s="1"/>
      <c r="GV82" s="1"/>
      <c r="GW82" s="1"/>
      <c r="GX82" s="1">
        <v>2</v>
      </c>
      <c r="GY82" s="1"/>
      <c r="GZ82" s="1"/>
      <c r="HA82" s="1"/>
      <c r="HB82" s="1"/>
      <c r="HC82" s="1"/>
      <c r="HD82" s="1">
        <v>3</v>
      </c>
      <c r="HE82" s="1"/>
      <c r="HF82" s="1">
        <v>2</v>
      </c>
      <c r="HG82" s="1">
        <v>0</v>
      </c>
      <c r="HH82" s="1"/>
      <c r="HI82" s="1"/>
      <c r="HJ82" s="1">
        <v>3</v>
      </c>
      <c r="HK82" s="1"/>
      <c r="HL82" s="1"/>
      <c r="HM82" s="1"/>
      <c r="HN82" s="1"/>
      <c r="HO82" s="1"/>
      <c r="HP82" s="1"/>
      <c r="HQ82" s="1"/>
      <c r="HR82" s="1">
        <v>3</v>
      </c>
      <c r="HS82" s="1"/>
      <c r="HT82" s="1"/>
      <c r="HU82" s="1"/>
      <c r="HV82" s="1"/>
      <c r="HW82" s="1">
        <v>1</v>
      </c>
      <c r="HX82" s="1"/>
      <c r="HY82" s="1"/>
      <c r="HZ82" s="1"/>
      <c r="IA82" s="1"/>
      <c r="IB82" s="1"/>
      <c r="IC82" s="1"/>
      <c r="ID82" s="1"/>
      <c r="IE82" s="1"/>
      <c r="IF82" s="1"/>
      <c r="IG82" s="1">
        <v>1</v>
      </c>
      <c r="IH82" s="1"/>
      <c r="II82" s="1"/>
      <c r="IJ82" s="1"/>
      <c r="IK82" s="1"/>
      <c r="IL82" s="1"/>
      <c r="IM82" s="1"/>
      <c r="IN82" s="1"/>
      <c r="IO82" s="1"/>
      <c r="IP82" s="1"/>
      <c r="IQ82" s="1">
        <v>1</v>
      </c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>
        <v>5</v>
      </c>
      <c r="JT82" s="1"/>
      <c r="JU82" s="1">
        <v>3</v>
      </c>
      <c r="JV82" s="1">
        <v>10</v>
      </c>
      <c r="JW82" s="1">
        <v>5</v>
      </c>
      <c r="JX82" s="1">
        <v>11</v>
      </c>
      <c r="JY82" s="1"/>
      <c r="JZ82" s="1"/>
      <c r="KA82" s="1">
        <v>1</v>
      </c>
      <c r="KB82" s="1"/>
      <c r="KC82" s="1"/>
      <c r="KD82" s="1"/>
      <c r="KE82" s="1">
        <v>5</v>
      </c>
      <c r="KF82" s="1">
        <v>5</v>
      </c>
      <c r="KG82" s="1"/>
      <c r="KH82" s="1"/>
      <c r="KI82" s="1">
        <v>3</v>
      </c>
      <c r="KJ82" s="1"/>
      <c r="KK82" s="1">
        <v>2</v>
      </c>
      <c r="KL82" s="1"/>
      <c r="KM82" s="1"/>
      <c r="KN82" s="1"/>
      <c r="KO82" s="1"/>
      <c r="KP82" s="1"/>
      <c r="KQ82" s="1">
        <v>5</v>
      </c>
      <c r="KR82" s="1"/>
      <c r="KS82" s="1">
        <v>0</v>
      </c>
      <c r="KT82" s="1"/>
      <c r="KU82" s="1">
        <v>2</v>
      </c>
      <c r="KV82" s="1"/>
      <c r="KW82" s="1"/>
      <c r="KX82" s="1"/>
      <c r="KY82" s="1"/>
      <c r="KZ82" s="1">
        <v>5</v>
      </c>
      <c r="LA82" s="1"/>
      <c r="LB82" s="1">
        <v>2</v>
      </c>
      <c r="LC82" s="1">
        <v>3</v>
      </c>
      <c r="LD82" s="1">
        <v>2</v>
      </c>
      <c r="LE82" s="1">
        <v>1</v>
      </c>
      <c r="LF82" s="1"/>
      <c r="LG82" s="1"/>
      <c r="LH82" s="1">
        <v>1</v>
      </c>
      <c r="LI82" s="1"/>
      <c r="LJ82" s="1"/>
      <c r="LK82" s="1"/>
      <c r="LL82" s="1">
        <v>2</v>
      </c>
      <c r="LM82" s="1">
        <v>2</v>
      </c>
      <c r="LN82" s="1"/>
      <c r="LO82" s="1">
        <v>4</v>
      </c>
      <c r="LP82" s="1"/>
      <c r="LQ82" s="1"/>
      <c r="LR82" s="1"/>
      <c r="LS82" s="1"/>
      <c r="LT82" s="1">
        <v>1</v>
      </c>
      <c r="LU82" s="1"/>
      <c r="LV82" s="1">
        <v>5</v>
      </c>
      <c r="LW82" s="1"/>
      <c r="LX82" s="1">
        <v>2</v>
      </c>
      <c r="LY82" s="1">
        <v>4</v>
      </c>
      <c r="LZ82" s="1">
        <v>2</v>
      </c>
      <c r="MA82" s="1"/>
      <c r="MB82" s="1">
        <v>1</v>
      </c>
      <c r="MC82" s="1">
        <v>2</v>
      </c>
      <c r="MD82" s="1"/>
      <c r="ME82" s="1">
        <v>2</v>
      </c>
      <c r="MF82" s="1"/>
      <c r="MG82" s="1"/>
      <c r="MH82" s="1"/>
      <c r="MI82" s="1"/>
      <c r="MJ82" s="1">
        <v>152</v>
      </c>
    </row>
    <row r="83" spans="1:348" ht="30">
      <c r="A83" s="1">
        <v>82</v>
      </c>
      <c r="B83" s="2" t="s">
        <v>416</v>
      </c>
      <c r="C83" s="1">
        <v>3</v>
      </c>
      <c r="D83" s="1"/>
      <c r="E83" s="1"/>
      <c r="F83" s="1">
        <v>6</v>
      </c>
      <c r="G83" s="1">
        <v>12</v>
      </c>
      <c r="H83" s="1">
        <v>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>
        <v>1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>
        <v>1</v>
      </c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>
        <v>2</v>
      </c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>
        <v>1</v>
      </c>
      <c r="DR83" s="1">
        <v>2</v>
      </c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>
        <v>5</v>
      </c>
      <c r="EL83" s="1">
        <v>1</v>
      </c>
      <c r="EM83" s="1"/>
      <c r="EN83" s="1"/>
      <c r="EO83" s="1"/>
      <c r="EP83" s="1"/>
      <c r="EQ83" s="1">
        <v>1</v>
      </c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>
        <v>3</v>
      </c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>
        <v>1</v>
      </c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>
        <v>1</v>
      </c>
      <c r="GI83" s="1"/>
      <c r="GJ83" s="1"/>
      <c r="GK83" s="1">
        <v>1</v>
      </c>
      <c r="GL83" s="1"/>
      <c r="GM83" s="1"/>
      <c r="GN83" s="1"/>
      <c r="GO83" s="1"/>
      <c r="GP83" s="1"/>
      <c r="GQ83" s="1">
        <v>0</v>
      </c>
      <c r="GR83" s="1"/>
      <c r="GS83" s="1"/>
      <c r="GT83" s="1"/>
      <c r="GU83" s="1"/>
      <c r="GV83" s="1"/>
      <c r="GW83" s="1"/>
      <c r="GX83" s="1">
        <v>2</v>
      </c>
      <c r="GY83" s="1"/>
      <c r="GZ83" s="1"/>
      <c r="HA83" s="1"/>
      <c r="HB83" s="1"/>
      <c r="HC83" s="1"/>
      <c r="HD83" s="1">
        <v>3</v>
      </c>
      <c r="HE83" s="1"/>
      <c r="HF83" s="1">
        <v>1</v>
      </c>
      <c r="HG83" s="1">
        <v>0</v>
      </c>
      <c r="HH83" s="1"/>
      <c r="HI83" s="1"/>
      <c r="HJ83" s="1">
        <v>3</v>
      </c>
      <c r="HK83" s="1"/>
      <c r="HL83" s="1"/>
      <c r="HM83" s="1"/>
      <c r="HN83" s="1"/>
      <c r="HO83" s="1"/>
      <c r="HP83" s="1"/>
      <c r="HQ83" s="1"/>
      <c r="HR83" s="1">
        <v>2</v>
      </c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>
        <v>1</v>
      </c>
      <c r="IH83" s="1"/>
      <c r="II83" s="1"/>
      <c r="IJ83" s="1"/>
      <c r="IK83" s="1"/>
      <c r="IL83" s="1"/>
      <c r="IM83" s="1"/>
      <c r="IN83" s="1"/>
      <c r="IO83" s="1"/>
      <c r="IP83" s="1"/>
      <c r="IQ83" s="1">
        <v>1</v>
      </c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>
        <v>5</v>
      </c>
      <c r="JT83" s="1"/>
      <c r="JU83" s="1">
        <v>3</v>
      </c>
      <c r="JV83" s="1">
        <v>10</v>
      </c>
      <c r="JW83" s="1">
        <v>9</v>
      </c>
      <c r="JX83" s="1">
        <v>4</v>
      </c>
      <c r="JY83" s="1"/>
      <c r="JZ83" s="1"/>
      <c r="KA83" s="1">
        <v>1</v>
      </c>
      <c r="KB83" s="1"/>
      <c r="KC83" s="1"/>
      <c r="KD83" s="1"/>
      <c r="KE83" s="1">
        <v>2</v>
      </c>
      <c r="KF83" s="1">
        <v>5</v>
      </c>
      <c r="KG83" s="1"/>
      <c r="KH83" s="1"/>
      <c r="KI83" s="1">
        <v>3</v>
      </c>
      <c r="KJ83" s="1"/>
      <c r="KK83" s="1">
        <v>2</v>
      </c>
      <c r="KL83" s="1"/>
      <c r="KM83" s="1"/>
      <c r="KN83" s="1"/>
      <c r="KO83" s="1"/>
      <c r="KP83" s="1"/>
      <c r="KQ83" s="1">
        <v>0</v>
      </c>
      <c r="KR83" s="1"/>
      <c r="KS83" s="1">
        <v>0</v>
      </c>
      <c r="KT83" s="1"/>
      <c r="KU83" s="1">
        <v>3</v>
      </c>
      <c r="KV83" s="1"/>
      <c r="KW83" s="1"/>
      <c r="KX83" s="1"/>
      <c r="KY83" s="1"/>
      <c r="KZ83" s="1"/>
      <c r="LA83" s="1"/>
      <c r="LB83" s="1">
        <v>1</v>
      </c>
      <c r="LC83" s="1">
        <v>3</v>
      </c>
      <c r="LD83" s="1">
        <v>1</v>
      </c>
      <c r="LE83" s="1">
        <v>1</v>
      </c>
      <c r="LF83" s="1"/>
      <c r="LG83" s="1"/>
      <c r="LH83" s="1">
        <v>1</v>
      </c>
      <c r="LI83" s="1"/>
      <c r="LJ83" s="1"/>
      <c r="LK83" s="1"/>
      <c r="LL83" s="1">
        <v>2</v>
      </c>
      <c r="LM83" s="1">
        <v>2</v>
      </c>
      <c r="LN83" s="1"/>
      <c r="LO83" s="1"/>
      <c r="LP83" s="1"/>
      <c r="LQ83" s="1"/>
      <c r="LR83" s="1"/>
      <c r="LS83" s="1"/>
      <c r="LT83" s="1">
        <v>1</v>
      </c>
      <c r="LU83" s="1"/>
      <c r="LV83" s="1">
        <v>5</v>
      </c>
      <c r="LW83" s="1"/>
      <c r="LX83" s="1"/>
      <c r="LY83" s="1">
        <v>4</v>
      </c>
      <c r="LZ83" s="1">
        <v>2</v>
      </c>
      <c r="MA83" s="1"/>
      <c r="MB83" s="1"/>
      <c r="MC83" s="1">
        <v>1</v>
      </c>
      <c r="MD83" s="1"/>
      <c r="ME83" s="1">
        <v>2</v>
      </c>
      <c r="MF83" s="1"/>
      <c r="MG83" s="1"/>
      <c r="MH83" s="1"/>
      <c r="MI83" s="1"/>
      <c r="MJ83" s="1">
        <v>130</v>
      </c>
    </row>
    <row r="84" spans="1:348" ht="15">
      <c r="A84" s="1">
        <v>83</v>
      </c>
      <c r="B84" s="2" t="s">
        <v>417</v>
      </c>
      <c r="C84" s="1">
        <v>0</v>
      </c>
      <c r="D84" s="1"/>
      <c r="E84" s="1"/>
      <c r="F84" s="1">
        <v>40000</v>
      </c>
      <c r="G84" s="1">
        <v>80000</v>
      </c>
      <c r="H84" s="1"/>
      <c r="I84" s="1">
        <v>20000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>
        <v>0</v>
      </c>
      <c r="AR84" s="1"/>
      <c r="AS84" s="1"/>
      <c r="AT84" s="1"/>
      <c r="AU84" s="1">
        <v>5000</v>
      </c>
      <c r="AV84" s="1"/>
      <c r="AW84" s="1"/>
      <c r="AX84" s="1"/>
      <c r="AY84" s="1"/>
      <c r="AZ84" s="1"/>
      <c r="BA84" s="1"/>
      <c r="BB84" s="1"/>
      <c r="BC84" s="1"/>
      <c r="BD84" s="1"/>
      <c r="BE84" s="1">
        <v>500</v>
      </c>
      <c r="BF84" s="1">
        <v>2500</v>
      </c>
      <c r="BG84" s="1"/>
      <c r="BH84" s="1"/>
      <c r="BI84" s="1"/>
      <c r="BJ84" s="1"/>
      <c r="BK84" s="1">
        <v>1000</v>
      </c>
      <c r="BL84" s="1">
        <v>6000</v>
      </c>
      <c r="BM84" s="1"/>
      <c r="BN84" s="1"/>
      <c r="BO84" s="1"/>
      <c r="BP84" s="1"/>
      <c r="BQ84" s="1"/>
      <c r="BR84" s="1"/>
      <c r="BS84" s="1">
        <v>1000</v>
      </c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>
        <v>500</v>
      </c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>
        <v>500</v>
      </c>
      <c r="CW84" s="1"/>
      <c r="CX84" s="1"/>
      <c r="CY84" s="1"/>
      <c r="CZ84" s="1"/>
      <c r="DA84" s="1"/>
      <c r="DB84" s="1"/>
      <c r="DC84" s="1"/>
      <c r="DD84" s="1"/>
      <c r="DE84" s="1"/>
      <c r="DF84" s="1">
        <v>3000</v>
      </c>
      <c r="DG84" s="1"/>
      <c r="DH84" s="1"/>
      <c r="DI84" s="1"/>
      <c r="DJ84" s="1"/>
      <c r="DK84" s="1"/>
      <c r="DL84" s="1">
        <v>2000</v>
      </c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>
        <v>20</v>
      </c>
      <c r="EN84" s="1"/>
      <c r="EO84" s="1"/>
      <c r="EP84" s="1"/>
      <c r="EQ84" s="1"/>
      <c r="ER84" s="1"/>
      <c r="ES84" s="1"/>
      <c r="ET84" s="1"/>
      <c r="EU84" s="1"/>
      <c r="EV84" s="1">
        <v>2000</v>
      </c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>
        <v>3000</v>
      </c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>
        <v>1000</v>
      </c>
      <c r="GD84" s="1"/>
      <c r="GE84" s="1"/>
      <c r="GF84" s="1"/>
      <c r="GG84" s="1"/>
      <c r="GH84" s="1"/>
      <c r="GI84" s="1">
        <v>1000</v>
      </c>
      <c r="GJ84" s="1"/>
      <c r="GK84" s="1"/>
      <c r="GL84" s="1"/>
      <c r="GM84" s="1"/>
      <c r="GN84" s="1"/>
      <c r="GO84" s="1"/>
      <c r="GP84" s="1"/>
      <c r="GQ84" s="1">
        <v>0</v>
      </c>
      <c r="GR84" s="1"/>
      <c r="GS84" s="1"/>
      <c r="GT84" s="1"/>
      <c r="GU84" s="1"/>
      <c r="GV84" s="1"/>
      <c r="GW84" s="1"/>
      <c r="GX84" s="1">
        <v>3000</v>
      </c>
      <c r="GY84" s="1">
        <v>2000</v>
      </c>
      <c r="GZ84" s="1"/>
      <c r="HA84" s="1"/>
      <c r="HB84" s="1"/>
      <c r="HC84" s="1"/>
      <c r="HD84" s="1"/>
      <c r="HE84" s="1"/>
      <c r="HF84" s="1"/>
      <c r="HG84" s="1">
        <v>0</v>
      </c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>
        <v>0</v>
      </c>
      <c r="IH84" s="1"/>
      <c r="II84" s="1"/>
      <c r="IJ84" s="1"/>
      <c r="IK84" s="1">
        <v>50</v>
      </c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>
        <v>45000</v>
      </c>
      <c r="JR84" s="1"/>
      <c r="JS84" s="1">
        <v>500</v>
      </c>
      <c r="JT84" s="1"/>
      <c r="JU84" s="1"/>
      <c r="JV84" s="1"/>
      <c r="JW84" s="1">
        <v>10000</v>
      </c>
      <c r="JX84" s="1"/>
      <c r="JY84" s="1"/>
      <c r="JZ84" s="1"/>
      <c r="KA84" s="1">
        <v>0</v>
      </c>
      <c r="KB84" s="1"/>
      <c r="KC84" s="1"/>
      <c r="KD84" s="1"/>
      <c r="KE84" s="1">
        <v>1000</v>
      </c>
      <c r="KF84" s="1"/>
      <c r="KG84" s="1"/>
      <c r="KH84" s="1"/>
      <c r="KI84" s="1"/>
      <c r="KJ84" s="1">
        <v>2000</v>
      </c>
      <c r="KK84" s="1"/>
      <c r="KL84" s="1"/>
      <c r="KM84" s="1">
        <v>1000</v>
      </c>
      <c r="KN84" s="1"/>
      <c r="KO84" s="1"/>
      <c r="KP84" s="1"/>
      <c r="KQ84" s="1">
        <v>6000</v>
      </c>
      <c r="KR84" s="1"/>
      <c r="KS84" s="1">
        <v>0</v>
      </c>
      <c r="KT84" s="1"/>
      <c r="KU84" s="1">
        <v>2000</v>
      </c>
      <c r="KV84" s="1"/>
      <c r="KW84" s="1"/>
      <c r="KX84" s="1"/>
      <c r="KY84" s="1"/>
      <c r="KZ84" s="1">
        <v>1000</v>
      </c>
      <c r="LA84" s="1"/>
      <c r="LB84" s="1"/>
      <c r="LC84" s="1"/>
      <c r="LD84" s="1">
        <v>0</v>
      </c>
      <c r="LE84" s="1">
        <v>2500</v>
      </c>
      <c r="LF84" s="1"/>
      <c r="LG84" s="1"/>
      <c r="LH84" s="1"/>
      <c r="LI84" s="1"/>
      <c r="LJ84" s="1">
        <v>5000</v>
      </c>
      <c r="LK84" s="1">
        <v>1000</v>
      </c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>
        <v>0</v>
      </c>
      <c r="LW84" s="1"/>
      <c r="LX84" s="1"/>
      <c r="LY84" s="1"/>
      <c r="LZ84" s="1"/>
      <c r="MA84" s="1">
        <v>1000</v>
      </c>
      <c r="MB84" s="1"/>
      <c r="MC84" s="1">
        <v>500</v>
      </c>
      <c r="MD84" s="1"/>
      <c r="ME84" s="1"/>
      <c r="MF84" s="1"/>
      <c r="MG84" s="1"/>
      <c r="MH84" s="1"/>
      <c r="MI84" s="1"/>
      <c r="MJ84" s="1">
        <v>252570</v>
      </c>
    </row>
    <row r="85" spans="1:348" ht="30">
      <c r="A85" s="1">
        <v>85</v>
      </c>
      <c r="B85" s="2" t="s">
        <v>418</v>
      </c>
      <c r="C85" s="1">
        <v>0</v>
      </c>
      <c r="D85" s="1"/>
      <c r="E85" s="1">
        <v>80000</v>
      </c>
      <c r="F85" s="1"/>
      <c r="G85" s="1">
        <v>5000</v>
      </c>
      <c r="H85" s="1"/>
      <c r="I85" s="1">
        <v>2000</v>
      </c>
      <c r="J85" s="1"/>
      <c r="K85" s="1"/>
      <c r="L85" s="1"/>
      <c r="M85" s="1"/>
      <c r="N85" s="1"/>
      <c r="O85" s="1"/>
      <c r="P85" s="1"/>
      <c r="Q85" s="1"/>
      <c r="R85" s="1"/>
      <c r="S85" s="1">
        <v>300</v>
      </c>
      <c r="T85" s="1"/>
      <c r="U85" s="1"/>
      <c r="V85" s="1">
        <v>2000</v>
      </c>
      <c r="W85" s="1">
        <v>1000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v>100</v>
      </c>
      <c r="AJ85" s="1"/>
      <c r="AK85" s="1"/>
      <c r="AL85" s="1"/>
      <c r="AM85" s="1"/>
      <c r="AN85" s="1"/>
      <c r="AO85" s="1"/>
      <c r="AP85" s="1"/>
      <c r="AQ85" s="1">
        <v>200</v>
      </c>
      <c r="AR85" s="1"/>
      <c r="AS85" s="1"/>
      <c r="AT85" s="1"/>
      <c r="AU85" s="1">
        <v>200</v>
      </c>
      <c r="AV85" s="1"/>
      <c r="AW85" s="1">
        <v>100</v>
      </c>
      <c r="AX85" s="1"/>
      <c r="AY85" s="1"/>
      <c r="AZ85" s="1"/>
      <c r="BA85" s="1"/>
      <c r="BB85" s="1"/>
      <c r="BC85" s="1"/>
      <c r="BD85" s="1"/>
      <c r="BE85" s="1">
        <v>2</v>
      </c>
      <c r="BF85" s="1">
        <v>100</v>
      </c>
      <c r="BG85" s="1"/>
      <c r="BH85" s="1"/>
      <c r="BI85" s="1"/>
      <c r="BJ85" s="1"/>
      <c r="BK85" s="1">
        <v>20</v>
      </c>
      <c r="BL85" s="1">
        <v>4000</v>
      </c>
      <c r="BM85" s="1"/>
      <c r="BN85" s="1"/>
      <c r="BO85" s="1">
        <v>50</v>
      </c>
      <c r="BP85" s="1"/>
      <c r="BQ85" s="1"/>
      <c r="BR85" s="1">
        <v>200</v>
      </c>
      <c r="BS85" s="1">
        <v>100</v>
      </c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>
        <v>50</v>
      </c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>
        <v>200</v>
      </c>
      <c r="CS85" s="1"/>
      <c r="CT85" s="1"/>
      <c r="CU85" s="1">
        <v>100</v>
      </c>
      <c r="CV85" s="1"/>
      <c r="CW85" s="1"/>
      <c r="CX85" s="1"/>
      <c r="CY85" s="1">
        <v>100</v>
      </c>
      <c r="CZ85" s="1"/>
      <c r="DA85" s="1"/>
      <c r="DB85" s="1"/>
      <c r="DC85" s="1"/>
      <c r="DD85" s="1"/>
      <c r="DE85" s="1"/>
      <c r="DF85" s="1">
        <v>1000</v>
      </c>
      <c r="DG85" s="1"/>
      <c r="DH85" s="1"/>
      <c r="DI85" s="1"/>
      <c r="DJ85" s="1"/>
      <c r="DK85" s="1"/>
      <c r="DL85" s="1">
        <v>200</v>
      </c>
      <c r="DM85" s="1"/>
      <c r="DN85" s="1"/>
      <c r="DO85" s="1">
        <v>300</v>
      </c>
      <c r="DP85" s="1"/>
      <c r="DQ85" s="1"/>
      <c r="DR85" s="1">
        <v>200</v>
      </c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>
        <v>100</v>
      </c>
      <c r="EM85" s="1">
        <v>50</v>
      </c>
      <c r="EN85" s="1"/>
      <c r="EO85" s="1"/>
      <c r="EP85" s="1"/>
      <c r="EQ85" s="1"/>
      <c r="ER85" s="1">
        <v>100</v>
      </c>
      <c r="ES85" s="1"/>
      <c r="ET85" s="1"/>
      <c r="EU85" s="1"/>
      <c r="EV85" s="1"/>
      <c r="EW85" s="1"/>
      <c r="EX85" s="1"/>
      <c r="EY85" s="1"/>
      <c r="EZ85" s="1"/>
      <c r="FA85" s="1"/>
      <c r="FB85" s="1">
        <v>200</v>
      </c>
      <c r="FC85" s="1"/>
      <c r="FD85" s="1"/>
      <c r="FE85" s="1"/>
      <c r="FF85" s="1">
        <v>100</v>
      </c>
      <c r="FG85" s="1"/>
      <c r="FH85" s="1"/>
      <c r="FI85" s="1"/>
      <c r="FJ85" s="1"/>
      <c r="FK85" s="1"/>
      <c r="FL85" s="1"/>
      <c r="FM85" s="1"/>
      <c r="FN85" s="1"/>
      <c r="FO85" s="1"/>
      <c r="FP85" s="1">
        <v>30</v>
      </c>
      <c r="FQ85" s="1">
        <v>300</v>
      </c>
      <c r="FR85" s="1"/>
      <c r="FS85" s="1"/>
      <c r="FT85" s="1"/>
      <c r="FU85" s="1"/>
      <c r="FV85" s="1">
        <v>100</v>
      </c>
      <c r="FW85" s="1"/>
      <c r="FX85" s="1"/>
      <c r="FY85" s="1">
        <v>50</v>
      </c>
      <c r="FZ85" s="1"/>
      <c r="GA85" s="1"/>
      <c r="GB85" s="1"/>
      <c r="GC85" s="1"/>
      <c r="GD85" s="1"/>
      <c r="GE85" s="1"/>
      <c r="GF85" s="1"/>
      <c r="GG85" s="1"/>
      <c r="GH85" s="1">
        <v>1</v>
      </c>
      <c r="GI85" s="1">
        <v>50</v>
      </c>
      <c r="GJ85" s="1"/>
      <c r="GK85" s="1"/>
      <c r="GL85" s="1"/>
      <c r="GM85" s="1"/>
      <c r="GN85" s="1">
        <v>300</v>
      </c>
      <c r="GO85" s="1"/>
      <c r="GP85" s="1"/>
      <c r="GQ85" s="1">
        <v>0</v>
      </c>
      <c r="GR85" s="1"/>
      <c r="GS85" s="1"/>
      <c r="GT85" s="1"/>
      <c r="GU85" s="1"/>
      <c r="GV85" s="1"/>
      <c r="GW85" s="1"/>
      <c r="GX85" s="1">
        <v>200</v>
      </c>
      <c r="GY85" s="1"/>
      <c r="GZ85" s="1"/>
      <c r="HA85" s="1"/>
      <c r="HB85" s="1"/>
      <c r="HC85" s="1"/>
      <c r="HD85" s="1">
        <v>500</v>
      </c>
      <c r="HE85" s="1">
        <v>2000</v>
      </c>
      <c r="HF85" s="1">
        <v>100</v>
      </c>
      <c r="HG85" s="1">
        <v>0</v>
      </c>
      <c r="HH85" s="1"/>
      <c r="HI85" s="1"/>
      <c r="HJ85" s="1">
        <v>500</v>
      </c>
      <c r="HK85" s="1">
        <v>20</v>
      </c>
      <c r="HL85" s="1"/>
      <c r="HM85" s="1"/>
      <c r="HN85" s="1">
        <v>100</v>
      </c>
      <c r="HO85" s="1"/>
      <c r="HP85" s="1">
        <v>100</v>
      </c>
      <c r="HQ85" s="1"/>
      <c r="HR85" s="1">
        <v>200</v>
      </c>
      <c r="HS85" s="1"/>
      <c r="HT85" s="1"/>
      <c r="HU85" s="1"/>
      <c r="HV85" s="1"/>
      <c r="HW85" s="1">
        <v>400</v>
      </c>
      <c r="HX85" s="1"/>
      <c r="HY85" s="1"/>
      <c r="HZ85" s="1"/>
      <c r="IA85" s="1"/>
      <c r="IB85" s="1"/>
      <c r="IC85" s="1"/>
      <c r="ID85" s="1"/>
      <c r="IE85" s="1"/>
      <c r="IF85" s="1"/>
      <c r="IG85" s="1">
        <v>100</v>
      </c>
      <c r="IH85" s="1"/>
      <c r="II85" s="1"/>
      <c r="IJ85" s="1"/>
      <c r="IK85" s="1">
        <v>50</v>
      </c>
      <c r="IL85" s="1"/>
      <c r="IM85" s="1"/>
      <c r="IN85" s="1">
        <v>100</v>
      </c>
      <c r="IO85" s="1">
        <v>300</v>
      </c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>
        <v>400</v>
      </c>
      <c r="JV85" s="1">
        <v>5000</v>
      </c>
      <c r="JW85" s="1"/>
      <c r="JX85" s="1"/>
      <c r="JY85" s="1"/>
      <c r="JZ85" s="1"/>
      <c r="KA85" s="1">
        <v>0</v>
      </c>
      <c r="KB85" s="1"/>
      <c r="KC85" s="1"/>
      <c r="KD85" s="1"/>
      <c r="KE85" s="1"/>
      <c r="KF85" s="1">
        <v>1000</v>
      </c>
      <c r="KG85" s="1"/>
      <c r="KH85" s="1"/>
      <c r="KI85" s="1"/>
      <c r="KJ85" s="1">
        <v>1000</v>
      </c>
      <c r="KK85" s="1"/>
      <c r="KL85" s="1"/>
      <c r="KM85" s="1">
        <v>200</v>
      </c>
      <c r="KN85" s="1">
        <v>500</v>
      </c>
      <c r="KO85" s="1"/>
      <c r="KP85" s="1"/>
      <c r="KQ85" s="1">
        <v>2000</v>
      </c>
      <c r="KR85" s="1">
        <v>500</v>
      </c>
      <c r="KS85" s="1">
        <v>0</v>
      </c>
      <c r="KT85" s="1"/>
      <c r="KU85" s="1">
        <v>1000</v>
      </c>
      <c r="KV85" s="1"/>
      <c r="KW85" s="1">
        <v>1000</v>
      </c>
      <c r="KX85" s="1">
        <v>100</v>
      </c>
      <c r="KY85" s="1"/>
      <c r="KZ85" s="1">
        <v>500</v>
      </c>
      <c r="LA85" s="1"/>
      <c r="LB85" s="1">
        <v>1000</v>
      </c>
      <c r="LC85" s="1"/>
      <c r="LD85" s="1">
        <v>0</v>
      </c>
      <c r="LE85" s="1"/>
      <c r="LF85" s="1"/>
      <c r="LG85" s="1"/>
      <c r="LH85" s="1">
        <v>200</v>
      </c>
      <c r="LI85" s="1"/>
      <c r="LJ85" s="1">
        <v>200</v>
      </c>
      <c r="LK85" s="1">
        <v>200</v>
      </c>
      <c r="LL85" s="1">
        <v>300</v>
      </c>
      <c r="LM85" s="1">
        <v>1050</v>
      </c>
      <c r="LN85" s="1"/>
      <c r="LO85" s="1">
        <v>300</v>
      </c>
      <c r="LP85" s="1">
        <v>300</v>
      </c>
      <c r="LQ85" s="1"/>
      <c r="LR85" s="1"/>
      <c r="LS85" s="1"/>
      <c r="LT85" s="1">
        <v>200</v>
      </c>
      <c r="LU85" s="1"/>
      <c r="LV85" s="1">
        <v>5000</v>
      </c>
      <c r="LW85" s="1"/>
      <c r="LX85" s="1"/>
      <c r="LY85" s="1">
        <v>200</v>
      </c>
      <c r="LZ85" s="1">
        <v>300</v>
      </c>
      <c r="MA85" s="1">
        <v>2000</v>
      </c>
      <c r="MB85" s="1"/>
      <c r="MC85" s="1"/>
      <c r="MD85" s="1"/>
      <c r="ME85" s="1"/>
      <c r="MF85" s="1">
        <v>100</v>
      </c>
      <c r="MG85" s="1"/>
      <c r="MH85" s="1"/>
      <c r="MI85" s="1"/>
      <c r="MJ85" s="1">
        <v>128123</v>
      </c>
    </row>
    <row r="86" spans="1:348" ht="15">
      <c r="A86" s="1">
        <v>86</v>
      </c>
      <c r="B86" s="2" t="s">
        <v>419</v>
      </c>
      <c r="C86" s="1">
        <v>0</v>
      </c>
      <c r="D86" s="1"/>
      <c r="E86" s="1">
        <v>300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>
        <v>0</v>
      </c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>
        <v>0</v>
      </c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>
        <v>0</v>
      </c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>
        <v>0</v>
      </c>
      <c r="KB86" s="1"/>
      <c r="KC86" s="1"/>
      <c r="KD86" s="1"/>
      <c r="KE86" s="1"/>
      <c r="KF86" s="1"/>
      <c r="KG86" s="1">
        <v>20000</v>
      </c>
      <c r="KH86" s="1"/>
      <c r="KI86" s="1"/>
      <c r="KJ86" s="1"/>
      <c r="KK86" s="1"/>
      <c r="KL86" s="1"/>
      <c r="KM86" s="1">
        <v>1000</v>
      </c>
      <c r="KN86" s="1"/>
      <c r="KO86" s="1"/>
      <c r="KP86" s="1"/>
      <c r="KQ86" s="1">
        <v>5000</v>
      </c>
      <c r="KR86" s="1"/>
      <c r="KS86" s="1">
        <v>10000</v>
      </c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>
        <v>0</v>
      </c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>
        <v>0</v>
      </c>
      <c r="LW86" s="1"/>
      <c r="LX86" s="1"/>
      <c r="LY86" s="1"/>
      <c r="LZ86" s="1"/>
      <c r="MA86" s="1"/>
      <c r="MB86" s="1"/>
      <c r="MC86" s="1"/>
      <c r="MD86" s="1"/>
      <c r="ME86" s="1">
        <v>100</v>
      </c>
      <c r="MF86" s="1"/>
      <c r="MG86" s="1"/>
      <c r="MH86" s="1"/>
      <c r="MI86" s="1"/>
      <c r="MJ86" s="1">
        <v>36400</v>
      </c>
    </row>
    <row r="87" spans="1:348" ht="15">
      <c r="A87" s="1">
        <v>87</v>
      </c>
      <c r="B87" s="2" t="s">
        <v>419</v>
      </c>
      <c r="C87" s="1"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>
        <v>1000</v>
      </c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>
        <v>100</v>
      </c>
      <c r="CW87" s="1"/>
      <c r="CX87" s="1"/>
      <c r="CY87" s="1">
        <v>20</v>
      </c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>
        <v>2500</v>
      </c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>
        <v>0</v>
      </c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>
        <v>0</v>
      </c>
      <c r="HH87" s="1">
        <v>10</v>
      </c>
      <c r="HI87" s="1"/>
      <c r="HJ87" s="1"/>
      <c r="HK87" s="1"/>
      <c r="HL87" s="1"/>
      <c r="HM87" s="1"/>
      <c r="HN87" s="1">
        <v>100</v>
      </c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>
        <v>0</v>
      </c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>
        <v>0</v>
      </c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>
        <v>200</v>
      </c>
      <c r="KM87" s="1"/>
      <c r="KN87" s="1"/>
      <c r="KO87" s="1"/>
      <c r="KP87" s="1"/>
      <c r="KQ87" s="1">
        <v>0</v>
      </c>
      <c r="KR87" s="1">
        <v>200</v>
      </c>
      <c r="KS87" s="1">
        <v>0</v>
      </c>
      <c r="KT87" s="1"/>
      <c r="KU87" s="1"/>
      <c r="KV87" s="1"/>
      <c r="KW87" s="1"/>
      <c r="KX87" s="1"/>
      <c r="KY87" s="1"/>
      <c r="KZ87" s="1"/>
      <c r="LA87" s="1">
        <v>1000</v>
      </c>
      <c r="LB87" s="1"/>
      <c r="LC87" s="1"/>
      <c r="LD87" s="1">
        <v>0</v>
      </c>
      <c r="LE87" s="1"/>
      <c r="LF87" s="1"/>
      <c r="LG87" s="1">
        <v>1000</v>
      </c>
      <c r="LH87" s="1"/>
      <c r="LI87" s="1"/>
      <c r="LJ87" s="1">
        <v>5000</v>
      </c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>
        <v>5000</v>
      </c>
      <c r="LV87" s="1">
        <v>0</v>
      </c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>
        <v>16130</v>
      </c>
    </row>
    <row r="88" spans="1:348" ht="15">
      <c r="A88" s="1">
        <v>88</v>
      </c>
      <c r="B88" s="2" t="s">
        <v>419</v>
      </c>
      <c r="C88" s="1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>
        <v>10</v>
      </c>
      <c r="GI88" s="1"/>
      <c r="GJ88" s="1"/>
      <c r="GK88" s="1"/>
      <c r="GL88" s="1"/>
      <c r="GM88" s="1"/>
      <c r="GN88" s="1"/>
      <c r="GO88" s="1"/>
      <c r="GP88" s="1"/>
      <c r="GQ88" s="1">
        <v>0</v>
      </c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>
        <v>0</v>
      </c>
      <c r="HH88" s="1"/>
      <c r="HI88" s="1"/>
      <c r="HJ88" s="1"/>
      <c r="HK88" s="1"/>
      <c r="HL88" s="1"/>
      <c r="HM88" s="1"/>
      <c r="HN88" s="1"/>
      <c r="HO88" s="1"/>
      <c r="HP88" s="1"/>
      <c r="HQ88" s="1">
        <v>1000</v>
      </c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>
        <v>0</v>
      </c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>
        <v>0</v>
      </c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>
        <v>0</v>
      </c>
      <c r="KR88" s="1">
        <v>200</v>
      </c>
      <c r="KS88" s="1">
        <v>0</v>
      </c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>
        <v>0</v>
      </c>
      <c r="LE88" s="1"/>
      <c r="LF88" s="1"/>
      <c r="LG88" s="1"/>
      <c r="LH88" s="1">
        <v>100</v>
      </c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>
        <v>0</v>
      </c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>
        <v>1310</v>
      </c>
    </row>
    <row r="89" spans="1:348" ht="15">
      <c r="A89" s="1">
        <v>89</v>
      </c>
      <c r="B89" s="2" t="s">
        <v>419</v>
      </c>
      <c r="C89" s="1"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>
        <v>500</v>
      </c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>
        <v>1000</v>
      </c>
      <c r="CG89" s="1"/>
      <c r="CH89" s="1"/>
      <c r="CI89" s="1"/>
      <c r="CJ89" s="1"/>
      <c r="CK89" s="1"/>
      <c r="CL89" s="1"/>
      <c r="CM89" s="1"/>
      <c r="CN89" s="1">
        <v>6</v>
      </c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>
        <v>20</v>
      </c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>
        <v>350</v>
      </c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>
        <v>0</v>
      </c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>
        <v>100</v>
      </c>
      <c r="HF89" s="1"/>
      <c r="HG89" s="1">
        <v>0</v>
      </c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>
        <v>0</v>
      </c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>
        <v>4000</v>
      </c>
      <c r="JW89" s="1">
        <v>5000</v>
      </c>
      <c r="JX89" s="1"/>
      <c r="JY89" s="1"/>
      <c r="JZ89" s="1"/>
      <c r="KA89" s="1">
        <v>0</v>
      </c>
      <c r="KB89" s="1"/>
      <c r="KC89" s="1"/>
      <c r="KD89" s="1"/>
      <c r="KE89" s="1"/>
      <c r="KF89" s="1"/>
      <c r="KG89" s="1">
        <v>5000</v>
      </c>
      <c r="KH89" s="1"/>
      <c r="KI89" s="1"/>
      <c r="KJ89" s="1"/>
      <c r="KK89" s="1"/>
      <c r="KL89" s="1"/>
      <c r="KM89" s="1"/>
      <c r="KN89" s="1"/>
      <c r="KO89" s="1"/>
      <c r="KP89" s="1">
        <v>500</v>
      </c>
      <c r="KQ89" s="1">
        <v>0</v>
      </c>
      <c r="KR89" s="1"/>
      <c r="KS89" s="1">
        <v>0</v>
      </c>
      <c r="KT89" s="1"/>
      <c r="KU89" s="1"/>
      <c r="KV89" s="1"/>
      <c r="KW89" s="1">
        <v>2000</v>
      </c>
      <c r="KX89" s="1"/>
      <c r="KY89" s="1"/>
      <c r="KZ89" s="1"/>
      <c r="LA89" s="1"/>
      <c r="LB89" s="1"/>
      <c r="LC89" s="1">
        <v>500</v>
      </c>
      <c r="LD89" s="1">
        <v>0</v>
      </c>
      <c r="LE89" s="1"/>
      <c r="LF89" s="1"/>
      <c r="LG89" s="1">
        <v>500</v>
      </c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>
        <v>0</v>
      </c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>
        <v>19476</v>
      </c>
    </row>
    <row r="90" spans="1:348" ht="15">
      <c r="A90" s="1">
        <v>90</v>
      </c>
      <c r="B90" s="2" t="s">
        <v>419</v>
      </c>
      <c r="C90" s="1"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>
        <v>0</v>
      </c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>
        <v>0</v>
      </c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>
        <v>0</v>
      </c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>
        <v>100</v>
      </c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>
        <v>200</v>
      </c>
      <c r="JV90" s="1"/>
      <c r="JW90" s="1">
        <v>1000</v>
      </c>
      <c r="JX90" s="1"/>
      <c r="JY90" s="1"/>
      <c r="JZ90" s="1"/>
      <c r="KA90" s="1">
        <v>0</v>
      </c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>
        <v>500</v>
      </c>
      <c r="KR90" s="1"/>
      <c r="KS90" s="1">
        <v>0</v>
      </c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>
        <v>0</v>
      </c>
      <c r="LE90" s="1"/>
      <c r="LF90" s="1"/>
      <c r="LG90" s="1"/>
      <c r="LH90" s="1"/>
      <c r="LI90" s="1">
        <v>1000</v>
      </c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>
        <v>0</v>
      </c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>
        <v>2800</v>
      </c>
    </row>
    <row r="91" spans="1:348" ht="15">
      <c r="A91" s="1">
        <v>91</v>
      </c>
      <c r="B91" s="2" t="s">
        <v>420</v>
      </c>
      <c r="C91" s="1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>
        <v>2</v>
      </c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>
        <v>0</v>
      </c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>
        <v>0</v>
      </c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>
        <v>0</v>
      </c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>
        <v>0</v>
      </c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>
        <v>0</v>
      </c>
      <c r="KR91" s="1"/>
      <c r="KS91" s="1">
        <v>0</v>
      </c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>
        <v>0</v>
      </c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>
        <v>0</v>
      </c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>
        <v>2</v>
      </c>
    </row>
    <row r="92" spans="1:348" ht="15">
      <c r="A92" s="1">
        <v>92</v>
      </c>
      <c r="B92" s="2" t="s">
        <v>421</v>
      </c>
      <c r="C92" s="1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>
        <v>2</v>
      </c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>
        <v>10</v>
      </c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>
        <v>2</v>
      </c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>
        <v>5</v>
      </c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>
        <v>0</v>
      </c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>
        <v>0</v>
      </c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>
        <v>5</v>
      </c>
      <c r="JX92" s="1"/>
      <c r="JY92" s="1"/>
      <c r="JZ92" s="1"/>
      <c r="KA92" s="1">
        <v>0</v>
      </c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>
        <v>0</v>
      </c>
      <c r="KR92" s="1"/>
      <c r="KS92" s="1">
        <v>0</v>
      </c>
      <c r="KT92" s="1"/>
      <c r="KU92" s="1"/>
      <c r="KV92" s="1"/>
      <c r="KW92" s="1"/>
      <c r="KX92" s="1">
        <v>10</v>
      </c>
      <c r="KY92" s="1"/>
      <c r="KZ92" s="1"/>
      <c r="LA92" s="1"/>
      <c r="LB92" s="1"/>
      <c r="LC92" s="1"/>
      <c r="LD92" s="1">
        <v>0</v>
      </c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>
        <v>0</v>
      </c>
      <c r="LW92" s="1"/>
      <c r="LX92" s="1"/>
      <c r="LY92" s="1">
        <v>50</v>
      </c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>
        <v>84</v>
      </c>
    </row>
    <row r="93" spans="1:348" ht="15">
      <c r="A93" s="1">
        <v>93</v>
      </c>
      <c r="B93" s="2" t="s">
        <v>422</v>
      </c>
      <c r="C93" s="1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>
        <v>2</v>
      </c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>
        <v>10</v>
      </c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>
        <v>12</v>
      </c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>
        <v>5</v>
      </c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>
        <v>0</v>
      </c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>
        <v>0</v>
      </c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>
        <v>5</v>
      </c>
      <c r="JX93" s="1"/>
      <c r="JY93" s="1"/>
      <c r="JZ93" s="1"/>
      <c r="KA93" s="1">
        <v>0</v>
      </c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>
        <v>0</v>
      </c>
      <c r="KR93" s="1"/>
      <c r="KS93" s="1">
        <v>0</v>
      </c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>
        <v>0</v>
      </c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>
        <v>0</v>
      </c>
      <c r="LW93" s="1"/>
      <c r="LX93" s="1"/>
      <c r="LY93" s="1">
        <v>50</v>
      </c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>
        <v>84</v>
      </c>
    </row>
    <row r="94" spans="1:348" ht="30">
      <c r="A94" s="1">
        <v>94</v>
      </c>
      <c r="B94" s="2" t="s">
        <v>423</v>
      </c>
      <c r="C94" s="1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>
        <v>2</v>
      </c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>
        <v>0</v>
      </c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>
        <v>0</v>
      </c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>
        <v>0</v>
      </c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>
        <v>0</v>
      </c>
      <c r="KR94" s="1"/>
      <c r="KS94" s="1">
        <v>0</v>
      </c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>
        <v>0</v>
      </c>
      <c r="LE94" s="1"/>
      <c r="LF94" s="1"/>
      <c r="LG94" s="1"/>
      <c r="LH94" s="1"/>
      <c r="LI94" s="1"/>
      <c r="LJ94" s="1"/>
      <c r="LK94" s="1"/>
      <c r="LL94" s="1"/>
      <c r="LM94" s="1">
        <v>30</v>
      </c>
      <c r="LN94" s="1"/>
      <c r="LO94" s="1"/>
      <c r="LP94" s="1"/>
      <c r="LQ94" s="1"/>
      <c r="LR94" s="1"/>
      <c r="LS94" s="1"/>
      <c r="LT94" s="1"/>
      <c r="LU94" s="1"/>
      <c r="LV94" s="1">
        <v>0</v>
      </c>
      <c r="LW94" s="1"/>
      <c r="LX94" s="1"/>
      <c r="LY94" s="1">
        <v>20</v>
      </c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>
        <v>52</v>
      </c>
    </row>
    <row r="95" spans="1:348" ht="30">
      <c r="A95" s="1">
        <v>95</v>
      </c>
      <c r="B95" s="2" t="s">
        <v>424</v>
      </c>
      <c r="C95" s="1"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>
        <v>10</v>
      </c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>
        <v>1000</v>
      </c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>
        <v>0</v>
      </c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>
        <v>0</v>
      </c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>
        <v>0</v>
      </c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>
        <v>0</v>
      </c>
      <c r="KR95" s="1"/>
      <c r="KS95" s="1">
        <v>0</v>
      </c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>
        <v>0</v>
      </c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>
        <v>0</v>
      </c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>
        <v>1010</v>
      </c>
    </row>
    <row r="96" spans="1:348" ht="30">
      <c r="A96" s="1">
        <v>96</v>
      </c>
      <c r="B96" s="2" t="s">
        <v>425</v>
      </c>
      <c r="C96" s="1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>
        <v>6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>
        <v>2</v>
      </c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>
        <v>1</v>
      </c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>
        <v>1</v>
      </c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>
        <v>3</v>
      </c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>
        <v>1</v>
      </c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>
        <v>3</v>
      </c>
      <c r="GY96" s="1"/>
      <c r="GZ96" s="1"/>
      <c r="HA96" s="1"/>
      <c r="HB96" s="1"/>
      <c r="HC96" s="1"/>
      <c r="HD96" s="1"/>
      <c r="HE96" s="1"/>
      <c r="HF96" s="1"/>
      <c r="HG96" s="1">
        <v>0</v>
      </c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>
        <v>0</v>
      </c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>
        <v>5</v>
      </c>
      <c r="JT96" s="1"/>
      <c r="JU96" s="1"/>
      <c r="JV96" s="1"/>
      <c r="JW96" s="1"/>
      <c r="JX96" s="1"/>
      <c r="JY96" s="1"/>
      <c r="JZ96" s="1"/>
      <c r="KA96" s="1">
        <v>0</v>
      </c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>
        <v>2</v>
      </c>
      <c r="KN96" s="1"/>
      <c r="KO96" s="1"/>
      <c r="KP96" s="1">
        <v>10</v>
      </c>
      <c r="KQ96" s="1">
        <v>0</v>
      </c>
      <c r="KR96" s="1"/>
      <c r="KS96" s="1">
        <v>5</v>
      </c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>
        <v>0</v>
      </c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>
        <v>2</v>
      </c>
      <c r="LS96" s="1"/>
      <c r="LT96" s="1"/>
      <c r="LU96" s="1"/>
      <c r="LV96" s="1">
        <v>0</v>
      </c>
      <c r="LW96" s="1"/>
      <c r="LX96" s="1"/>
      <c r="LY96" s="1">
        <v>2</v>
      </c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>
        <v>43</v>
      </c>
    </row>
    <row r="97" spans="1:348" ht="30">
      <c r="A97" s="1">
        <v>97</v>
      </c>
      <c r="B97" s="2" t="s">
        <v>426</v>
      </c>
      <c r="C97" s="1"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>
        <v>1</v>
      </c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>
        <v>1</v>
      </c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>
        <v>0</v>
      </c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>
        <v>0</v>
      </c>
      <c r="IH97" s="1"/>
      <c r="II97" s="1"/>
      <c r="IJ97" s="1"/>
      <c r="IK97" s="1"/>
      <c r="IL97" s="1"/>
      <c r="IM97" s="1"/>
      <c r="IN97" s="1"/>
      <c r="IO97" s="1"/>
      <c r="IP97" s="1"/>
      <c r="IQ97" s="1">
        <v>2</v>
      </c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>
        <v>0</v>
      </c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>
        <v>2</v>
      </c>
      <c r="KN97" s="1"/>
      <c r="KO97" s="1"/>
      <c r="KP97" s="1"/>
      <c r="KQ97" s="1">
        <v>0</v>
      </c>
      <c r="KR97" s="1"/>
      <c r="KS97" s="1">
        <v>0</v>
      </c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>
        <v>0</v>
      </c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>
        <v>0</v>
      </c>
      <c r="LW97" s="1"/>
      <c r="LX97" s="1"/>
      <c r="LY97" s="1">
        <v>1</v>
      </c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>
        <v>7</v>
      </c>
    </row>
    <row r="98" spans="1:348" ht="30">
      <c r="A98" s="1">
        <v>98</v>
      </c>
      <c r="B98" s="2" t="s">
        <v>427</v>
      </c>
      <c r="C98" s="1"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>
        <v>1</v>
      </c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>
        <v>5</v>
      </c>
      <c r="GO98" s="1"/>
      <c r="GP98" s="1"/>
      <c r="GQ98" s="1"/>
      <c r="GR98" s="1"/>
      <c r="GS98" s="1"/>
      <c r="GT98" s="1"/>
      <c r="GU98" s="1"/>
      <c r="GV98" s="1"/>
      <c r="GW98" s="1"/>
      <c r="GX98" s="1">
        <v>2</v>
      </c>
      <c r="GY98" s="1"/>
      <c r="GZ98" s="1"/>
      <c r="HA98" s="1"/>
      <c r="HB98" s="1"/>
      <c r="HC98" s="1"/>
      <c r="HD98" s="1"/>
      <c r="HE98" s="1"/>
      <c r="HF98" s="1"/>
      <c r="HG98" s="1">
        <v>0</v>
      </c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>
        <v>0</v>
      </c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>
        <v>5</v>
      </c>
      <c r="JT98" s="1"/>
      <c r="JU98" s="1"/>
      <c r="JV98" s="1"/>
      <c r="JW98" s="1"/>
      <c r="JX98" s="1"/>
      <c r="JY98" s="1"/>
      <c r="JZ98" s="1"/>
      <c r="KA98" s="1">
        <v>0</v>
      </c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>
        <v>2</v>
      </c>
      <c r="KN98" s="1"/>
      <c r="KO98" s="1"/>
      <c r="KP98" s="1"/>
      <c r="KQ98" s="1">
        <v>0</v>
      </c>
      <c r="KR98" s="1"/>
      <c r="KS98" s="1">
        <v>0</v>
      </c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>
        <v>0</v>
      </c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>
        <v>0</v>
      </c>
      <c r="LW98" s="1"/>
      <c r="LX98" s="1"/>
      <c r="LY98" s="1">
        <v>1</v>
      </c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>
        <v>16</v>
      </c>
    </row>
    <row r="99" spans="1:348" ht="15">
      <c r="A99" s="1">
        <v>99</v>
      </c>
      <c r="B99" s="2" t="s">
        <v>428</v>
      </c>
      <c r="C99" s="1">
        <v>2000</v>
      </c>
      <c r="D99" s="1"/>
      <c r="E99" s="1"/>
      <c r="F99" s="1">
        <v>100</v>
      </c>
      <c r="G99" s="1">
        <v>650</v>
      </c>
      <c r="H99" s="1">
        <v>400</v>
      </c>
      <c r="I99" s="1"/>
      <c r="J99" s="1"/>
      <c r="K99" s="1">
        <v>10</v>
      </c>
      <c r="L99" s="1"/>
      <c r="M99" s="1"/>
      <c r="N99" s="1"/>
      <c r="O99" s="1"/>
      <c r="P99" s="1"/>
      <c r="Q99" s="1"/>
      <c r="R99" s="1"/>
      <c r="S99" s="1">
        <v>10</v>
      </c>
      <c r="T99" s="1"/>
      <c r="U99" s="1"/>
      <c r="V99" s="1"/>
      <c r="W99" s="1">
        <v>50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>
        <v>30</v>
      </c>
      <c r="AR99" s="1"/>
      <c r="AS99" s="1"/>
      <c r="AT99" s="1"/>
      <c r="AU99" s="1">
        <v>100</v>
      </c>
      <c r="AV99" s="1"/>
      <c r="AW99" s="1">
        <v>100</v>
      </c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>
        <v>10</v>
      </c>
      <c r="BP99" s="1"/>
      <c r="BQ99" s="1"/>
      <c r="BR99" s="1"/>
      <c r="BS99" s="1"/>
      <c r="BT99" s="1"/>
      <c r="BU99" s="1"/>
      <c r="BV99" s="1"/>
      <c r="BW99" s="1"/>
      <c r="BX99" s="1"/>
      <c r="BY99" s="1">
        <v>150</v>
      </c>
      <c r="BZ99" s="1"/>
      <c r="CA99" s="1"/>
      <c r="CB99" s="1"/>
      <c r="CC99" s="1"/>
      <c r="CD99" s="1">
        <v>10</v>
      </c>
      <c r="CE99" s="1"/>
      <c r="CF99" s="1">
        <v>1000</v>
      </c>
      <c r="CG99" s="1"/>
      <c r="CH99" s="1"/>
      <c r="CI99" s="1"/>
      <c r="CJ99" s="1"/>
      <c r="CK99" s="1"/>
      <c r="CL99" s="1"/>
      <c r="CM99" s="1"/>
      <c r="CN99" s="1">
        <v>12</v>
      </c>
      <c r="CO99" s="1"/>
      <c r="CP99" s="1"/>
      <c r="CQ99" s="1"/>
      <c r="CR99" s="1"/>
      <c r="CS99" s="1"/>
      <c r="CT99" s="1"/>
      <c r="CU99" s="1"/>
      <c r="CV99" s="1">
        <v>12</v>
      </c>
      <c r="CW99" s="1"/>
      <c r="CX99" s="1"/>
      <c r="CY99" s="1"/>
      <c r="CZ99" s="1"/>
      <c r="DA99" s="1"/>
      <c r="DB99" s="1"/>
      <c r="DC99" s="1"/>
      <c r="DD99" s="1"/>
      <c r="DE99" s="1"/>
      <c r="DF99" s="1">
        <v>10</v>
      </c>
      <c r="DG99" s="1"/>
      <c r="DH99" s="1"/>
      <c r="DI99" s="1"/>
      <c r="DJ99" s="1"/>
      <c r="DK99" s="1"/>
      <c r="DL99" s="1"/>
      <c r="DM99" s="1"/>
      <c r="DN99" s="1"/>
      <c r="DO99" s="1">
        <v>15</v>
      </c>
      <c r="DP99" s="1"/>
      <c r="DQ99" s="1"/>
      <c r="DR99" s="1"/>
      <c r="DS99" s="1"/>
      <c r="DT99" s="1"/>
      <c r="DU99" s="1"/>
      <c r="DV99" s="1">
        <v>5</v>
      </c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>
        <v>10</v>
      </c>
      <c r="EI99" s="1"/>
      <c r="EJ99" s="1"/>
      <c r="EK99" s="1">
        <v>1500</v>
      </c>
      <c r="EL99" s="1">
        <v>1</v>
      </c>
      <c r="EM99" s="1">
        <v>20</v>
      </c>
      <c r="EN99" s="1"/>
      <c r="EO99" s="1"/>
      <c r="EP99" s="1"/>
      <c r="EQ99" s="1">
        <v>5</v>
      </c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>
        <v>400</v>
      </c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>
        <v>10</v>
      </c>
      <c r="FS99" s="1"/>
      <c r="FT99" s="1"/>
      <c r="FU99" s="1"/>
      <c r="FV99" s="1">
        <v>60</v>
      </c>
      <c r="FW99" s="1"/>
      <c r="FX99" s="1"/>
      <c r="FY99" s="1"/>
      <c r="FZ99" s="1"/>
      <c r="GA99" s="1"/>
      <c r="GB99" s="1"/>
      <c r="GC99" s="1"/>
      <c r="GD99" s="1"/>
      <c r="GE99" s="1"/>
      <c r="GF99" s="1">
        <v>15</v>
      </c>
      <c r="GG99" s="1"/>
      <c r="GH99" s="1"/>
      <c r="GI99" s="1">
        <v>25</v>
      </c>
      <c r="GJ99" s="1"/>
      <c r="GK99" s="1"/>
      <c r="GL99" s="1"/>
      <c r="GM99" s="1">
        <v>4</v>
      </c>
      <c r="GN99" s="1"/>
      <c r="GO99" s="1"/>
      <c r="GP99" s="1">
        <v>10</v>
      </c>
      <c r="GQ99" s="1"/>
      <c r="GR99" s="1"/>
      <c r="GS99" s="1"/>
      <c r="GT99" s="1"/>
      <c r="GU99" s="1"/>
      <c r="GV99" s="1">
        <v>10</v>
      </c>
      <c r="GW99" s="1"/>
      <c r="GX99" s="1"/>
      <c r="GY99" s="1"/>
      <c r="GZ99" s="1"/>
      <c r="HA99" s="1"/>
      <c r="HB99" s="1"/>
      <c r="HC99" s="1"/>
      <c r="HD99" s="1"/>
      <c r="HE99" s="1">
        <v>1000</v>
      </c>
      <c r="HF99" s="1"/>
      <c r="HG99" s="1">
        <v>0</v>
      </c>
      <c r="HH99" s="1"/>
      <c r="HI99" s="1"/>
      <c r="HJ99" s="1"/>
      <c r="HK99" s="1"/>
      <c r="HL99" s="1"/>
      <c r="HM99" s="1"/>
      <c r="HN99" s="1">
        <v>25</v>
      </c>
      <c r="HO99" s="1"/>
      <c r="HP99" s="1"/>
      <c r="HQ99" s="1"/>
      <c r="HR99" s="1">
        <v>100</v>
      </c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>
        <v>100</v>
      </c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>
        <v>50</v>
      </c>
      <c r="JW99" s="1">
        <v>500</v>
      </c>
      <c r="JX99" s="1"/>
      <c r="JY99" s="1"/>
      <c r="JZ99" s="1">
        <v>15</v>
      </c>
      <c r="KA99" s="1">
        <v>0</v>
      </c>
      <c r="KB99" s="1"/>
      <c r="KC99" s="1"/>
      <c r="KD99" s="1"/>
      <c r="KE99" s="1"/>
      <c r="KF99" s="1">
        <v>10000</v>
      </c>
      <c r="KG99" s="1">
        <v>50000</v>
      </c>
      <c r="KH99" s="1"/>
      <c r="KI99" s="1">
        <v>120</v>
      </c>
      <c r="KJ99" s="1"/>
      <c r="KK99" s="1"/>
      <c r="KL99" s="1"/>
      <c r="KM99" s="1"/>
      <c r="KN99" s="1"/>
      <c r="KO99" s="1"/>
      <c r="KP99" s="1"/>
      <c r="KQ99" s="1">
        <v>0</v>
      </c>
      <c r="KR99" s="1"/>
      <c r="KS99" s="1">
        <v>0</v>
      </c>
      <c r="KT99" s="1"/>
      <c r="KU99" s="1">
        <v>200</v>
      </c>
      <c r="KV99" s="1"/>
      <c r="KW99" s="1"/>
      <c r="KX99" s="1">
        <v>20</v>
      </c>
      <c r="KY99" s="1"/>
      <c r="KZ99" s="1">
        <v>100</v>
      </c>
      <c r="LA99" s="1">
        <v>40</v>
      </c>
      <c r="LB99" s="1">
        <v>10</v>
      </c>
      <c r="LC99" s="1"/>
      <c r="LD99" s="1">
        <v>100</v>
      </c>
      <c r="LE99" s="1"/>
      <c r="LF99" s="1"/>
      <c r="LG99" s="1">
        <v>6000</v>
      </c>
      <c r="LH99" s="1"/>
      <c r="LI99" s="1"/>
      <c r="LJ99" s="1">
        <v>25</v>
      </c>
      <c r="LK99" s="1"/>
      <c r="LL99" s="1"/>
      <c r="LM99" s="1"/>
      <c r="LN99" s="1">
        <v>250</v>
      </c>
      <c r="LO99" s="1"/>
      <c r="LP99" s="1"/>
      <c r="LQ99" s="1">
        <v>300</v>
      </c>
      <c r="LR99" s="1">
        <v>3</v>
      </c>
      <c r="LS99" s="1"/>
      <c r="LT99" s="1">
        <v>10</v>
      </c>
      <c r="LU99" s="1">
        <v>20</v>
      </c>
      <c r="LV99" s="1">
        <v>200</v>
      </c>
      <c r="LW99" s="1">
        <v>4</v>
      </c>
      <c r="LX99" s="1"/>
      <c r="LY99" s="1">
        <v>10</v>
      </c>
      <c r="LZ99" s="1"/>
      <c r="MA99" s="1"/>
      <c r="MB99" s="1">
        <v>20</v>
      </c>
      <c r="MC99" s="1"/>
      <c r="MD99" s="1"/>
      <c r="ME99" s="1"/>
      <c r="MF99" s="1">
        <v>10000</v>
      </c>
      <c r="MG99" s="1"/>
      <c r="MH99" s="1"/>
      <c r="MI99" s="1"/>
      <c r="MJ99" s="1">
        <v>85966</v>
      </c>
    </row>
    <row r="100" spans="1:348" ht="15">
      <c r="A100" s="1">
        <v>100</v>
      </c>
      <c r="B100" s="2" t="s">
        <v>429</v>
      </c>
      <c r="C100" s="1">
        <v>0</v>
      </c>
      <c r="D100" s="1"/>
      <c r="E100" s="1"/>
      <c r="F100" s="1"/>
      <c r="G100" s="1">
        <v>30</v>
      </c>
      <c r="H100" s="1"/>
      <c r="I100" s="1">
        <v>10</v>
      </c>
      <c r="J100" s="1"/>
      <c r="K100" s="1"/>
      <c r="L100" s="1">
        <v>1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>
        <v>10</v>
      </c>
      <c r="AR100" s="1"/>
      <c r="AS100" s="1"/>
      <c r="AT100" s="1"/>
      <c r="AU100" s="1">
        <v>2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>
        <v>5</v>
      </c>
      <c r="BT100" s="1"/>
      <c r="BU100" s="1"/>
      <c r="BV100" s="1"/>
      <c r="BW100" s="1"/>
      <c r="BX100" s="1"/>
      <c r="BY100" s="1">
        <v>5</v>
      </c>
      <c r="BZ100" s="1"/>
      <c r="CA100" s="1"/>
      <c r="CB100" s="1"/>
      <c r="CC100" s="1"/>
      <c r="CD100" s="1"/>
      <c r="CE100" s="1">
        <v>1</v>
      </c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>
        <v>2</v>
      </c>
      <c r="CS100" s="1"/>
      <c r="CT100" s="1"/>
      <c r="CU100" s="1">
        <v>2</v>
      </c>
      <c r="CV100" s="1"/>
      <c r="CW100" s="1"/>
      <c r="CX100" s="1"/>
      <c r="CY100" s="1"/>
      <c r="CZ100" s="1"/>
      <c r="DA100" s="1"/>
      <c r="DB100" s="1"/>
      <c r="DC100" s="1">
        <v>2</v>
      </c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>
        <v>8</v>
      </c>
      <c r="DP100" s="1"/>
      <c r="DQ100" s="1"/>
      <c r="DR100" s="1"/>
      <c r="DS100" s="1"/>
      <c r="DT100" s="1"/>
      <c r="DU100" s="1"/>
      <c r="DV100" s="1">
        <v>2</v>
      </c>
      <c r="DW100" s="1"/>
      <c r="DX100" s="1"/>
      <c r="DY100" s="1"/>
      <c r="DZ100" s="1"/>
      <c r="EA100" s="1"/>
      <c r="EB100" s="1">
        <v>3</v>
      </c>
      <c r="EC100" s="1"/>
      <c r="ED100" s="1">
        <v>2</v>
      </c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>
        <v>2</v>
      </c>
      <c r="ES100" s="1"/>
      <c r="ET100" s="1"/>
      <c r="EU100" s="1"/>
      <c r="EV100" s="1">
        <v>1</v>
      </c>
      <c r="EW100" s="1"/>
      <c r="EX100" s="1"/>
      <c r="EY100" s="1"/>
      <c r="EZ100" s="1"/>
      <c r="FA100" s="1"/>
      <c r="FB100" s="1">
        <v>5</v>
      </c>
      <c r="FC100" s="1"/>
      <c r="FD100" s="1"/>
      <c r="FE100" s="1"/>
      <c r="FF100" s="1">
        <v>2</v>
      </c>
      <c r="FG100" s="1"/>
      <c r="FH100" s="1"/>
      <c r="FI100" s="1"/>
      <c r="FJ100" s="1"/>
      <c r="FK100" s="1"/>
      <c r="FL100" s="1"/>
      <c r="FM100" s="1"/>
      <c r="FN100" s="1"/>
      <c r="FO100" s="1">
        <v>50</v>
      </c>
      <c r="FP100" s="1"/>
      <c r="FQ100" s="1">
        <v>2</v>
      </c>
      <c r="FR100" s="1"/>
      <c r="FS100" s="1"/>
      <c r="FT100" s="1"/>
      <c r="FU100" s="1"/>
      <c r="FV100" s="1">
        <v>2</v>
      </c>
      <c r="FW100" s="1"/>
      <c r="FX100" s="1"/>
      <c r="FY100" s="1"/>
      <c r="FZ100" s="1"/>
      <c r="GA100" s="1">
        <v>2</v>
      </c>
      <c r="GB100" s="1"/>
      <c r="GC100" s="1"/>
      <c r="GD100" s="1"/>
      <c r="GE100" s="1"/>
      <c r="GF100" s="1"/>
      <c r="GG100" s="1"/>
      <c r="GH100" s="1"/>
      <c r="GI100" s="1"/>
      <c r="GJ100" s="1"/>
      <c r="GK100" s="1">
        <v>2</v>
      </c>
      <c r="GL100" s="1"/>
      <c r="GM100" s="1">
        <v>5</v>
      </c>
      <c r="GN100" s="1">
        <v>2</v>
      </c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>
        <v>5</v>
      </c>
      <c r="HE100" s="1"/>
      <c r="HF100" s="1"/>
      <c r="HG100" s="1">
        <v>0</v>
      </c>
      <c r="HH100" s="1"/>
      <c r="HI100" s="1"/>
      <c r="HJ100" s="1"/>
      <c r="HK100" s="1"/>
      <c r="HL100" s="1"/>
      <c r="HM100" s="1"/>
      <c r="HN100" s="1">
        <v>2</v>
      </c>
      <c r="HO100" s="1"/>
      <c r="HP100" s="1"/>
      <c r="HQ100" s="1"/>
      <c r="HR100" s="1"/>
      <c r="HS100" s="1"/>
      <c r="HT100" s="1"/>
      <c r="HU100" s="1"/>
      <c r="HV100" s="1"/>
      <c r="HW100" s="1">
        <v>1</v>
      </c>
      <c r="HX100" s="1"/>
      <c r="HY100" s="1"/>
      <c r="HZ100" s="1"/>
      <c r="IA100" s="1"/>
      <c r="IB100" s="1"/>
      <c r="IC100" s="1"/>
      <c r="ID100" s="1"/>
      <c r="IE100" s="1"/>
      <c r="IF100" s="1">
        <v>1</v>
      </c>
      <c r="IG100" s="1">
        <v>2</v>
      </c>
      <c r="IH100" s="1"/>
      <c r="II100" s="1"/>
      <c r="IJ100" s="1"/>
      <c r="IK100" s="1">
        <v>1</v>
      </c>
      <c r="IL100" s="1"/>
      <c r="IM100" s="1"/>
      <c r="IN100" s="1"/>
      <c r="IO100" s="1">
        <v>4</v>
      </c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>
        <v>20</v>
      </c>
      <c r="JT100" s="1"/>
      <c r="JU100" s="1"/>
      <c r="JV100" s="1">
        <v>10</v>
      </c>
      <c r="JW100" s="1">
        <v>10</v>
      </c>
      <c r="JX100" s="1"/>
      <c r="JY100" s="1"/>
      <c r="JZ100" s="1"/>
      <c r="KA100" s="1">
        <v>0</v>
      </c>
      <c r="KB100" s="1"/>
      <c r="KC100" s="1"/>
      <c r="KD100" s="1"/>
      <c r="KE100" s="1"/>
      <c r="KF100" s="1">
        <v>7</v>
      </c>
      <c r="KG100" s="1"/>
      <c r="KH100" s="1"/>
      <c r="KI100" s="1"/>
      <c r="KJ100" s="1">
        <v>10</v>
      </c>
      <c r="KK100" s="1"/>
      <c r="KL100" s="1"/>
      <c r="KM100" s="1"/>
      <c r="KN100" s="1"/>
      <c r="KO100" s="1"/>
      <c r="KP100" s="1"/>
      <c r="KQ100" s="1">
        <v>0</v>
      </c>
      <c r="KR100" s="1"/>
      <c r="KS100" s="1">
        <v>0</v>
      </c>
      <c r="KT100" s="1"/>
      <c r="KU100" s="1"/>
      <c r="KV100" s="1"/>
      <c r="KW100" s="1">
        <v>10</v>
      </c>
      <c r="KX100" s="1"/>
      <c r="KY100" s="1"/>
      <c r="KZ100" s="1">
        <v>4</v>
      </c>
      <c r="LA100" s="1"/>
      <c r="LB100" s="1">
        <v>4</v>
      </c>
      <c r="LC100" s="1"/>
      <c r="LD100" s="1">
        <v>0</v>
      </c>
      <c r="LE100" s="1"/>
      <c r="LF100" s="1"/>
      <c r="LG100" s="1">
        <v>2</v>
      </c>
      <c r="LH100" s="1"/>
      <c r="LI100" s="1"/>
      <c r="LJ100" s="1"/>
      <c r="LK100" s="1"/>
      <c r="LL100" s="1"/>
      <c r="LM100" s="1">
        <v>2</v>
      </c>
      <c r="LN100" s="1">
        <v>10</v>
      </c>
      <c r="LO100" s="1">
        <v>2</v>
      </c>
      <c r="LP100" s="1"/>
      <c r="LQ100" s="1"/>
      <c r="LR100" s="1"/>
      <c r="LS100" s="1"/>
      <c r="LT100" s="1"/>
      <c r="LU100" s="1"/>
      <c r="LV100" s="1">
        <v>10</v>
      </c>
      <c r="LW100" s="1"/>
      <c r="LX100" s="1">
        <v>4</v>
      </c>
      <c r="LY100" s="1">
        <v>10</v>
      </c>
      <c r="LZ100" s="1"/>
      <c r="MA100" s="1"/>
      <c r="MB100" s="1"/>
      <c r="MC100" s="1">
        <v>5</v>
      </c>
      <c r="MD100" s="1">
        <v>5</v>
      </c>
      <c r="ME100" s="1">
        <v>4</v>
      </c>
      <c r="MF100" s="1"/>
      <c r="MG100" s="1">
        <v>3</v>
      </c>
      <c r="MH100" s="1"/>
      <c r="MI100" s="1"/>
      <c r="MJ100" s="1">
        <v>308</v>
      </c>
    </row>
    <row r="101" spans="1:348" ht="30">
      <c r="A101" s="1">
        <v>101</v>
      </c>
      <c r="B101" s="2" t="s">
        <v>430</v>
      </c>
      <c r="C101" s="1">
        <v>0</v>
      </c>
      <c r="D101" s="1"/>
      <c r="E101" s="1"/>
      <c r="F101" s="1"/>
      <c r="G101" s="1"/>
      <c r="H101" s="1"/>
      <c r="I101" s="1">
        <v>10</v>
      </c>
      <c r="J101" s="1"/>
      <c r="K101" s="1"/>
      <c r="L101" s="1">
        <v>2</v>
      </c>
      <c r="M101" s="1"/>
      <c r="N101" s="1"/>
      <c r="O101" s="1"/>
      <c r="P101" s="1"/>
      <c r="Q101" s="1"/>
      <c r="R101" s="1"/>
      <c r="S101" s="1">
        <v>2</v>
      </c>
      <c r="T101" s="1"/>
      <c r="U101" s="1"/>
      <c r="V101" s="1"/>
      <c r="W101" s="1">
        <v>5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>
        <v>0</v>
      </c>
      <c r="AR101" s="1"/>
      <c r="AS101" s="1"/>
      <c r="AT101" s="1"/>
      <c r="AU101" s="1">
        <v>2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>
        <v>2</v>
      </c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>
        <v>1</v>
      </c>
      <c r="BX101" s="1"/>
      <c r="BY101" s="1"/>
      <c r="BZ101" s="1"/>
      <c r="CA101" s="1"/>
      <c r="CB101" s="1"/>
      <c r="CC101" s="1">
        <v>2</v>
      </c>
      <c r="CD101" s="1"/>
      <c r="CE101" s="1">
        <v>2</v>
      </c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>
        <v>2</v>
      </c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>
        <v>5</v>
      </c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>
        <v>10</v>
      </c>
      <c r="DP101" s="1"/>
      <c r="DQ101" s="1"/>
      <c r="DR101" s="1"/>
      <c r="DS101" s="1"/>
      <c r="DT101" s="1"/>
      <c r="DU101" s="1"/>
      <c r="DV101" s="1">
        <v>6</v>
      </c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>
        <v>2</v>
      </c>
      <c r="ER101" s="1"/>
      <c r="ES101" s="1"/>
      <c r="ET101" s="1"/>
      <c r="EU101" s="1"/>
      <c r="EV101" s="1">
        <v>2</v>
      </c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>
        <v>10</v>
      </c>
      <c r="FP101" s="1"/>
      <c r="FQ101" s="1"/>
      <c r="FR101" s="1"/>
      <c r="FS101" s="1"/>
      <c r="FT101" s="1"/>
      <c r="FU101" s="1"/>
      <c r="FV101" s="1">
        <v>2</v>
      </c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>
        <v>5</v>
      </c>
      <c r="GL101" s="1"/>
      <c r="GM101" s="1"/>
      <c r="GN101" s="1">
        <v>5</v>
      </c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>
        <v>5</v>
      </c>
      <c r="HE101" s="1"/>
      <c r="HF101" s="1"/>
      <c r="HG101" s="1">
        <v>0</v>
      </c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>
        <v>10</v>
      </c>
      <c r="IH101" s="1"/>
      <c r="II101" s="1"/>
      <c r="IJ101" s="1"/>
      <c r="IK101" s="1">
        <v>1</v>
      </c>
      <c r="IL101" s="1"/>
      <c r="IM101" s="1"/>
      <c r="IN101" s="1"/>
      <c r="IO101" s="1">
        <v>4</v>
      </c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>
        <v>5</v>
      </c>
      <c r="JT101" s="1"/>
      <c r="JU101" s="1"/>
      <c r="JV101" s="1">
        <v>10</v>
      </c>
      <c r="JW101" s="1">
        <v>35</v>
      </c>
      <c r="JX101" s="1"/>
      <c r="JY101" s="1"/>
      <c r="JZ101" s="1"/>
      <c r="KA101" s="1">
        <v>0</v>
      </c>
      <c r="KB101" s="1"/>
      <c r="KC101" s="1"/>
      <c r="KD101" s="1"/>
      <c r="KE101" s="1"/>
      <c r="KF101" s="1"/>
      <c r="KG101" s="1"/>
      <c r="KH101" s="1"/>
      <c r="KI101" s="1">
        <v>5</v>
      </c>
      <c r="KJ101" s="1"/>
      <c r="KK101" s="1"/>
      <c r="KL101" s="1"/>
      <c r="KM101" s="1"/>
      <c r="KN101" s="1">
        <v>10</v>
      </c>
      <c r="KO101" s="1"/>
      <c r="KP101" s="1">
        <v>10</v>
      </c>
      <c r="KQ101" s="1">
        <v>0</v>
      </c>
      <c r="KR101" s="1"/>
      <c r="KS101" s="1">
        <v>0</v>
      </c>
      <c r="KT101" s="1"/>
      <c r="KU101" s="1"/>
      <c r="KV101" s="1"/>
      <c r="KW101" s="1"/>
      <c r="KX101" s="1">
        <v>10</v>
      </c>
      <c r="KY101" s="1"/>
      <c r="KZ101" s="1">
        <v>7</v>
      </c>
      <c r="LA101" s="1"/>
      <c r="LB101" s="1"/>
      <c r="LC101" s="1">
        <v>12</v>
      </c>
      <c r="LD101" s="1">
        <v>10</v>
      </c>
      <c r="LE101" s="1"/>
      <c r="LF101" s="1"/>
      <c r="LG101" s="1"/>
      <c r="LH101" s="1"/>
      <c r="LI101" s="1"/>
      <c r="LJ101" s="1"/>
      <c r="LK101" s="1"/>
      <c r="LL101" s="1">
        <v>2</v>
      </c>
      <c r="LM101" s="1"/>
      <c r="LN101" s="1">
        <v>20</v>
      </c>
      <c r="LO101" s="1"/>
      <c r="LP101" s="1"/>
      <c r="LQ101" s="1"/>
      <c r="LR101" s="1"/>
      <c r="LS101" s="1"/>
      <c r="LT101" s="1"/>
      <c r="LU101" s="1"/>
      <c r="LV101" s="1">
        <v>10</v>
      </c>
      <c r="LW101" s="1"/>
      <c r="LX101" s="1">
        <v>2</v>
      </c>
      <c r="LY101" s="1"/>
      <c r="LZ101" s="1"/>
      <c r="MA101" s="1"/>
      <c r="MB101" s="1"/>
      <c r="MC101" s="1">
        <v>2</v>
      </c>
      <c r="MD101" s="1"/>
      <c r="ME101" s="1">
        <v>5</v>
      </c>
      <c r="MF101" s="1"/>
      <c r="MG101" s="1">
        <v>2</v>
      </c>
      <c r="MH101" s="1"/>
      <c r="MI101" s="1"/>
      <c r="MJ101" s="1">
        <v>254</v>
      </c>
    </row>
    <row r="102" spans="1:348" ht="30">
      <c r="A102" s="1">
        <v>102</v>
      </c>
      <c r="B102" s="2" t="s">
        <v>431</v>
      </c>
      <c r="C102" s="1">
        <v>0</v>
      </c>
      <c r="D102" s="1"/>
      <c r="E102" s="1"/>
      <c r="F102" s="1"/>
      <c r="G102" s="1"/>
      <c r="H102" s="1"/>
      <c r="I102" s="1"/>
      <c r="J102" s="1"/>
      <c r="K102" s="1"/>
      <c r="L102" s="1">
        <v>2</v>
      </c>
      <c r="M102" s="1"/>
      <c r="N102" s="1"/>
      <c r="O102" s="1"/>
      <c r="P102" s="1"/>
      <c r="Q102" s="1"/>
      <c r="R102" s="1"/>
      <c r="S102" s="1">
        <v>2</v>
      </c>
      <c r="T102" s="1"/>
      <c r="U102" s="1"/>
      <c r="V102" s="1"/>
      <c r="W102" s="1">
        <v>10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>
        <v>10</v>
      </c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>
        <v>1</v>
      </c>
      <c r="BX102" s="1"/>
      <c r="BY102" s="1"/>
      <c r="BZ102" s="1"/>
      <c r="CA102" s="1"/>
      <c r="CB102" s="1"/>
      <c r="CC102" s="1">
        <v>2</v>
      </c>
      <c r="CD102" s="1"/>
      <c r="CE102" s="1">
        <v>2</v>
      </c>
      <c r="CF102" s="1"/>
      <c r="CG102" s="1"/>
      <c r="CH102" s="1"/>
      <c r="CI102" s="1"/>
      <c r="CJ102" s="1"/>
      <c r="CK102" s="1"/>
      <c r="CL102" s="1"/>
      <c r="CM102" s="1"/>
      <c r="CN102" s="1">
        <v>1</v>
      </c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>
        <v>3</v>
      </c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>
        <v>10</v>
      </c>
      <c r="DP102" s="1"/>
      <c r="DQ102" s="1"/>
      <c r="DR102" s="1"/>
      <c r="DS102" s="1"/>
      <c r="DT102" s="1"/>
      <c r="DU102" s="1"/>
      <c r="DV102" s="1">
        <v>3</v>
      </c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>
        <v>2</v>
      </c>
      <c r="ES102" s="1"/>
      <c r="ET102" s="1"/>
      <c r="EU102" s="1"/>
      <c r="EV102" s="1">
        <v>3</v>
      </c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>
        <v>2</v>
      </c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>
        <v>10</v>
      </c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>
        <v>3</v>
      </c>
      <c r="HE102" s="1"/>
      <c r="HF102" s="1"/>
      <c r="HG102" s="1">
        <v>0</v>
      </c>
      <c r="HH102" s="1">
        <v>2</v>
      </c>
      <c r="HI102" s="1"/>
      <c r="HJ102" s="1"/>
      <c r="HK102" s="1">
        <v>1</v>
      </c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>
        <v>2</v>
      </c>
      <c r="ID102" s="1"/>
      <c r="IE102" s="1"/>
      <c r="IF102" s="1"/>
      <c r="IG102" s="1">
        <v>0</v>
      </c>
      <c r="IH102" s="1"/>
      <c r="II102" s="1"/>
      <c r="IJ102" s="1"/>
      <c r="IK102" s="1">
        <v>1</v>
      </c>
      <c r="IL102" s="1"/>
      <c r="IM102" s="1"/>
      <c r="IN102" s="1"/>
      <c r="IO102" s="1">
        <v>4</v>
      </c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>
        <v>10</v>
      </c>
      <c r="JT102" s="1"/>
      <c r="JU102" s="1"/>
      <c r="JV102" s="1">
        <v>10</v>
      </c>
      <c r="JW102" s="1">
        <v>15</v>
      </c>
      <c r="JX102" s="1"/>
      <c r="JY102" s="1"/>
      <c r="JZ102" s="1"/>
      <c r="KA102" s="1">
        <v>0</v>
      </c>
      <c r="KB102" s="1"/>
      <c r="KC102" s="1"/>
      <c r="KD102" s="1"/>
      <c r="KE102" s="1"/>
      <c r="KF102" s="1"/>
      <c r="KG102" s="1">
        <v>5</v>
      </c>
      <c r="KH102" s="1"/>
      <c r="KI102" s="1">
        <v>50</v>
      </c>
      <c r="KJ102" s="1"/>
      <c r="KK102" s="1"/>
      <c r="KL102" s="1"/>
      <c r="KM102" s="1">
        <v>20</v>
      </c>
      <c r="KN102" s="1">
        <v>6</v>
      </c>
      <c r="KO102" s="1"/>
      <c r="KP102" s="1">
        <v>10</v>
      </c>
      <c r="KQ102" s="1">
        <v>0</v>
      </c>
      <c r="KR102" s="1">
        <v>3</v>
      </c>
      <c r="KS102" s="1">
        <v>10</v>
      </c>
      <c r="KT102" s="1"/>
      <c r="KU102" s="1"/>
      <c r="KV102" s="1"/>
      <c r="KW102" s="1"/>
      <c r="KX102" s="1">
        <v>10</v>
      </c>
      <c r="KY102" s="1"/>
      <c r="KZ102" s="1">
        <v>7</v>
      </c>
      <c r="LA102" s="1"/>
      <c r="LB102" s="1"/>
      <c r="LC102" s="1"/>
      <c r="LD102" s="1">
        <v>10</v>
      </c>
      <c r="LE102" s="1"/>
      <c r="LF102" s="1"/>
      <c r="LG102" s="1"/>
      <c r="LH102" s="1"/>
      <c r="LI102" s="1"/>
      <c r="LJ102" s="1"/>
      <c r="LK102" s="1"/>
      <c r="LL102" s="1">
        <v>4</v>
      </c>
      <c r="LM102" s="1">
        <v>12</v>
      </c>
      <c r="LN102" s="1"/>
      <c r="LO102" s="1"/>
      <c r="LP102" s="1"/>
      <c r="LQ102" s="1"/>
      <c r="LR102" s="1"/>
      <c r="LS102" s="1"/>
      <c r="LT102" s="1"/>
      <c r="LU102" s="1"/>
      <c r="LV102" s="1">
        <v>20</v>
      </c>
      <c r="LW102" s="1"/>
      <c r="LX102" s="1"/>
      <c r="LY102" s="1"/>
      <c r="LZ102" s="1">
        <v>5</v>
      </c>
      <c r="MA102" s="1"/>
      <c r="MB102" s="1"/>
      <c r="MC102" s="1"/>
      <c r="MD102" s="1"/>
      <c r="ME102" s="1">
        <v>5</v>
      </c>
      <c r="MF102" s="1"/>
      <c r="MG102" s="1">
        <v>2</v>
      </c>
      <c r="MH102" s="1"/>
      <c r="MI102" s="1"/>
      <c r="MJ102" s="1">
        <v>290</v>
      </c>
    </row>
    <row r="103" spans="1:348" ht="30">
      <c r="A103" s="1">
        <v>103</v>
      </c>
      <c r="B103" s="2" t="s">
        <v>432</v>
      </c>
      <c r="C103" s="1">
        <v>0</v>
      </c>
      <c r="D103" s="1"/>
      <c r="E103" s="1"/>
      <c r="F103" s="1"/>
      <c r="G103" s="1">
        <v>20</v>
      </c>
      <c r="H103" s="1"/>
      <c r="I103" s="1">
        <v>18</v>
      </c>
      <c r="J103" s="1"/>
      <c r="K103" s="1"/>
      <c r="L103" s="1"/>
      <c r="M103" s="1"/>
      <c r="N103" s="1"/>
      <c r="O103" s="1"/>
      <c r="P103" s="1"/>
      <c r="Q103" s="1"/>
      <c r="R103" s="1"/>
      <c r="S103" s="1">
        <v>2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>
        <v>4</v>
      </c>
      <c r="AR103" s="1"/>
      <c r="AS103" s="1"/>
      <c r="AT103" s="1"/>
      <c r="AU103" s="1">
        <v>5</v>
      </c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>
        <v>1</v>
      </c>
      <c r="BX103" s="1"/>
      <c r="BY103" s="1">
        <v>5</v>
      </c>
      <c r="BZ103" s="1"/>
      <c r="CA103" s="1"/>
      <c r="CB103" s="1"/>
      <c r="CC103" s="1"/>
      <c r="CD103" s="1"/>
      <c r="CE103" s="1">
        <v>1</v>
      </c>
      <c r="CF103" s="1"/>
      <c r="CG103" s="1"/>
      <c r="CH103" s="1"/>
      <c r="CI103" s="1"/>
      <c r="CJ103" s="1"/>
      <c r="CK103" s="1"/>
      <c r="CL103" s="1"/>
      <c r="CM103" s="1"/>
      <c r="CN103" s="1">
        <v>1</v>
      </c>
      <c r="CO103" s="1"/>
      <c r="CP103" s="1"/>
      <c r="CQ103" s="1"/>
      <c r="CR103" s="1"/>
      <c r="CS103" s="1"/>
      <c r="CT103" s="1"/>
      <c r="CU103" s="1">
        <v>2</v>
      </c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>
        <v>10</v>
      </c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>
        <v>3</v>
      </c>
      <c r="EC103" s="1"/>
      <c r="ED103" s="1">
        <v>1</v>
      </c>
      <c r="EE103" s="1"/>
      <c r="EF103" s="1"/>
      <c r="EG103" s="1"/>
      <c r="EH103" s="1"/>
      <c r="EI103" s="1"/>
      <c r="EJ103" s="1"/>
      <c r="EK103" s="1">
        <v>10</v>
      </c>
      <c r="EL103" s="1">
        <v>1</v>
      </c>
      <c r="EM103" s="1">
        <v>10</v>
      </c>
      <c r="EN103" s="1"/>
      <c r="EO103" s="1"/>
      <c r="EP103" s="1"/>
      <c r="EQ103" s="1">
        <v>4</v>
      </c>
      <c r="ER103" s="1">
        <v>2</v>
      </c>
      <c r="ES103" s="1"/>
      <c r="ET103" s="1"/>
      <c r="EU103" s="1"/>
      <c r="EV103" s="1">
        <v>2</v>
      </c>
      <c r="EW103" s="1"/>
      <c r="EX103" s="1"/>
      <c r="EY103" s="1"/>
      <c r="EZ103" s="1"/>
      <c r="FA103" s="1"/>
      <c r="FB103" s="1">
        <v>2</v>
      </c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>
        <v>10</v>
      </c>
      <c r="FP103" s="1"/>
      <c r="FQ103" s="1">
        <v>2</v>
      </c>
      <c r="FR103" s="1"/>
      <c r="FS103" s="1"/>
      <c r="FT103" s="1">
        <v>10</v>
      </c>
      <c r="FU103" s="1"/>
      <c r="FV103" s="1">
        <v>2</v>
      </c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>
        <v>3</v>
      </c>
      <c r="HE103" s="1">
        <v>10</v>
      </c>
      <c r="HF103" s="1"/>
      <c r="HG103" s="1">
        <v>0</v>
      </c>
      <c r="HH103" s="1"/>
      <c r="HI103" s="1"/>
      <c r="HJ103" s="1"/>
      <c r="HK103" s="1">
        <v>2</v>
      </c>
      <c r="HL103" s="1"/>
      <c r="HM103" s="1"/>
      <c r="HN103" s="1"/>
      <c r="HO103" s="1"/>
      <c r="HP103" s="1"/>
      <c r="HQ103" s="1"/>
      <c r="HR103" s="1">
        <v>10</v>
      </c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>
        <v>0</v>
      </c>
      <c r="IH103" s="1"/>
      <c r="II103" s="1"/>
      <c r="IJ103" s="1"/>
      <c r="IK103" s="1"/>
      <c r="IL103" s="1"/>
      <c r="IM103" s="1"/>
      <c r="IN103" s="1">
        <v>4</v>
      </c>
      <c r="IO103" s="1">
        <v>4</v>
      </c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>
        <v>10</v>
      </c>
      <c r="JT103" s="1"/>
      <c r="JU103" s="1"/>
      <c r="JV103" s="1">
        <v>20</v>
      </c>
      <c r="JW103" s="1">
        <v>15</v>
      </c>
      <c r="JX103" s="1"/>
      <c r="JY103" s="1"/>
      <c r="JZ103" s="1"/>
      <c r="KA103" s="1">
        <v>0</v>
      </c>
      <c r="KB103" s="1"/>
      <c r="KC103" s="1"/>
      <c r="KD103" s="1"/>
      <c r="KE103" s="1"/>
      <c r="KF103" s="1"/>
      <c r="KG103" s="1"/>
      <c r="KH103" s="1"/>
      <c r="KI103" s="1">
        <v>20</v>
      </c>
      <c r="KJ103" s="1">
        <v>10</v>
      </c>
      <c r="KK103" s="1"/>
      <c r="KL103" s="1"/>
      <c r="KM103" s="1"/>
      <c r="KN103" s="1">
        <v>4</v>
      </c>
      <c r="KO103" s="1"/>
      <c r="KP103" s="1">
        <v>10</v>
      </c>
      <c r="KQ103" s="1">
        <v>0</v>
      </c>
      <c r="KR103" s="1">
        <v>3</v>
      </c>
      <c r="KS103" s="1">
        <v>10</v>
      </c>
      <c r="KT103" s="1"/>
      <c r="KU103" s="1"/>
      <c r="KV103" s="1"/>
      <c r="KW103" s="1"/>
      <c r="KX103" s="1"/>
      <c r="KY103" s="1"/>
      <c r="KZ103" s="1">
        <v>5</v>
      </c>
      <c r="LA103" s="1"/>
      <c r="LB103" s="1"/>
      <c r="LC103" s="1">
        <v>5</v>
      </c>
      <c r="LD103" s="1">
        <v>10</v>
      </c>
      <c r="LE103" s="1"/>
      <c r="LF103" s="1"/>
      <c r="LG103" s="1">
        <v>5</v>
      </c>
      <c r="LH103" s="1"/>
      <c r="LI103" s="1"/>
      <c r="LJ103" s="1"/>
      <c r="LK103" s="1"/>
      <c r="LL103" s="1">
        <v>5</v>
      </c>
      <c r="LM103" s="1">
        <v>22</v>
      </c>
      <c r="LN103" s="1">
        <v>10</v>
      </c>
      <c r="LO103" s="1"/>
      <c r="LP103" s="1"/>
      <c r="LQ103" s="1"/>
      <c r="LR103" s="1"/>
      <c r="LS103" s="1"/>
      <c r="LT103" s="1"/>
      <c r="LU103" s="1"/>
      <c r="LV103" s="1">
        <v>50</v>
      </c>
      <c r="LW103" s="1"/>
      <c r="LX103" s="1"/>
      <c r="LY103" s="1"/>
      <c r="LZ103" s="1">
        <v>3</v>
      </c>
      <c r="MA103" s="1"/>
      <c r="MB103" s="1"/>
      <c r="MC103" s="1">
        <v>5</v>
      </c>
      <c r="MD103" s="1"/>
      <c r="ME103" s="1">
        <v>5</v>
      </c>
      <c r="MF103" s="1"/>
      <c r="MG103" s="1">
        <v>2</v>
      </c>
      <c r="MH103" s="1"/>
      <c r="MI103" s="1"/>
      <c r="MJ103" s="1">
        <v>390</v>
      </c>
    </row>
    <row r="104" spans="1:348" ht="30">
      <c r="A104" s="1">
        <v>104</v>
      </c>
      <c r="B104" s="2" t="s">
        <v>433</v>
      </c>
      <c r="C104" s="1">
        <v>0</v>
      </c>
      <c r="D104" s="1"/>
      <c r="E104" s="1">
        <v>50000</v>
      </c>
      <c r="F104" s="1"/>
      <c r="G104" s="1">
        <v>60000</v>
      </c>
      <c r="H104" s="1"/>
      <c r="I104" s="1">
        <v>50000</v>
      </c>
      <c r="J104" s="1"/>
      <c r="K104" s="1"/>
      <c r="L104" s="1"/>
      <c r="M104" s="1"/>
      <c r="N104" s="1"/>
      <c r="O104" s="1"/>
      <c r="P104" s="1"/>
      <c r="Q104" s="1"/>
      <c r="R104" s="1"/>
      <c r="S104" s="1">
        <v>7000</v>
      </c>
      <c r="T104" s="1"/>
      <c r="U104" s="1"/>
      <c r="V104" s="1"/>
      <c r="W104" s="1">
        <v>5000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>
        <v>10</v>
      </c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>
        <v>800</v>
      </c>
      <c r="FS104" s="1"/>
      <c r="FT104" s="1">
        <v>10000</v>
      </c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>
        <v>0</v>
      </c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>
        <v>0</v>
      </c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>
        <v>40000</v>
      </c>
      <c r="JW104" s="1">
        <v>20000</v>
      </c>
      <c r="JX104" s="1"/>
      <c r="JY104" s="1"/>
      <c r="JZ104" s="1"/>
      <c r="KA104" s="1">
        <v>0</v>
      </c>
      <c r="KB104" s="1"/>
      <c r="KC104" s="1"/>
      <c r="KD104" s="1"/>
      <c r="KE104" s="1">
        <v>15000</v>
      </c>
      <c r="KF104" s="1">
        <v>20000</v>
      </c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>
        <v>0</v>
      </c>
      <c r="KR104" s="1"/>
      <c r="KS104" s="1">
        <v>0</v>
      </c>
      <c r="KT104" s="1">
        <v>5000</v>
      </c>
      <c r="KU104" s="1"/>
      <c r="KV104" s="1"/>
      <c r="KW104" s="1"/>
      <c r="KX104" s="1"/>
      <c r="KY104" s="1"/>
      <c r="KZ104" s="1"/>
      <c r="LA104" s="1"/>
      <c r="LB104" s="1"/>
      <c r="LC104" s="1"/>
      <c r="LD104" s="1">
        <v>0</v>
      </c>
      <c r="LE104" s="1"/>
      <c r="LF104" s="1"/>
      <c r="LG104" s="1"/>
      <c r="LH104" s="1"/>
      <c r="LI104" s="1"/>
      <c r="LJ104" s="1"/>
      <c r="LK104" s="1"/>
      <c r="LL104" s="1">
        <v>50000</v>
      </c>
      <c r="LM104" s="1"/>
      <c r="LN104" s="1"/>
      <c r="LO104" s="1"/>
      <c r="LP104" s="1"/>
      <c r="LQ104" s="1"/>
      <c r="LR104" s="1"/>
      <c r="LS104" s="1"/>
      <c r="LT104" s="1"/>
      <c r="LU104" s="1"/>
      <c r="LV104" s="1">
        <v>10000</v>
      </c>
      <c r="LW104" s="1"/>
      <c r="LX104" s="1"/>
      <c r="LY104" s="1"/>
      <c r="LZ104" s="1"/>
      <c r="MA104" s="1"/>
      <c r="MB104" s="1">
        <v>200</v>
      </c>
      <c r="MC104" s="1"/>
      <c r="MD104" s="1"/>
      <c r="ME104" s="1"/>
      <c r="MF104" s="1"/>
      <c r="MG104" s="1"/>
      <c r="MH104" s="1"/>
      <c r="MI104" s="1"/>
      <c r="MJ104" s="1">
        <v>343010</v>
      </c>
    </row>
    <row r="105" spans="1:348" ht="15">
      <c r="A105" s="1">
        <v>105</v>
      </c>
      <c r="B105" s="2" t="s">
        <v>434</v>
      </c>
      <c r="C105" s="1">
        <v>0</v>
      </c>
      <c r="D105" s="1"/>
      <c r="E105" s="1">
        <v>10000</v>
      </c>
      <c r="F105" s="1">
        <v>40000</v>
      </c>
      <c r="G105" s="1">
        <v>20000</v>
      </c>
      <c r="H105" s="1"/>
      <c r="I105" s="1">
        <v>10000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>
        <v>200</v>
      </c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>
        <v>2000</v>
      </c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>
        <v>500</v>
      </c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>
        <v>2000</v>
      </c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>
        <v>3000</v>
      </c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>
        <v>2000</v>
      </c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>
        <v>0</v>
      </c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>
        <v>2000</v>
      </c>
      <c r="HX105" s="1"/>
      <c r="HY105" s="1">
        <v>1000</v>
      </c>
      <c r="HZ105" s="1"/>
      <c r="IA105" s="1"/>
      <c r="IB105" s="1"/>
      <c r="IC105" s="1"/>
      <c r="ID105" s="1"/>
      <c r="IE105" s="1"/>
      <c r="IF105" s="1"/>
      <c r="IG105" s="1">
        <v>0</v>
      </c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>
        <v>1000</v>
      </c>
      <c r="JW105" s="1">
        <v>2000</v>
      </c>
      <c r="JX105" s="1"/>
      <c r="JY105" s="1"/>
      <c r="JZ105" s="1"/>
      <c r="KA105" s="1">
        <v>0</v>
      </c>
      <c r="KB105" s="1"/>
      <c r="KC105" s="1"/>
      <c r="KD105" s="1"/>
      <c r="KE105" s="1"/>
      <c r="KF105" s="1"/>
      <c r="KG105" s="1"/>
      <c r="KH105" s="1"/>
      <c r="KI105" s="1"/>
      <c r="KJ105" s="1"/>
      <c r="KK105" s="1">
        <v>5000</v>
      </c>
      <c r="KL105" s="1"/>
      <c r="KM105" s="1"/>
      <c r="KN105" s="1"/>
      <c r="KO105" s="1"/>
      <c r="KP105" s="1"/>
      <c r="KQ105" s="1">
        <v>0</v>
      </c>
      <c r="KR105" s="1"/>
      <c r="KS105" s="1">
        <v>10000</v>
      </c>
      <c r="KT105" s="1">
        <v>2000</v>
      </c>
      <c r="KU105" s="1"/>
      <c r="KV105" s="1"/>
      <c r="KW105" s="1"/>
      <c r="KX105" s="1"/>
      <c r="KY105" s="1"/>
      <c r="KZ105" s="1"/>
      <c r="LA105" s="1"/>
      <c r="LB105" s="1">
        <v>2000</v>
      </c>
      <c r="LC105" s="1"/>
      <c r="LD105" s="1">
        <v>1000</v>
      </c>
      <c r="LE105" s="1"/>
      <c r="LF105" s="1"/>
      <c r="LG105" s="1"/>
      <c r="LH105" s="1"/>
      <c r="LI105" s="1"/>
      <c r="LJ105" s="1"/>
      <c r="LK105" s="1"/>
      <c r="LL105" s="1"/>
      <c r="LM105" s="1">
        <v>1000</v>
      </c>
      <c r="LN105" s="1"/>
      <c r="LO105" s="1"/>
      <c r="LP105" s="1"/>
      <c r="LQ105" s="1"/>
      <c r="LR105" s="1"/>
      <c r="LS105" s="1"/>
      <c r="LT105" s="1"/>
      <c r="LU105" s="1">
        <v>1000</v>
      </c>
      <c r="LV105" s="1">
        <v>0</v>
      </c>
      <c r="LW105" s="1"/>
      <c r="LX105" s="1"/>
      <c r="LY105" s="1"/>
      <c r="LZ105" s="1"/>
      <c r="MA105" s="1"/>
      <c r="MB105" s="1"/>
      <c r="MC105" s="1"/>
      <c r="MD105" s="1"/>
      <c r="ME105" s="1"/>
      <c r="MF105" s="1">
        <v>12000</v>
      </c>
      <c r="MG105" s="1"/>
      <c r="MH105" s="1"/>
      <c r="MI105" s="1"/>
      <c r="MJ105" s="1">
        <v>129700</v>
      </c>
    </row>
    <row r="106" spans="1:348" ht="15">
      <c r="A106" s="1">
        <v>106</v>
      </c>
      <c r="B106" s="2" t="s">
        <v>435</v>
      </c>
      <c r="C106" s="1">
        <v>0</v>
      </c>
      <c r="D106" s="1"/>
      <c r="E106" s="1"/>
      <c r="F106" s="1">
        <v>30000</v>
      </c>
      <c r="G106" s="1">
        <v>120000</v>
      </c>
      <c r="H106" s="1"/>
      <c r="I106" s="1">
        <v>90000</v>
      </c>
      <c r="J106" s="1"/>
      <c r="K106" s="1"/>
      <c r="L106" s="1"/>
      <c r="M106" s="1">
        <v>3000</v>
      </c>
      <c r="N106" s="1"/>
      <c r="O106" s="1"/>
      <c r="P106" s="1"/>
      <c r="Q106" s="1"/>
      <c r="R106" s="1"/>
      <c r="S106" s="1">
        <v>10000</v>
      </c>
      <c r="T106" s="1"/>
      <c r="U106" s="1"/>
      <c r="V106" s="1">
        <v>40000</v>
      </c>
      <c r="W106" s="1">
        <v>10000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>
        <v>100000</v>
      </c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>
        <v>4000</v>
      </c>
      <c r="BC106" s="1"/>
      <c r="BD106" s="1"/>
      <c r="BE106" s="1"/>
      <c r="BF106" s="1"/>
      <c r="BG106" s="1"/>
      <c r="BH106" s="1"/>
      <c r="BI106" s="1"/>
      <c r="BJ106" s="1"/>
      <c r="BK106" s="1">
        <v>1000</v>
      </c>
      <c r="BL106" s="1">
        <v>8000</v>
      </c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>
        <v>3000</v>
      </c>
      <c r="BX106" s="1"/>
      <c r="BY106" s="1">
        <v>5000</v>
      </c>
      <c r="BZ106" s="1"/>
      <c r="CA106" s="1"/>
      <c r="CB106" s="1"/>
      <c r="CC106" s="1"/>
      <c r="CD106" s="1"/>
      <c r="CE106" s="1">
        <v>4000</v>
      </c>
      <c r="CF106" s="1">
        <v>10000</v>
      </c>
      <c r="CG106" s="1"/>
      <c r="CH106" s="1"/>
      <c r="CI106" s="1"/>
      <c r="CJ106" s="1"/>
      <c r="CK106" s="1"/>
      <c r="CL106" s="1"/>
      <c r="CM106" s="1"/>
      <c r="CN106" s="1">
        <v>12000</v>
      </c>
      <c r="CO106" s="1"/>
      <c r="CP106" s="1"/>
      <c r="CQ106" s="1">
        <v>2000</v>
      </c>
      <c r="CR106" s="1">
        <v>5000</v>
      </c>
      <c r="CS106" s="1"/>
      <c r="CT106" s="1"/>
      <c r="CU106" s="1">
        <v>15000</v>
      </c>
      <c r="CV106" s="1">
        <v>5000</v>
      </c>
      <c r="CW106" s="1"/>
      <c r="CX106" s="1"/>
      <c r="CY106" s="1"/>
      <c r="CZ106" s="1"/>
      <c r="DA106" s="1"/>
      <c r="DB106" s="1">
        <v>8000</v>
      </c>
      <c r="DC106" s="1"/>
      <c r="DD106" s="1"/>
      <c r="DE106" s="1"/>
      <c r="DF106" s="1">
        <v>15000</v>
      </c>
      <c r="DG106" s="1">
        <v>5000</v>
      </c>
      <c r="DH106" s="1"/>
      <c r="DI106" s="1"/>
      <c r="DJ106" s="1"/>
      <c r="DK106" s="1"/>
      <c r="DL106" s="1"/>
      <c r="DM106" s="1"/>
      <c r="DN106" s="1"/>
      <c r="DO106" s="1">
        <v>15000</v>
      </c>
      <c r="DP106" s="1"/>
      <c r="DQ106" s="1"/>
      <c r="DR106" s="1">
        <v>5000</v>
      </c>
      <c r="DS106" s="1"/>
      <c r="DT106" s="1"/>
      <c r="DU106" s="1"/>
      <c r="DV106" s="1"/>
      <c r="DW106" s="1"/>
      <c r="DX106" s="1"/>
      <c r="DY106" s="1"/>
      <c r="DZ106" s="1">
        <v>500</v>
      </c>
      <c r="EA106" s="1"/>
      <c r="EB106" s="1"/>
      <c r="EC106" s="1">
        <v>6000</v>
      </c>
      <c r="ED106" s="1"/>
      <c r="EE106" s="1"/>
      <c r="EF106" s="1"/>
      <c r="EG106" s="1"/>
      <c r="EH106" s="1">
        <v>10000</v>
      </c>
      <c r="EI106" s="1"/>
      <c r="EJ106" s="1"/>
      <c r="EK106" s="1">
        <v>20000</v>
      </c>
      <c r="EL106" s="1">
        <v>8000</v>
      </c>
      <c r="EM106" s="1"/>
      <c r="EN106" s="1"/>
      <c r="EO106" s="1">
        <v>1000</v>
      </c>
      <c r="EP106" s="1"/>
      <c r="EQ106" s="1">
        <v>3000</v>
      </c>
      <c r="ER106" s="1">
        <v>5000</v>
      </c>
      <c r="ES106" s="1"/>
      <c r="ET106" s="1"/>
      <c r="EU106" s="1"/>
      <c r="EV106" s="1">
        <v>3000</v>
      </c>
      <c r="EW106" s="1"/>
      <c r="EX106" s="1"/>
      <c r="EY106" s="1"/>
      <c r="EZ106" s="1"/>
      <c r="FA106" s="1"/>
      <c r="FB106" s="1">
        <v>10000</v>
      </c>
      <c r="FC106" s="1"/>
      <c r="FD106" s="1"/>
      <c r="FE106" s="1"/>
      <c r="FF106" s="1">
        <v>2000</v>
      </c>
      <c r="FG106" s="1"/>
      <c r="FH106" s="1"/>
      <c r="FI106" s="1"/>
      <c r="FJ106" s="1"/>
      <c r="FK106" s="1"/>
      <c r="FL106" s="1">
        <v>1000</v>
      </c>
      <c r="FM106" s="1"/>
      <c r="FN106" s="1"/>
      <c r="FO106" s="1">
        <v>2000</v>
      </c>
      <c r="FP106" s="1"/>
      <c r="FQ106" s="1">
        <v>5000</v>
      </c>
      <c r="FR106" s="1">
        <v>10000</v>
      </c>
      <c r="FS106" s="1"/>
      <c r="FT106" s="1">
        <v>30000</v>
      </c>
      <c r="FU106" s="1"/>
      <c r="FV106" s="1"/>
      <c r="FW106" s="1"/>
      <c r="FX106" s="1"/>
      <c r="FY106" s="1">
        <v>4000</v>
      </c>
      <c r="FZ106" s="1"/>
      <c r="GA106" s="1">
        <v>1000</v>
      </c>
      <c r="GB106" s="1"/>
      <c r="GC106" s="1">
        <v>8000</v>
      </c>
      <c r="GD106" s="1"/>
      <c r="GE106" s="1"/>
      <c r="GF106" s="1"/>
      <c r="GG106" s="1"/>
      <c r="GH106" s="1">
        <v>2000</v>
      </c>
      <c r="GI106" s="1"/>
      <c r="GJ106" s="1"/>
      <c r="GK106" s="1"/>
      <c r="GL106" s="1">
        <v>1000</v>
      </c>
      <c r="GM106" s="1"/>
      <c r="GN106" s="1">
        <v>5000</v>
      </c>
      <c r="GO106" s="1"/>
      <c r="GP106" s="1"/>
      <c r="GQ106" s="1"/>
      <c r="GR106" s="1">
        <v>10000</v>
      </c>
      <c r="GS106" s="1"/>
      <c r="GT106" s="1"/>
      <c r="GU106" s="1"/>
      <c r="GV106" s="1"/>
      <c r="GW106" s="1"/>
      <c r="GX106" s="1"/>
      <c r="GY106" s="1">
        <v>3000</v>
      </c>
      <c r="GZ106" s="1"/>
      <c r="HA106" s="1"/>
      <c r="HB106" s="1"/>
      <c r="HC106" s="1">
        <v>500</v>
      </c>
      <c r="HD106" s="1">
        <v>5000</v>
      </c>
      <c r="HE106" s="1">
        <v>7000</v>
      </c>
      <c r="HF106" s="1">
        <v>2000</v>
      </c>
      <c r="HG106" s="1">
        <v>2000</v>
      </c>
      <c r="HH106" s="1"/>
      <c r="HI106" s="1"/>
      <c r="HJ106" s="1">
        <v>30000</v>
      </c>
      <c r="HK106" s="1">
        <v>1000</v>
      </c>
      <c r="HL106" s="1"/>
      <c r="HM106" s="1"/>
      <c r="HN106" s="1">
        <v>5000</v>
      </c>
      <c r="HO106" s="1"/>
      <c r="HP106" s="1"/>
      <c r="HQ106" s="1">
        <v>5000</v>
      </c>
      <c r="HR106" s="1">
        <v>6000</v>
      </c>
      <c r="HS106" s="1"/>
      <c r="HT106" s="1"/>
      <c r="HU106" s="1"/>
      <c r="HV106" s="1"/>
      <c r="HW106" s="1">
        <v>10000</v>
      </c>
      <c r="HX106" s="1"/>
      <c r="HY106" s="1">
        <v>2000</v>
      </c>
      <c r="HZ106" s="1"/>
      <c r="IA106" s="1"/>
      <c r="IB106" s="1"/>
      <c r="IC106" s="1"/>
      <c r="ID106" s="1"/>
      <c r="IE106" s="1"/>
      <c r="IF106" s="1">
        <v>2000</v>
      </c>
      <c r="IG106" s="1">
        <v>0</v>
      </c>
      <c r="IH106" s="1"/>
      <c r="II106" s="1"/>
      <c r="IJ106" s="1"/>
      <c r="IK106" s="1">
        <v>1000</v>
      </c>
      <c r="IL106" s="1"/>
      <c r="IM106" s="1"/>
      <c r="IN106" s="1">
        <v>2000</v>
      </c>
      <c r="IO106" s="1">
        <v>8000</v>
      </c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>
        <v>20000</v>
      </c>
      <c r="JT106" s="1"/>
      <c r="JU106" s="1">
        <v>50000</v>
      </c>
      <c r="JV106" s="1">
        <v>100000</v>
      </c>
      <c r="JW106" s="1">
        <v>90000</v>
      </c>
      <c r="JX106" s="1">
        <v>200000</v>
      </c>
      <c r="JY106" s="1"/>
      <c r="JZ106" s="1">
        <v>3000</v>
      </c>
      <c r="KA106" s="1">
        <v>0</v>
      </c>
      <c r="KB106" s="1"/>
      <c r="KC106" s="1"/>
      <c r="KD106" s="1"/>
      <c r="KE106" s="1"/>
      <c r="KF106" s="1">
        <v>50000</v>
      </c>
      <c r="KG106" s="1"/>
      <c r="KH106" s="1"/>
      <c r="KI106" s="1">
        <v>100000</v>
      </c>
      <c r="KJ106" s="1">
        <v>10000</v>
      </c>
      <c r="KK106" s="1">
        <v>3000</v>
      </c>
      <c r="KL106" s="1">
        <v>5000</v>
      </c>
      <c r="KM106" s="1"/>
      <c r="KN106" s="1"/>
      <c r="KO106" s="1">
        <v>50000</v>
      </c>
      <c r="KP106" s="1"/>
      <c r="KQ106" s="1">
        <v>127000</v>
      </c>
      <c r="KR106" s="1"/>
      <c r="KS106" s="1">
        <v>50000</v>
      </c>
      <c r="KT106" s="1">
        <v>10000</v>
      </c>
      <c r="KU106" s="1"/>
      <c r="KV106" s="1"/>
      <c r="KW106" s="1">
        <v>30000</v>
      </c>
      <c r="KX106" s="1"/>
      <c r="KY106" s="1"/>
      <c r="KZ106" s="1">
        <v>30000</v>
      </c>
      <c r="LA106" s="1"/>
      <c r="LB106" s="1"/>
      <c r="LC106" s="1">
        <v>50000</v>
      </c>
      <c r="LD106" s="1">
        <v>5000</v>
      </c>
      <c r="LE106" s="1">
        <v>15000</v>
      </c>
      <c r="LF106" s="1"/>
      <c r="LG106" s="1">
        <v>12000</v>
      </c>
      <c r="LH106" s="1">
        <v>10000</v>
      </c>
      <c r="LI106" s="1"/>
      <c r="LJ106" s="1">
        <v>10000</v>
      </c>
      <c r="LK106" s="1"/>
      <c r="LL106" s="1">
        <v>10000</v>
      </c>
      <c r="LM106" s="1">
        <v>3000</v>
      </c>
      <c r="LN106" s="1"/>
      <c r="LO106" s="1">
        <v>25000</v>
      </c>
      <c r="LP106" s="1">
        <v>60000</v>
      </c>
      <c r="LQ106" s="1"/>
      <c r="LR106" s="1">
        <v>12000</v>
      </c>
      <c r="LS106" s="1"/>
      <c r="LT106" s="1">
        <v>20000</v>
      </c>
      <c r="LU106" s="1"/>
      <c r="LV106" s="1">
        <v>20000</v>
      </c>
      <c r="LW106" s="1">
        <v>15000</v>
      </c>
      <c r="LX106" s="1"/>
      <c r="LY106" s="1">
        <v>35000</v>
      </c>
      <c r="LZ106" s="1">
        <v>15000</v>
      </c>
      <c r="MA106" s="1"/>
      <c r="MB106" s="1">
        <v>10000</v>
      </c>
      <c r="MC106" s="1"/>
      <c r="MD106" s="1">
        <v>30000</v>
      </c>
      <c r="ME106" s="1"/>
      <c r="MF106" s="1">
        <v>6000</v>
      </c>
      <c r="MG106" s="1">
        <v>5000</v>
      </c>
      <c r="MH106" s="1"/>
      <c r="MI106" s="1"/>
      <c r="MJ106" s="1">
        <v>2060000</v>
      </c>
    </row>
    <row r="107" spans="1:348" ht="15">
      <c r="A107" s="1">
        <v>107</v>
      </c>
      <c r="B107" s="2" t="s">
        <v>436</v>
      </c>
      <c r="C107" s="1">
        <v>0</v>
      </c>
      <c r="D107" s="1"/>
      <c r="E107" s="1"/>
      <c r="F107" s="1"/>
      <c r="G107" s="1">
        <v>100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>
        <v>1000</v>
      </c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>
        <v>5000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>
        <v>1000</v>
      </c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>
        <v>3000</v>
      </c>
      <c r="FP107" s="1"/>
      <c r="FQ107" s="1"/>
      <c r="FR107" s="1"/>
      <c r="FS107" s="1"/>
      <c r="FT107" s="1"/>
      <c r="FU107" s="1"/>
      <c r="FV107" s="1">
        <v>200</v>
      </c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>
        <v>0</v>
      </c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>
        <v>0</v>
      </c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>
        <v>5000</v>
      </c>
      <c r="JT107" s="1"/>
      <c r="JU107" s="1"/>
      <c r="JV107" s="1"/>
      <c r="JW107" s="1">
        <v>8000</v>
      </c>
      <c r="JX107" s="1"/>
      <c r="JY107" s="1"/>
      <c r="JZ107" s="1"/>
      <c r="KA107" s="1">
        <v>0</v>
      </c>
      <c r="KB107" s="1"/>
      <c r="KC107" s="1"/>
      <c r="KD107" s="1"/>
      <c r="KE107" s="1"/>
      <c r="KF107" s="1"/>
      <c r="KG107" s="1">
        <v>10000</v>
      </c>
      <c r="KH107" s="1"/>
      <c r="KI107" s="1">
        <v>10000</v>
      </c>
      <c r="KJ107" s="1">
        <v>1000</v>
      </c>
      <c r="KK107" s="1">
        <v>100</v>
      </c>
      <c r="KL107" s="1"/>
      <c r="KM107" s="1"/>
      <c r="KN107" s="1"/>
      <c r="KO107" s="1"/>
      <c r="KP107" s="1"/>
      <c r="KQ107" s="1">
        <v>0</v>
      </c>
      <c r="KR107" s="1"/>
      <c r="KS107" s="1">
        <v>0</v>
      </c>
      <c r="KT107" s="1">
        <v>500</v>
      </c>
      <c r="KU107" s="1">
        <v>20000</v>
      </c>
      <c r="KV107" s="1"/>
      <c r="KW107" s="1"/>
      <c r="KX107" s="1">
        <v>2000</v>
      </c>
      <c r="KY107" s="1"/>
      <c r="KZ107" s="1"/>
      <c r="LA107" s="1"/>
      <c r="LB107" s="1"/>
      <c r="LC107" s="1"/>
      <c r="LD107" s="1">
        <v>1000</v>
      </c>
      <c r="LE107" s="1"/>
      <c r="LF107" s="1"/>
      <c r="LG107" s="1"/>
      <c r="LH107" s="1">
        <v>50</v>
      </c>
      <c r="LI107" s="1"/>
      <c r="LJ107" s="1"/>
      <c r="LK107" s="1"/>
      <c r="LL107" s="1">
        <v>2000</v>
      </c>
      <c r="LM107" s="1">
        <v>100</v>
      </c>
      <c r="LN107" s="1"/>
      <c r="LO107" s="1"/>
      <c r="LP107" s="1"/>
      <c r="LQ107" s="1"/>
      <c r="LR107" s="1"/>
      <c r="LS107" s="1"/>
      <c r="LT107" s="1"/>
      <c r="LU107" s="1"/>
      <c r="LV107" s="1">
        <v>5000</v>
      </c>
      <c r="LW107" s="1"/>
      <c r="LX107" s="1"/>
      <c r="LY107" s="1"/>
      <c r="LZ107" s="1"/>
      <c r="MA107" s="1"/>
      <c r="MB107" s="1"/>
      <c r="MC107" s="1"/>
      <c r="MD107" s="1">
        <v>300</v>
      </c>
      <c r="ME107" s="1"/>
      <c r="MF107" s="1"/>
      <c r="MG107" s="1"/>
      <c r="MH107" s="1"/>
      <c r="MI107" s="1"/>
      <c r="MJ107" s="1">
        <v>75350</v>
      </c>
    </row>
    <row r="108" spans="1:348" ht="15">
      <c r="A108" s="1">
        <v>108</v>
      </c>
      <c r="B108" s="2" t="s">
        <v>437</v>
      </c>
      <c r="C108" s="1">
        <v>5000</v>
      </c>
      <c r="D108" s="1"/>
      <c r="E108" s="1">
        <v>10000</v>
      </c>
      <c r="F108" s="1"/>
      <c r="G108" s="1">
        <v>10500</v>
      </c>
      <c r="H108" s="1"/>
      <c r="I108" s="1">
        <v>30000</v>
      </c>
      <c r="J108" s="1"/>
      <c r="K108" s="1"/>
      <c r="L108" s="1"/>
      <c r="M108" s="1">
        <v>1000</v>
      </c>
      <c r="N108" s="1"/>
      <c r="O108" s="1"/>
      <c r="P108" s="1"/>
      <c r="Q108" s="1"/>
      <c r="R108" s="1"/>
      <c r="S108" s="1">
        <v>1000</v>
      </c>
      <c r="T108" s="1"/>
      <c r="U108" s="1"/>
      <c r="V108" s="1"/>
      <c r="W108" s="1">
        <v>5000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>
        <v>0</v>
      </c>
      <c r="AJ108" s="1"/>
      <c r="AK108" s="1"/>
      <c r="AL108" s="1"/>
      <c r="AM108" s="1"/>
      <c r="AN108" s="1"/>
      <c r="AO108" s="1"/>
      <c r="AP108" s="1"/>
      <c r="AQ108" s="1">
        <v>10000</v>
      </c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>
        <v>5000</v>
      </c>
      <c r="BC108" s="1"/>
      <c r="BD108" s="1"/>
      <c r="BE108" s="1"/>
      <c r="BF108" s="1">
        <v>4000</v>
      </c>
      <c r="BG108" s="1"/>
      <c r="BH108" s="1"/>
      <c r="BI108" s="1"/>
      <c r="BJ108" s="1">
        <v>1000</v>
      </c>
      <c r="BK108" s="1"/>
      <c r="BL108" s="1"/>
      <c r="BM108" s="1"/>
      <c r="BN108" s="1"/>
      <c r="BO108" s="1"/>
      <c r="BP108" s="1"/>
      <c r="BQ108" s="1"/>
      <c r="BR108" s="1"/>
      <c r="BS108" s="1">
        <v>5000</v>
      </c>
      <c r="BT108" s="1"/>
      <c r="BU108" s="1"/>
      <c r="BV108" s="1"/>
      <c r="BW108" s="1">
        <v>5000</v>
      </c>
      <c r="BX108" s="1"/>
      <c r="BY108" s="1"/>
      <c r="BZ108" s="1"/>
      <c r="CA108" s="1"/>
      <c r="CB108" s="1"/>
      <c r="CC108" s="1">
        <v>3000</v>
      </c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>
        <v>2000</v>
      </c>
      <c r="CS108" s="1"/>
      <c r="CT108" s="1"/>
      <c r="CU108" s="1">
        <v>10000</v>
      </c>
      <c r="CV108" s="1"/>
      <c r="CW108" s="1"/>
      <c r="CX108" s="1"/>
      <c r="CY108" s="1">
        <v>3000</v>
      </c>
      <c r="CZ108" s="1"/>
      <c r="DA108" s="1"/>
      <c r="DB108" s="1">
        <v>5000</v>
      </c>
      <c r="DC108" s="1"/>
      <c r="DD108" s="1"/>
      <c r="DE108" s="1"/>
      <c r="DF108" s="1">
        <v>7000</v>
      </c>
      <c r="DG108" s="1"/>
      <c r="DH108" s="1"/>
      <c r="DI108" s="1"/>
      <c r="DJ108" s="1"/>
      <c r="DK108" s="1"/>
      <c r="DL108" s="1">
        <v>15000</v>
      </c>
      <c r="DM108" s="1"/>
      <c r="DN108" s="1"/>
      <c r="DO108" s="1">
        <v>8000</v>
      </c>
      <c r="DP108" s="1"/>
      <c r="DQ108" s="1"/>
      <c r="DR108" s="1">
        <v>2000</v>
      </c>
      <c r="DS108" s="1"/>
      <c r="DT108" s="1"/>
      <c r="DU108" s="1"/>
      <c r="DV108" s="1"/>
      <c r="DW108" s="1"/>
      <c r="DX108" s="1"/>
      <c r="DY108" s="1"/>
      <c r="DZ108" s="1"/>
      <c r="EA108" s="1"/>
      <c r="EB108" s="1">
        <v>500</v>
      </c>
      <c r="EC108" s="1"/>
      <c r="ED108" s="1"/>
      <c r="EE108" s="1"/>
      <c r="EF108" s="1"/>
      <c r="EG108" s="1">
        <v>1000</v>
      </c>
      <c r="EH108" s="1"/>
      <c r="EI108" s="1"/>
      <c r="EJ108" s="1"/>
      <c r="EK108" s="1">
        <v>10000</v>
      </c>
      <c r="EL108" s="1"/>
      <c r="EM108" s="1"/>
      <c r="EN108" s="1"/>
      <c r="EO108" s="1">
        <v>3000</v>
      </c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>
        <v>1000</v>
      </c>
      <c r="FM108" s="1"/>
      <c r="FN108" s="1"/>
      <c r="FO108" s="1">
        <v>1000</v>
      </c>
      <c r="FP108" s="1"/>
      <c r="FQ108" s="1"/>
      <c r="FR108" s="1">
        <v>5000</v>
      </c>
      <c r="FS108" s="1"/>
      <c r="FT108" s="1">
        <v>5000</v>
      </c>
      <c r="FU108" s="1">
        <v>6000</v>
      </c>
      <c r="FV108" s="1">
        <v>9000</v>
      </c>
      <c r="FW108" s="1"/>
      <c r="FX108" s="1"/>
      <c r="FY108" s="1">
        <v>3000</v>
      </c>
      <c r="FZ108" s="1"/>
      <c r="GA108" s="1">
        <v>1000</v>
      </c>
      <c r="GB108" s="1"/>
      <c r="GC108" s="1">
        <v>4000</v>
      </c>
      <c r="GD108" s="1"/>
      <c r="GE108" s="1"/>
      <c r="GF108" s="1"/>
      <c r="GG108" s="1"/>
      <c r="GH108" s="1">
        <v>1000</v>
      </c>
      <c r="GI108" s="1"/>
      <c r="GJ108" s="1">
        <v>4000</v>
      </c>
      <c r="GK108" s="1">
        <v>2000</v>
      </c>
      <c r="GL108" s="1"/>
      <c r="GM108" s="1"/>
      <c r="GN108" s="1">
        <v>2000</v>
      </c>
      <c r="GO108" s="1"/>
      <c r="GP108" s="1"/>
      <c r="GQ108" s="1"/>
      <c r="GR108" s="1">
        <v>3000</v>
      </c>
      <c r="GS108" s="1"/>
      <c r="GT108" s="1"/>
      <c r="GU108" s="1"/>
      <c r="GV108" s="1">
        <v>1000</v>
      </c>
      <c r="GW108" s="1"/>
      <c r="GX108" s="1">
        <v>5000</v>
      </c>
      <c r="GY108" s="1">
        <v>3000</v>
      </c>
      <c r="GZ108" s="1"/>
      <c r="HA108" s="1"/>
      <c r="HB108" s="1"/>
      <c r="HC108" s="1"/>
      <c r="HD108" s="1">
        <v>5000</v>
      </c>
      <c r="HE108" s="1"/>
      <c r="HF108" s="1">
        <v>2000</v>
      </c>
      <c r="HG108" s="1">
        <v>0</v>
      </c>
      <c r="HH108" s="1"/>
      <c r="HI108" s="1">
        <v>1000</v>
      </c>
      <c r="HJ108" s="1"/>
      <c r="HK108" s="1"/>
      <c r="HL108" s="1"/>
      <c r="HM108" s="1"/>
      <c r="HN108" s="1"/>
      <c r="HO108" s="1"/>
      <c r="HP108" s="1"/>
      <c r="HQ108" s="1"/>
      <c r="HR108" s="1">
        <v>12000</v>
      </c>
      <c r="HS108" s="1"/>
      <c r="HT108" s="1"/>
      <c r="HU108" s="1"/>
      <c r="HV108" s="1"/>
      <c r="HW108" s="1">
        <v>3000</v>
      </c>
      <c r="HX108" s="1"/>
      <c r="HY108" s="1"/>
      <c r="HZ108" s="1"/>
      <c r="IA108" s="1"/>
      <c r="IB108" s="1"/>
      <c r="IC108" s="1"/>
      <c r="ID108" s="1"/>
      <c r="IE108" s="1"/>
      <c r="IF108" s="1"/>
      <c r="IG108" s="1">
        <v>30000</v>
      </c>
      <c r="IH108" s="1"/>
      <c r="II108" s="1"/>
      <c r="IJ108" s="1"/>
      <c r="IK108" s="1"/>
      <c r="IL108" s="1"/>
      <c r="IM108" s="1"/>
      <c r="IN108" s="1">
        <v>1000</v>
      </c>
      <c r="IO108" s="1">
        <v>6000</v>
      </c>
      <c r="IP108" s="1"/>
      <c r="IQ108" s="1"/>
      <c r="IR108" s="1">
        <v>2000</v>
      </c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>
        <v>30000</v>
      </c>
      <c r="JV108" s="1">
        <v>30000</v>
      </c>
      <c r="JW108" s="1">
        <v>16000</v>
      </c>
      <c r="JX108" s="1">
        <v>100000</v>
      </c>
      <c r="JY108" s="1"/>
      <c r="JZ108" s="1">
        <v>2000</v>
      </c>
      <c r="KA108" s="1">
        <v>0</v>
      </c>
      <c r="KB108" s="1"/>
      <c r="KC108" s="1"/>
      <c r="KD108" s="1"/>
      <c r="KE108" s="1"/>
      <c r="KF108" s="1"/>
      <c r="KG108" s="1">
        <v>50000</v>
      </c>
      <c r="KH108" s="1"/>
      <c r="KI108" s="1">
        <v>25000</v>
      </c>
      <c r="KJ108" s="1">
        <v>5000</v>
      </c>
      <c r="KK108" s="1"/>
      <c r="KL108" s="1">
        <v>5000</v>
      </c>
      <c r="KM108" s="1"/>
      <c r="KN108" s="1">
        <v>2000</v>
      </c>
      <c r="KO108" s="1"/>
      <c r="KP108" s="1">
        <v>8000</v>
      </c>
      <c r="KQ108" s="1">
        <v>83000</v>
      </c>
      <c r="KR108" s="1"/>
      <c r="KS108" s="1">
        <v>0</v>
      </c>
      <c r="KT108" s="1"/>
      <c r="KU108" s="1">
        <v>10000</v>
      </c>
      <c r="KV108" s="1"/>
      <c r="KW108" s="1">
        <v>30000</v>
      </c>
      <c r="KX108" s="1">
        <v>5000</v>
      </c>
      <c r="KY108" s="1"/>
      <c r="KZ108" s="1">
        <v>10000</v>
      </c>
      <c r="LA108" s="1">
        <v>7000</v>
      </c>
      <c r="LB108" s="1">
        <v>4000</v>
      </c>
      <c r="LC108" s="1"/>
      <c r="LD108" s="1">
        <v>2000</v>
      </c>
      <c r="LE108" s="1"/>
      <c r="LF108" s="1"/>
      <c r="LG108" s="1">
        <v>9000</v>
      </c>
      <c r="LH108" s="1">
        <v>15000</v>
      </c>
      <c r="LI108" s="1"/>
      <c r="LJ108" s="1">
        <v>3000</v>
      </c>
      <c r="LK108" s="1">
        <v>15000</v>
      </c>
      <c r="LL108" s="1">
        <v>10000</v>
      </c>
      <c r="LM108" s="1">
        <v>10000</v>
      </c>
      <c r="LN108" s="1">
        <v>40000</v>
      </c>
      <c r="LO108" s="1"/>
      <c r="LP108" s="1">
        <v>20000</v>
      </c>
      <c r="LQ108" s="1"/>
      <c r="LR108" s="1">
        <v>5000</v>
      </c>
      <c r="LS108" s="1"/>
      <c r="LT108" s="1"/>
      <c r="LU108" s="1"/>
      <c r="LV108" s="1">
        <v>20000</v>
      </c>
      <c r="LW108" s="1">
        <v>10000</v>
      </c>
      <c r="LX108" s="1"/>
      <c r="LY108" s="1">
        <v>10000</v>
      </c>
      <c r="LZ108" s="1"/>
      <c r="MA108" s="1"/>
      <c r="MB108" s="1"/>
      <c r="MC108" s="1">
        <v>20000</v>
      </c>
      <c r="MD108" s="1">
        <v>10000</v>
      </c>
      <c r="ME108" s="1"/>
      <c r="MF108" s="1">
        <v>5000</v>
      </c>
      <c r="MG108" s="1"/>
      <c r="MH108" s="1">
        <v>6000</v>
      </c>
      <c r="MI108" s="1"/>
      <c r="MJ108" s="1">
        <v>912000</v>
      </c>
    </row>
    <row r="109" spans="1:348" ht="15">
      <c r="A109" s="1">
        <v>109</v>
      </c>
      <c r="B109" s="2" t="s">
        <v>438</v>
      </c>
      <c r="C109" s="1"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>
        <v>5000</v>
      </c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>
        <v>1000</v>
      </c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>
        <v>1500</v>
      </c>
      <c r="CF109" s="1">
        <v>10000</v>
      </c>
      <c r="CG109" s="1"/>
      <c r="CH109" s="1"/>
      <c r="CI109" s="1"/>
      <c r="CJ109" s="1"/>
      <c r="CK109" s="1"/>
      <c r="CL109" s="1"/>
      <c r="CM109" s="1"/>
      <c r="CN109" s="1">
        <v>500</v>
      </c>
      <c r="CO109" s="1"/>
      <c r="CP109" s="1"/>
      <c r="CQ109" s="1">
        <v>2000</v>
      </c>
      <c r="CR109" s="1"/>
      <c r="CS109" s="1"/>
      <c r="CT109" s="1"/>
      <c r="CU109" s="1"/>
      <c r="CV109" s="1">
        <v>4000</v>
      </c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>
        <v>3000</v>
      </c>
      <c r="DS109" s="1"/>
      <c r="DT109" s="1"/>
      <c r="DU109" s="1"/>
      <c r="DV109" s="1"/>
      <c r="DW109" s="1"/>
      <c r="DX109" s="1"/>
      <c r="DY109" s="1"/>
      <c r="DZ109" s="1">
        <v>2000</v>
      </c>
      <c r="EA109" s="1"/>
      <c r="EB109" s="1"/>
      <c r="EC109" s="1">
        <v>3000</v>
      </c>
      <c r="ED109" s="1"/>
      <c r="EE109" s="1"/>
      <c r="EF109" s="1"/>
      <c r="EG109" s="1"/>
      <c r="EH109" s="1">
        <v>3000</v>
      </c>
      <c r="EI109" s="1"/>
      <c r="EJ109" s="1"/>
      <c r="EK109" s="1"/>
      <c r="EL109" s="1">
        <v>5000</v>
      </c>
      <c r="EM109" s="1">
        <v>1000</v>
      </c>
      <c r="EN109" s="1"/>
      <c r="EO109" s="1"/>
      <c r="EP109" s="1"/>
      <c r="EQ109" s="1">
        <v>3000</v>
      </c>
      <c r="ER109" s="1">
        <v>2000</v>
      </c>
      <c r="ES109" s="1"/>
      <c r="ET109" s="1"/>
      <c r="EU109" s="1"/>
      <c r="EV109" s="1">
        <v>2000</v>
      </c>
      <c r="EW109" s="1"/>
      <c r="EX109" s="1"/>
      <c r="EY109" s="1"/>
      <c r="EZ109" s="1"/>
      <c r="FA109" s="1"/>
      <c r="FB109" s="1">
        <v>5000</v>
      </c>
      <c r="FC109" s="1"/>
      <c r="FD109" s="1"/>
      <c r="FE109" s="1"/>
      <c r="FF109" s="1">
        <v>1000</v>
      </c>
      <c r="FG109" s="1"/>
      <c r="FH109" s="1"/>
      <c r="FI109" s="1"/>
      <c r="FJ109" s="1"/>
      <c r="FK109" s="1"/>
      <c r="FL109" s="1"/>
      <c r="FM109" s="1"/>
      <c r="FN109" s="1"/>
      <c r="FO109" s="1"/>
      <c r="FP109" s="1">
        <v>500</v>
      </c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>
        <v>1000</v>
      </c>
      <c r="GJ109" s="1"/>
      <c r="GK109" s="1"/>
      <c r="GL109" s="1"/>
      <c r="GM109" s="1">
        <v>5000</v>
      </c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>
        <v>500</v>
      </c>
      <c r="HD109" s="1"/>
      <c r="HE109" s="1">
        <v>2000</v>
      </c>
      <c r="HF109" s="1"/>
      <c r="HG109" s="1">
        <v>2000</v>
      </c>
      <c r="HH109" s="1"/>
      <c r="HI109" s="1"/>
      <c r="HJ109" s="1"/>
      <c r="HK109" s="1">
        <v>500</v>
      </c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>
        <v>3000</v>
      </c>
      <c r="HZ109" s="1"/>
      <c r="IA109" s="1"/>
      <c r="IB109" s="1"/>
      <c r="IC109" s="1"/>
      <c r="ID109" s="1"/>
      <c r="IE109" s="1"/>
      <c r="IF109" s="1">
        <v>3000</v>
      </c>
      <c r="IG109" s="1">
        <v>0</v>
      </c>
      <c r="IH109" s="1"/>
      <c r="II109" s="1"/>
      <c r="IJ109" s="1"/>
      <c r="IK109" s="1">
        <v>1000</v>
      </c>
      <c r="IL109" s="1"/>
      <c r="IM109" s="1"/>
      <c r="IN109" s="1"/>
      <c r="IO109" s="1"/>
      <c r="IP109" s="1"/>
      <c r="IQ109" s="1">
        <v>500</v>
      </c>
      <c r="IR109" s="1">
        <v>2000</v>
      </c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>
        <v>10000</v>
      </c>
      <c r="JT109" s="1"/>
      <c r="JU109" s="1">
        <v>10000</v>
      </c>
      <c r="JV109" s="1">
        <v>50000</v>
      </c>
      <c r="JW109" s="1">
        <v>25000</v>
      </c>
      <c r="JX109" s="1"/>
      <c r="JY109" s="1"/>
      <c r="JZ109" s="1"/>
      <c r="KA109" s="1">
        <v>0</v>
      </c>
      <c r="KB109" s="1"/>
      <c r="KC109" s="1"/>
      <c r="KD109" s="1"/>
      <c r="KE109" s="1"/>
      <c r="KF109" s="1">
        <v>10000</v>
      </c>
      <c r="KG109" s="1"/>
      <c r="KH109" s="1"/>
      <c r="KI109" s="1">
        <v>75000</v>
      </c>
      <c r="KJ109" s="1"/>
      <c r="KK109" s="1"/>
      <c r="KL109" s="1"/>
      <c r="KM109" s="1"/>
      <c r="KN109" s="1"/>
      <c r="KO109" s="1"/>
      <c r="KP109" s="1"/>
      <c r="KQ109" s="1">
        <v>0</v>
      </c>
      <c r="KR109" s="1"/>
      <c r="KS109" s="1">
        <v>50000</v>
      </c>
      <c r="KT109" s="1">
        <v>3000</v>
      </c>
      <c r="KU109" s="1"/>
      <c r="KV109" s="1"/>
      <c r="KW109" s="1"/>
      <c r="KX109" s="1"/>
      <c r="KY109" s="1"/>
      <c r="KZ109" s="1"/>
      <c r="LA109" s="1"/>
      <c r="LB109" s="1"/>
      <c r="LC109" s="1">
        <v>30000</v>
      </c>
      <c r="LD109" s="1">
        <v>1000</v>
      </c>
      <c r="LE109" s="1">
        <v>8000</v>
      </c>
      <c r="LF109" s="1"/>
      <c r="LG109" s="1"/>
      <c r="LH109" s="1"/>
      <c r="LI109" s="1"/>
      <c r="LJ109" s="1"/>
      <c r="LK109" s="1"/>
      <c r="LL109" s="1"/>
      <c r="LM109" s="1">
        <v>3000</v>
      </c>
      <c r="LN109" s="1"/>
      <c r="LO109" s="1">
        <v>20000</v>
      </c>
      <c r="LP109" s="1"/>
      <c r="LQ109" s="1"/>
      <c r="LR109" s="1"/>
      <c r="LS109" s="1"/>
      <c r="LT109" s="1">
        <v>5000</v>
      </c>
      <c r="LU109" s="1"/>
      <c r="LV109" s="1">
        <v>1000</v>
      </c>
      <c r="LW109" s="1"/>
      <c r="LX109" s="1"/>
      <c r="LY109" s="1"/>
      <c r="LZ109" s="1">
        <v>15000</v>
      </c>
      <c r="MA109" s="1"/>
      <c r="MB109" s="1">
        <v>250</v>
      </c>
      <c r="MC109" s="1"/>
      <c r="MD109" s="1">
        <v>10000</v>
      </c>
      <c r="ME109" s="1">
        <v>20000</v>
      </c>
      <c r="MF109" s="1"/>
      <c r="MG109" s="1"/>
      <c r="MH109" s="1"/>
      <c r="MI109" s="1"/>
      <c r="MJ109" s="1">
        <v>421250</v>
      </c>
    </row>
    <row r="110" spans="1:348" ht="30">
      <c r="A110" s="1">
        <v>110</v>
      </c>
      <c r="B110" s="2" t="s">
        <v>439</v>
      </c>
      <c r="C110" s="1">
        <v>0</v>
      </c>
      <c r="D110" s="1"/>
      <c r="E110" s="1"/>
      <c r="F110" s="1">
        <v>30000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>
        <v>1000</v>
      </c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>
        <v>1000</v>
      </c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>
        <v>0</v>
      </c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>
        <v>0</v>
      </c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>
        <v>20000</v>
      </c>
      <c r="JT110" s="1"/>
      <c r="JU110" s="1"/>
      <c r="JV110" s="1"/>
      <c r="JW110" s="1">
        <v>1000</v>
      </c>
      <c r="JX110" s="1"/>
      <c r="JY110" s="1"/>
      <c r="JZ110" s="1"/>
      <c r="KA110" s="1">
        <v>0</v>
      </c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>
        <v>0</v>
      </c>
      <c r="KR110" s="1"/>
      <c r="KS110" s="1">
        <v>0</v>
      </c>
      <c r="KT110" s="1">
        <v>1000</v>
      </c>
      <c r="KU110" s="1"/>
      <c r="KV110" s="1"/>
      <c r="KW110" s="1"/>
      <c r="KX110" s="1">
        <v>300</v>
      </c>
      <c r="KY110" s="1"/>
      <c r="KZ110" s="1"/>
      <c r="LA110" s="1"/>
      <c r="LB110" s="1"/>
      <c r="LC110" s="1"/>
      <c r="LD110" s="1">
        <v>0</v>
      </c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>
        <v>0</v>
      </c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>
        <v>54300</v>
      </c>
    </row>
    <row r="111" spans="1:348" ht="15">
      <c r="A111" s="1">
        <v>111</v>
      </c>
      <c r="B111" s="2" t="s">
        <v>440</v>
      </c>
      <c r="C111" s="1">
        <v>10000</v>
      </c>
      <c r="D111" s="1"/>
      <c r="E111" s="1">
        <v>30000</v>
      </c>
      <c r="F111" s="1"/>
      <c r="G111" s="1">
        <v>10000</v>
      </c>
      <c r="H111" s="1"/>
      <c r="I111" s="1"/>
      <c r="J111" s="1"/>
      <c r="K111" s="1"/>
      <c r="L111" s="1"/>
      <c r="M111" s="1">
        <v>3000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>
        <v>5000</v>
      </c>
      <c r="AV111" s="1"/>
      <c r="AW111" s="1">
        <v>2000</v>
      </c>
      <c r="AX111" s="1"/>
      <c r="AY111" s="1"/>
      <c r="AZ111" s="1"/>
      <c r="BA111" s="1"/>
      <c r="BB111" s="1"/>
      <c r="BC111" s="1"/>
      <c r="BD111" s="1"/>
      <c r="BE111" s="1"/>
      <c r="BF111" s="1">
        <v>4000</v>
      </c>
      <c r="BG111" s="1"/>
      <c r="BH111" s="1">
        <v>500</v>
      </c>
      <c r="BI111" s="1"/>
      <c r="BJ111" s="1">
        <v>2000</v>
      </c>
      <c r="BK111" s="1"/>
      <c r="BL111" s="1"/>
      <c r="BM111" s="1"/>
      <c r="BN111" s="1"/>
      <c r="BO111" s="1"/>
      <c r="BP111" s="1"/>
      <c r="BQ111" s="1"/>
      <c r="BR111" s="1"/>
      <c r="BS111" s="1">
        <v>5000</v>
      </c>
      <c r="BT111" s="1"/>
      <c r="BU111" s="1"/>
      <c r="BV111" s="1"/>
      <c r="BW111" s="1"/>
      <c r="BX111" s="1"/>
      <c r="BY111" s="1"/>
      <c r="BZ111" s="1"/>
      <c r="CA111" s="1"/>
      <c r="CB111" s="1"/>
      <c r="CC111" s="1">
        <v>6000</v>
      </c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>
        <v>3000</v>
      </c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>
        <v>15000</v>
      </c>
      <c r="DM111" s="1"/>
      <c r="DN111" s="1"/>
      <c r="DO111" s="1"/>
      <c r="DP111" s="1"/>
      <c r="DQ111" s="1"/>
      <c r="DR111" s="1">
        <v>2000</v>
      </c>
      <c r="DS111" s="1"/>
      <c r="DT111" s="1"/>
      <c r="DU111" s="1"/>
      <c r="DV111" s="1"/>
      <c r="DW111" s="1"/>
      <c r="DX111" s="1"/>
      <c r="DY111" s="1"/>
      <c r="DZ111" s="1">
        <v>10000</v>
      </c>
      <c r="EA111" s="1"/>
      <c r="EB111" s="1"/>
      <c r="EC111" s="1"/>
      <c r="ED111" s="1">
        <v>1000</v>
      </c>
      <c r="EE111" s="1"/>
      <c r="EF111" s="1"/>
      <c r="EG111" s="1">
        <v>1000</v>
      </c>
      <c r="EH111" s="1"/>
      <c r="EI111" s="1"/>
      <c r="EJ111" s="1"/>
      <c r="EK111" s="1"/>
      <c r="EL111" s="1"/>
      <c r="EM111" s="1">
        <v>1000</v>
      </c>
      <c r="EN111" s="1"/>
      <c r="EO111" s="1"/>
      <c r="EP111" s="1"/>
      <c r="EQ111" s="1">
        <v>1000</v>
      </c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>
        <v>5000</v>
      </c>
      <c r="FP111" s="1">
        <v>500</v>
      </c>
      <c r="FQ111" s="1"/>
      <c r="FR111" s="1"/>
      <c r="FS111" s="1"/>
      <c r="FT111" s="1"/>
      <c r="FU111" s="1">
        <v>15000</v>
      </c>
      <c r="FV111" s="1">
        <v>8000</v>
      </c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>
        <v>4000</v>
      </c>
      <c r="GJ111" s="1">
        <v>4000</v>
      </c>
      <c r="GK111" s="1">
        <v>2000</v>
      </c>
      <c r="GL111" s="1">
        <v>2000</v>
      </c>
      <c r="GM111" s="1">
        <v>12000</v>
      </c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>
        <v>8000</v>
      </c>
      <c r="GY111" s="1">
        <v>3000</v>
      </c>
      <c r="GZ111" s="1"/>
      <c r="HA111" s="1"/>
      <c r="HB111" s="1"/>
      <c r="HC111" s="1"/>
      <c r="HD111" s="1">
        <v>10000</v>
      </c>
      <c r="HE111" s="1"/>
      <c r="HF111" s="1"/>
      <c r="HG111" s="1">
        <v>0</v>
      </c>
      <c r="HH111" s="1"/>
      <c r="HI111" s="1">
        <v>2000</v>
      </c>
      <c r="HJ111" s="1"/>
      <c r="HK111" s="1"/>
      <c r="HL111" s="1"/>
      <c r="HM111" s="1"/>
      <c r="HN111" s="1"/>
      <c r="HO111" s="1"/>
      <c r="HP111" s="1">
        <v>5000</v>
      </c>
      <c r="HQ111" s="1"/>
      <c r="HR111" s="1">
        <v>8000</v>
      </c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>
        <v>2000</v>
      </c>
      <c r="IE111" s="1"/>
      <c r="IF111" s="1"/>
      <c r="IG111" s="1">
        <v>40000</v>
      </c>
      <c r="IH111" s="1"/>
      <c r="II111" s="1"/>
      <c r="IJ111" s="1"/>
      <c r="IK111" s="1"/>
      <c r="IL111" s="1"/>
      <c r="IM111" s="1"/>
      <c r="IN111" s="1"/>
      <c r="IO111" s="1"/>
      <c r="IP111" s="1"/>
      <c r="IQ111" s="1">
        <v>500</v>
      </c>
      <c r="IR111" s="1">
        <v>5000</v>
      </c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>
        <v>10000</v>
      </c>
      <c r="JV111" s="1">
        <v>53000</v>
      </c>
      <c r="JW111" s="1">
        <v>11000</v>
      </c>
      <c r="JX111" s="1"/>
      <c r="JY111" s="1"/>
      <c r="JZ111" s="1"/>
      <c r="KA111" s="1">
        <v>0</v>
      </c>
      <c r="KB111" s="1"/>
      <c r="KC111" s="1"/>
      <c r="KD111" s="1"/>
      <c r="KE111" s="1"/>
      <c r="KF111" s="1"/>
      <c r="KG111" s="1">
        <v>50000</v>
      </c>
      <c r="KH111" s="1"/>
      <c r="KI111" s="1"/>
      <c r="KJ111" s="1">
        <v>10000</v>
      </c>
      <c r="KK111" s="1">
        <v>3000</v>
      </c>
      <c r="KL111" s="1"/>
      <c r="KM111" s="1"/>
      <c r="KN111" s="1">
        <v>5000</v>
      </c>
      <c r="KO111" s="1"/>
      <c r="KP111" s="1">
        <v>8000</v>
      </c>
      <c r="KQ111" s="1">
        <v>0</v>
      </c>
      <c r="KR111" s="1"/>
      <c r="KS111" s="1">
        <v>0</v>
      </c>
      <c r="KT111" s="1"/>
      <c r="KU111" s="1">
        <v>70000</v>
      </c>
      <c r="KV111" s="1"/>
      <c r="KW111" s="1">
        <v>10000</v>
      </c>
      <c r="KX111" s="1">
        <v>4000</v>
      </c>
      <c r="KY111" s="1"/>
      <c r="KZ111" s="1"/>
      <c r="LA111" s="1">
        <v>3000</v>
      </c>
      <c r="LB111" s="1">
        <v>6000</v>
      </c>
      <c r="LC111" s="1">
        <v>70000</v>
      </c>
      <c r="LD111" s="1">
        <v>0</v>
      </c>
      <c r="LE111" s="1"/>
      <c r="LF111" s="1"/>
      <c r="LG111" s="1"/>
      <c r="LH111" s="1">
        <v>1000</v>
      </c>
      <c r="LI111" s="1"/>
      <c r="LJ111" s="1"/>
      <c r="LK111" s="1">
        <v>20000</v>
      </c>
      <c r="LL111" s="1"/>
      <c r="LM111" s="1">
        <v>7000</v>
      </c>
      <c r="LN111" s="1">
        <v>50000</v>
      </c>
      <c r="LO111" s="1"/>
      <c r="LP111" s="1"/>
      <c r="LQ111" s="1"/>
      <c r="LR111" s="1"/>
      <c r="LS111" s="1"/>
      <c r="LT111" s="1"/>
      <c r="LU111" s="1"/>
      <c r="LV111" s="1">
        <v>10000</v>
      </c>
      <c r="LW111" s="1"/>
      <c r="LX111" s="1"/>
      <c r="LY111" s="1"/>
      <c r="LZ111" s="1"/>
      <c r="MA111" s="1"/>
      <c r="MB111" s="1"/>
      <c r="MC111" s="1">
        <v>15000</v>
      </c>
      <c r="MD111" s="1"/>
      <c r="ME111" s="1">
        <v>30000</v>
      </c>
      <c r="MF111" s="1"/>
      <c r="MG111" s="1"/>
      <c r="MH111" s="1">
        <v>8000</v>
      </c>
      <c r="MI111" s="1"/>
      <c r="MJ111" s="1">
        <v>701500</v>
      </c>
    </row>
    <row r="112" spans="1:348" ht="60">
      <c r="A112" s="1">
        <v>112</v>
      </c>
      <c r="B112" s="2" t="s">
        <v>441</v>
      </c>
      <c r="C112" s="1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>
        <v>12000</v>
      </c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>
        <v>0</v>
      </c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>
        <v>0</v>
      </c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>
        <v>0</v>
      </c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>
        <v>0</v>
      </c>
      <c r="KR112" s="1"/>
      <c r="KS112" s="1">
        <v>0</v>
      </c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>
        <v>0</v>
      </c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>
        <v>0</v>
      </c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>
        <v>12000</v>
      </c>
    </row>
    <row r="113" spans="1:348" ht="60">
      <c r="A113" s="1">
        <v>113</v>
      </c>
      <c r="B113" s="2" t="s">
        <v>442</v>
      </c>
      <c r="C113" s="1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>
        <v>24000</v>
      </c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>
        <v>0</v>
      </c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>
        <v>0</v>
      </c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>
        <v>0</v>
      </c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>
        <v>0</v>
      </c>
      <c r="KR113" s="1"/>
      <c r="KS113" s="1">
        <v>0</v>
      </c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>
        <v>0</v>
      </c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>
        <v>0</v>
      </c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>
        <v>24000</v>
      </c>
    </row>
    <row r="114" spans="1:348" ht="60">
      <c r="A114" s="1">
        <v>114</v>
      </c>
      <c r="B114" s="2" t="s">
        <v>443</v>
      </c>
      <c r="C114" s="1"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>
        <v>12000</v>
      </c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>
        <v>0</v>
      </c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>
        <v>0</v>
      </c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>
        <v>5000</v>
      </c>
      <c r="JX114" s="1">
        <v>25000</v>
      </c>
      <c r="JY114" s="1"/>
      <c r="JZ114" s="1"/>
      <c r="KA114" s="1">
        <v>0</v>
      </c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>
        <v>0</v>
      </c>
      <c r="KR114" s="1"/>
      <c r="KS114" s="1">
        <v>0</v>
      </c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>
        <v>0</v>
      </c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>
        <v>0</v>
      </c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>
        <v>42000</v>
      </c>
    </row>
    <row r="115" spans="1:348" ht="60">
      <c r="A115" s="1">
        <v>115</v>
      </c>
      <c r="B115" s="2" t="s">
        <v>444</v>
      </c>
      <c r="C115" s="1"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>
        <v>30000</v>
      </c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>
        <v>0</v>
      </c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>
        <v>0</v>
      </c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>
        <v>54000</v>
      </c>
      <c r="JX115" s="1">
        <v>25000</v>
      </c>
      <c r="JY115" s="1"/>
      <c r="JZ115" s="1"/>
      <c r="KA115" s="1">
        <v>0</v>
      </c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>
        <v>8000</v>
      </c>
      <c r="KR115" s="1"/>
      <c r="KS115" s="1">
        <v>0</v>
      </c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>
        <v>0</v>
      </c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>
        <v>0</v>
      </c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>
        <v>117000</v>
      </c>
    </row>
    <row r="116" spans="1:348" ht="60">
      <c r="A116" s="1">
        <v>116</v>
      </c>
      <c r="B116" s="2" t="s">
        <v>445</v>
      </c>
      <c r="C116" s="1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>
        <v>0</v>
      </c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>
        <v>0</v>
      </c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>
        <v>0</v>
      </c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>
        <v>2000</v>
      </c>
      <c r="KR116" s="1"/>
      <c r="KS116" s="1">
        <v>0</v>
      </c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>
        <v>0</v>
      </c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>
        <v>0</v>
      </c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>
        <v>2000</v>
      </c>
    </row>
    <row r="117" spans="1:348" ht="60">
      <c r="A117" s="1">
        <v>117</v>
      </c>
      <c r="B117" s="2" t="s">
        <v>446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>
        <v>4000</v>
      </c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>
        <v>4000</v>
      </c>
    </row>
    <row r="118" spans="1:348" ht="15">
      <c r="A118" s="1"/>
      <c r="B118" s="2" t="s">
        <v>447</v>
      </c>
      <c r="C118" s="1">
        <v>0</v>
      </c>
      <c r="D118" s="1"/>
      <c r="E118" s="1"/>
      <c r="F118" s="1"/>
      <c r="G118" s="1"/>
      <c r="H118" s="1">
        <v>25000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>
        <v>25000</v>
      </c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>
        <v>0</v>
      </c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>
        <v>0</v>
      </c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>
        <v>0</v>
      </c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>
        <v>50000</v>
      </c>
    </row>
    <row r="119" spans="1:348" ht="15">
      <c r="A119" s="1"/>
      <c r="B119" s="2" t="s">
        <v>345</v>
      </c>
      <c r="C119" s="1">
        <v>65291</v>
      </c>
      <c r="D119" s="1"/>
      <c r="E119" s="1">
        <v>615615</v>
      </c>
      <c r="F119" s="1">
        <v>363366</v>
      </c>
      <c r="G119" s="1">
        <v>1066553</v>
      </c>
      <c r="H119" s="1">
        <v>210608</v>
      </c>
      <c r="I119" s="1">
        <v>533138</v>
      </c>
      <c r="J119" s="1"/>
      <c r="K119" s="1">
        <v>10120</v>
      </c>
      <c r="L119" s="1">
        <v>1005</v>
      </c>
      <c r="M119" s="1">
        <v>10601</v>
      </c>
      <c r="N119" s="1"/>
      <c r="O119" s="1"/>
      <c r="P119" s="1"/>
      <c r="Q119" s="1"/>
      <c r="R119" s="1"/>
      <c r="S119" s="1">
        <v>54337</v>
      </c>
      <c r="T119" s="1"/>
      <c r="U119" s="1"/>
      <c r="V119" s="1">
        <v>119020</v>
      </c>
      <c r="W119" s="1">
        <v>45470</v>
      </c>
      <c r="X119" s="1"/>
      <c r="Y119" s="1"/>
      <c r="Z119" s="1"/>
      <c r="AA119" s="1"/>
      <c r="AB119" s="1"/>
      <c r="AC119" s="1"/>
      <c r="AD119" s="1">
        <v>150</v>
      </c>
      <c r="AE119" s="1">
        <v>700</v>
      </c>
      <c r="AF119" s="1"/>
      <c r="AG119" s="1">
        <v>10</v>
      </c>
      <c r="AH119" s="1"/>
      <c r="AI119" s="1">
        <v>1200</v>
      </c>
      <c r="AJ119" s="1"/>
      <c r="AK119" s="1">
        <v>4001</v>
      </c>
      <c r="AL119" s="1"/>
      <c r="AM119" s="1"/>
      <c r="AN119" s="1"/>
      <c r="AO119" s="1">
        <v>2130</v>
      </c>
      <c r="AP119" s="1"/>
      <c r="AQ119" s="1">
        <v>469756</v>
      </c>
      <c r="AR119" s="1"/>
      <c r="AS119" s="1"/>
      <c r="AT119" s="1"/>
      <c r="AU119" s="1">
        <v>69342</v>
      </c>
      <c r="AV119" s="1"/>
      <c r="AW119" s="1">
        <v>28704</v>
      </c>
      <c r="AX119" s="1"/>
      <c r="AY119" s="1"/>
      <c r="AZ119" s="1"/>
      <c r="BA119" s="1"/>
      <c r="BB119" s="1">
        <v>11300</v>
      </c>
      <c r="BC119" s="1">
        <v>50</v>
      </c>
      <c r="BD119" s="1"/>
      <c r="BE119" s="1">
        <v>1728</v>
      </c>
      <c r="BF119" s="1">
        <v>25601</v>
      </c>
      <c r="BG119" s="1"/>
      <c r="BH119" s="1">
        <v>1500</v>
      </c>
      <c r="BI119" s="1"/>
      <c r="BJ119" s="1">
        <v>3350</v>
      </c>
      <c r="BK119" s="1">
        <v>5535</v>
      </c>
      <c r="BL119" s="1">
        <v>80710</v>
      </c>
      <c r="BM119" s="1"/>
      <c r="BN119" s="1"/>
      <c r="BO119" s="1">
        <v>3570</v>
      </c>
      <c r="BP119" s="1"/>
      <c r="BQ119" s="1"/>
      <c r="BR119" s="1">
        <v>6700</v>
      </c>
      <c r="BS119" s="1">
        <v>54110</v>
      </c>
      <c r="BT119" s="1">
        <v>9500</v>
      </c>
      <c r="BU119" s="1"/>
      <c r="BV119" s="1"/>
      <c r="BW119" s="1">
        <v>18513</v>
      </c>
      <c r="BX119" s="1"/>
      <c r="BY119" s="1">
        <v>92862</v>
      </c>
      <c r="BZ119" s="1"/>
      <c r="CA119" s="1"/>
      <c r="CB119" s="1"/>
      <c r="CC119" s="1">
        <v>9861</v>
      </c>
      <c r="CD119" s="1">
        <v>2010</v>
      </c>
      <c r="CE119" s="1">
        <v>30728</v>
      </c>
      <c r="CF119" s="1">
        <v>98712</v>
      </c>
      <c r="CG119" s="1"/>
      <c r="CH119" s="1"/>
      <c r="CI119" s="1"/>
      <c r="CJ119" s="1"/>
      <c r="CK119" s="1"/>
      <c r="CL119" s="1"/>
      <c r="CM119" s="1"/>
      <c r="CN119" s="1">
        <v>30124</v>
      </c>
      <c r="CO119" s="1"/>
      <c r="CP119" s="1"/>
      <c r="CQ119" s="1">
        <v>6700</v>
      </c>
      <c r="CR119" s="1">
        <v>20121</v>
      </c>
      <c r="CS119" s="1"/>
      <c r="CT119" s="1">
        <v>58500</v>
      </c>
      <c r="CU119" s="1">
        <v>36228</v>
      </c>
      <c r="CV119" s="1">
        <v>15412</v>
      </c>
      <c r="CW119" s="1"/>
      <c r="CX119" s="1"/>
      <c r="CY119" s="1">
        <v>15431</v>
      </c>
      <c r="CZ119" s="1"/>
      <c r="DA119" s="1"/>
      <c r="DB119" s="1">
        <v>45993</v>
      </c>
      <c r="DC119" s="1">
        <v>1110</v>
      </c>
      <c r="DD119" s="1"/>
      <c r="DE119" s="1"/>
      <c r="DF119" s="1">
        <v>61819</v>
      </c>
      <c r="DG119" s="1">
        <v>9020</v>
      </c>
      <c r="DH119" s="1"/>
      <c r="DI119" s="1"/>
      <c r="DJ119" s="1">
        <v>110</v>
      </c>
      <c r="DK119" s="1"/>
      <c r="DL119" s="1">
        <v>103925</v>
      </c>
      <c r="DM119" s="1">
        <v>1000</v>
      </c>
      <c r="DN119" s="1">
        <v>19050</v>
      </c>
      <c r="DO119" s="1">
        <v>72205</v>
      </c>
      <c r="DP119" s="1"/>
      <c r="DQ119" s="1">
        <v>16025</v>
      </c>
      <c r="DR119" s="1">
        <v>93646</v>
      </c>
      <c r="DS119" s="1"/>
      <c r="DT119" s="1"/>
      <c r="DU119" s="1"/>
      <c r="DV119" s="1">
        <v>66</v>
      </c>
      <c r="DW119" s="1"/>
      <c r="DX119" s="1"/>
      <c r="DY119" s="1"/>
      <c r="DZ119" s="1">
        <v>16000</v>
      </c>
      <c r="EA119" s="1"/>
      <c r="EB119" s="1">
        <v>11138</v>
      </c>
      <c r="EC119" s="1">
        <v>9000</v>
      </c>
      <c r="ED119" s="1">
        <v>1803</v>
      </c>
      <c r="EE119" s="1">
        <v>43000</v>
      </c>
      <c r="EF119" s="1"/>
      <c r="EG119" s="1">
        <v>7600</v>
      </c>
      <c r="EH119" s="1">
        <v>22442</v>
      </c>
      <c r="EI119" s="1"/>
      <c r="EJ119" s="1"/>
      <c r="EK119" s="1">
        <v>155051</v>
      </c>
      <c r="EL119" s="1">
        <v>16238</v>
      </c>
      <c r="EM119" s="1">
        <v>6070</v>
      </c>
      <c r="EN119" s="1"/>
      <c r="EO119" s="1">
        <v>5670</v>
      </c>
      <c r="EP119" s="1">
        <v>6054</v>
      </c>
      <c r="EQ119" s="1">
        <v>32151</v>
      </c>
      <c r="ER119" s="1">
        <v>10606</v>
      </c>
      <c r="ES119" s="1"/>
      <c r="ET119" s="1"/>
      <c r="EU119" s="1"/>
      <c r="EV119" s="1">
        <v>18209</v>
      </c>
      <c r="EW119" s="1"/>
      <c r="EX119" s="1"/>
      <c r="EY119" s="1"/>
      <c r="EZ119" s="1">
        <v>10000</v>
      </c>
      <c r="FA119" s="1"/>
      <c r="FB119" s="1">
        <v>27457</v>
      </c>
      <c r="FC119" s="1"/>
      <c r="FD119" s="1">
        <v>210608</v>
      </c>
      <c r="FE119" s="1"/>
      <c r="FF119" s="1">
        <v>7409</v>
      </c>
      <c r="FG119" s="1"/>
      <c r="FH119" s="1"/>
      <c r="FI119" s="1">
        <v>1100</v>
      </c>
      <c r="FJ119" s="1"/>
      <c r="FK119" s="1">
        <v>2573</v>
      </c>
      <c r="FL119" s="1">
        <v>14001</v>
      </c>
      <c r="FM119" s="1"/>
      <c r="FN119" s="1"/>
      <c r="FO119" s="1">
        <v>138905</v>
      </c>
      <c r="FP119" s="1">
        <v>2235</v>
      </c>
      <c r="FQ119" s="1">
        <v>27533</v>
      </c>
      <c r="FR119" s="1">
        <v>19822</v>
      </c>
      <c r="FS119" s="1"/>
      <c r="FT119" s="1">
        <v>120010</v>
      </c>
      <c r="FU119" s="1">
        <v>48100</v>
      </c>
      <c r="FV119" s="1">
        <v>40090</v>
      </c>
      <c r="FW119" s="1"/>
      <c r="FX119" s="1"/>
      <c r="FY119" s="1">
        <v>11832</v>
      </c>
      <c r="FZ119" s="1"/>
      <c r="GA119" s="1">
        <v>5312</v>
      </c>
      <c r="GB119" s="1"/>
      <c r="GC119" s="1">
        <v>19491</v>
      </c>
      <c r="GD119" s="1"/>
      <c r="GE119" s="1"/>
      <c r="GF119" s="1">
        <v>4633</v>
      </c>
      <c r="GG119" s="1"/>
      <c r="GH119" s="1">
        <v>8033</v>
      </c>
      <c r="GI119" s="1">
        <v>7288</v>
      </c>
      <c r="GJ119" s="1">
        <v>11260</v>
      </c>
      <c r="GK119" s="1">
        <v>7732</v>
      </c>
      <c r="GL119" s="1">
        <v>3700</v>
      </c>
      <c r="GM119" s="1">
        <v>70009</v>
      </c>
      <c r="GN119" s="1">
        <v>9122</v>
      </c>
      <c r="GO119" s="1"/>
      <c r="GP119" s="1">
        <v>10</v>
      </c>
      <c r="GQ119" s="1">
        <v>0</v>
      </c>
      <c r="GR119" s="1">
        <v>18010</v>
      </c>
      <c r="GS119" s="1">
        <v>1030</v>
      </c>
      <c r="GT119" s="1">
        <v>1</v>
      </c>
      <c r="GU119" s="1"/>
      <c r="GV119" s="1">
        <v>15820</v>
      </c>
      <c r="GW119" s="1"/>
      <c r="GX119" s="1">
        <v>64414</v>
      </c>
      <c r="GY119" s="1">
        <v>12303</v>
      </c>
      <c r="GZ119" s="1"/>
      <c r="HA119" s="1"/>
      <c r="HB119" s="1">
        <v>10550</v>
      </c>
      <c r="HC119" s="1">
        <v>1401</v>
      </c>
      <c r="HD119" s="1">
        <v>46545</v>
      </c>
      <c r="HE119" s="1">
        <v>75410</v>
      </c>
      <c r="HF119" s="1">
        <v>13626</v>
      </c>
      <c r="HG119" s="1">
        <v>12550</v>
      </c>
      <c r="HH119" s="1">
        <v>7838</v>
      </c>
      <c r="HI119" s="1">
        <v>3350</v>
      </c>
      <c r="HJ119" s="1">
        <v>156648</v>
      </c>
      <c r="HK119" s="1">
        <v>3026</v>
      </c>
      <c r="HL119" s="1"/>
      <c r="HM119" s="1"/>
      <c r="HN119" s="1">
        <v>15348</v>
      </c>
      <c r="HO119" s="1"/>
      <c r="HP119" s="1">
        <v>10620</v>
      </c>
      <c r="HQ119" s="1">
        <v>8500</v>
      </c>
      <c r="HR119" s="1">
        <v>63976</v>
      </c>
      <c r="HS119" s="1"/>
      <c r="HT119" s="1"/>
      <c r="HU119" s="1"/>
      <c r="HV119" s="1"/>
      <c r="HW119" s="1">
        <v>28903</v>
      </c>
      <c r="HX119" s="1"/>
      <c r="HY119" s="1">
        <v>18400</v>
      </c>
      <c r="HZ119" s="1"/>
      <c r="IA119" s="1"/>
      <c r="IB119" s="1"/>
      <c r="IC119" s="1">
        <v>2602</v>
      </c>
      <c r="ID119" s="1">
        <v>3500</v>
      </c>
      <c r="IE119" s="1">
        <v>2853</v>
      </c>
      <c r="IF119" s="1">
        <v>6824</v>
      </c>
      <c r="IG119" s="1">
        <v>80324</v>
      </c>
      <c r="IH119" s="1"/>
      <c r="II119" s="1"/>
      <c r="IJ119" s="1"/>
      <c r="IK119" s="1">
        <v>6814</v>
      </c>
      <c r="IL119" s="1"/>
      <c r="IM119" s="1"/>
      <c r="IN119" s="1">
        <v>9124</v>
      </c>
      <c r="IO119" s="1">
        <v>51326</v>
      </c>
      <c r="IP119" s="1"/>
      <c r="IQ119" s="1">
        <v>4368</v>
      </c>
      <c r="IR119" s="1">
        <v>14300</v>
      </c>
      <c r="IS119" s="1">
        <v>600</v>
      </c>
      <c r="IT119" s="1"/>
      <c r="IU119" s="1">
        <v>100</v>
      </c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>
        <v>90100</v>
      </c>
      <c r="JR119" s="1">
        <v>27000</v>
      </c>
      <c r="JS119" s="1">
        <v>124596</v>
      </c>
      <c r="JT119" s="1"/>
      <c r="JU119" s="1">
        <v>248712</v>
      </c>
      <c r="JV119" s="1">
        <v>636402</v>
      </c>
      <c r="JW119" s="1">
        <v>654649</v>
      </c>
      <c r="JX119" s="1">
        <v>542237</v>
      </c>
      <c r="JY119" s="1"/>
      <c r="JZ119" s="1">
        <v>11816</v>
      </c>
      <c r="KA119" s="1">
        <v>41504</v>
      </c>
      <c r="KB119" s="1"/>
      <c r="KC119" s="1">
        <v>5706</v>
      </c>
      <c r="KD119" s="1">
        <v>20015</v>
      </c>
      <c r="KE119" s="1">
        <v>47314</v>
      </c>
      <c r="KF119" s="1">
        <v>151735</v>
      </c>
      <c r="KG119" s="1">
        <v>513225</v>
      </c>
      <c r="KH119" s="1"/>
      <c r="KI119" s="1">
        <v>730221</v>
      </c>
      <c r="KJ119" s="1">
        <v>77757</v>
      </c>
      <c r="KK119" s="1">
        <v>33162</v>
      </c>
      <c r="KL119" s="1">
        <v>51751</v>
      </c>
      <c r="KM119" s="1">
        <v>73650</v>
      </c>
      <c r="KN119" s="1">
        <v>37522</v>
      </c>
      <c r="KO119" s="1">
        <v>146801</v>
      </c>
      <c r="KP119" s="1">
        <v>47810</v>
      </c>
      <c r="KQ119" s="1">
        <v>369979</v>
      </c>
      <c r="KR119" s="1">
        <v>37919</v>
      </c>
      <c r="KS119" s="1">
        <v>351425</v>
      </c>
      <c r="KT119" s="1">
        <v>33819</v>
      </c>
      <c r="KU119" s="1">
        <v>197431</v>
      </c>
      <c r="KV119" s="1"/>
      <c r="KW119" s="1">
        <v>98515</v>
      </c>
      <c r="KX119" s="1">
        <v>35765</v>
      </c>
      <c r="KY119" s="1"/>
      <c r="KZ119" s="1">
        <v>116410</v>
      </c>
      <c r="LA119" s="1">
        <v>37041</v>
      </c>
      <c r="LB119" s="1">
        <v>32339</v>
      </c>
      <c r="LC119" s="1">
        <v>298864</v>
      </c>
      <c r="LD119" s="1">
        <v>77651</v>
      </c>
      <c r="LE119" s="1">
        <v>92262</v>
      </c>
      <c r="LF119" s="1">
        <v>12600</v>
      </c>
      <c r="LG119" s="1">
        <v>102710</v>
      </c>
      <c r="LH119" s="1">
        <v>72876</v>
      </c>
      <c r="LI119" s="1">
        <v>40400</v>
      </c>
      <c r="LJ119" s="1">
        <v>84802</v>
      </c>
      <c r="LK119" s="1">
        <v>111325</v>
      </c>
      <c r="LL119" s="1">
        <v>119438</v>
      </c>
      <c r="LM119" s="1">
        <v>140420</v>
      </c>
      <c r="LN119" s="1">
        <v>152394</v>
      </c>
      <c r="LO119" s="1">
        <v>132969</v>
      </c>
      <c r="LP119" s="1">
        <v>100301</v>
      </c>
      <c r="LQ119" s="1">
        <v>26400</v>
      </c>
      <c r="LR119" s="1">
        <v>55515</v>
      </c>
      <c r="LS119" s="1"/>
      <c r="LT119" s="1">
        <v>106518</v>
      </c>
      <c r="LU119" s="1">
        <v>87770</v>
      </c>
      <c r="LV119" s="1">
        <v>203765</v>
      </c>
      <c r="LW119" s="1">
        <v>90805</v>
      </c>
      <c r="LX119" s="1">
        <v>27574</v>
      </c>
      <c r="LY119" s="1">
        <v>108470</v>
      </c>
      <c r="LZ119" s="1">
        <v>47720</v>
      </c>
      <c r="MA119" s="1">
        <v>19051</v>
      </c>
      <c r="MB119" s="1">
        <v>87875</v>
      </c>
      <c r="MC119" s="1">
        <v>117219</v>
      </c>
      <c r="MD119" s="1">
        <v>81632</v>
      </c>
      <c r="ME119" s="1">
        <v>117437</v>
      </c>
      <c r="MF119" s="1">
        <v>205136</v>
      </c>
      <c r="MG119" s="1">
        <v>17010</v>
      </c>
      <c r="MH119" s="1">
        <v>15606</v>
      </c>
      <c r="MI119" s="1"/>
      <c r="MJ119" s="1">
        <v>15273086</v>
      </c>
    </row>
  </sheetData>
  <autoFilter ref="B2:MJ11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user-pc</cp:lastModifiedBy>
  <dcterms:created xsi:type="dcterms:W3CDTF">2021-08-04T10:00:58Z</dcterms:created>
  <dcterms:modified xsi:type="dcterms:W3CDTF">2021-08-26T07:57:57Z</dcterms:modified>
  <cp:category/>
  <cp:version/>
  <cp:contentType/>
  <cp:contentStatus/>
</cp:coreProperties>
</file>