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lesea\Desktop\Olesea\2026\COP\reactivi didactica\Documentație de atribuire\"/>
    </mc:Choice>
  </mc:AlternateContent>
  <xr:revisionPtr revIDLastSave="0" documentId="13_ncr:1_{5CA40A1B-897B-4F84-BF6F-39608BBD6C5D}" xr6:coauthVersionLast="46" xr6:coauthVersionMax="47" xr10:uidLastSave="{00000000-0000-0000-0000-000000000000}"/>
  <bookViews>
    <workbookView xWindow="-120" yWindow="-120" windowWidth="29040" windowHeight="15990" tabRatio="656" xr2:uid="{CA63479E-3965-43DB-A9BC-72A2E54FE14D}"/>
  </bookViews>
  <sheets>
    <sheet name="Caiet de sarcini" sheetId="1" r:id="rId1"/>
  </sheets>
  <definedNames>
    <definedName name="_xlnm._FilterDatabase" localSheetId="0" hidden="1">'Caiet de sarcini'!$B$14:$F$54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9" i="1" l="1"/>
</calcChain>
</file>

<file path=xl/sharedStrings.xml><?xml version="1.0" encoding="utf-8"?>
<sst xmlns="http://schemas.openxmlformats.org/spreadsheetml/2006/main" count="226" uniqueCount="154">
  <si>
    <t>flacon</t>
  </si>
  <si>
    <t>set</t>
  </si>
  <si>
    <t>bucată</t>
  </si>
  <si>
    <t>cutie</t>
  </si>
  <si>
    <t>litru</t>
  </si>
  <si>
    <t>g</t>
  </si>
  <si>
    <t>Cantitatea</t>
  </si>
  <si>
    <t>Unitatea de masura</t>
  </si>
  <si>
    <t>Anexa nr. 21
la Documentația standard nr. 115                                                                                                                                                                                     
din “15” septembrie 2021</t>
  </si>
  <si>
    <t>CAIET DE SARCINI</t>
  </si>
  <si>
    <t>Bunuri</t>
  </si>
  <si>
    <t>1. Descriere generală. Informaţii</t>
  </si>
  <si>
    <t>N/o</t>
  </si>
  <si>
    <t>Denumirea bunurilor</t>
  </si>
  <si>
    <t>Specificarea tehnică deplină solicitată de către autoritatea contractantă</t>
  </si>
  <si>
    <t>Valoarea estimată, fără TVA</t>
  </si>
  <si>
    <t>Valoarea totală estimată</t>
  </si>
  <si>
    <t>Autoritatea contractantă: Instituția Publică Universitatea de Stat de Medicină și Farmacie ”Nicolae Testemițanu”, mun. Chișinău, bd. Ștefan cel Mare și Sfânt, 165</t>
  </si>
  <si>
    <t>Chlamidia Trachomatis</t>
  </si>
  <si>
    <t>Panel eritrocitar 10 hematii</t>
  </si>
  <si>
    <t>Tetrametilbenzidină (TMB)</t>
  </si>
  <si>
    <t>Glutationreductaza (GR)</t>
  </si>
  <si>
    <t>kg</t>
  </si>
  <si>
    <t xml:space="preserve">Acid ascorbic (pastile) </t>
  </si>
  <si>
    <t>ambalaj: blister - 10 pastile</t>
  </si>
  <si>
    <t>Acid glutamic (pastile)</t>
  </si>
  <si>
    <t>(chimic pur), ambalaj - vas de sticlă sau plastic cu capac ermetic</t>
  </si>
  <si>
    <t xml:space="preserve">Acid clavulanic, C8H9NO5 </t>
  </si>
  <si>
    <t xml:space="preserve">(chimic pur), ambalaj - vas de sticlă sau plastic cu capac ermetic </t>
  </si>
  <si>
    <t xml:space="preserve">Acid siliciowolframic, H6O41SiW12 </t>
  </si>
  <si>
    <t>ambalaj: flacon 10 ml</t>
  </si>
  <si>
    <t>Anticorpi monoclonali anti-AI</t>
  </si>
  <si>
    <t>ambalaj: flacon 5 ml</t>
  </si>
  <si>
    <t xml:space="preserve">Anticorpi monoclonali anti-Kell </t>
  </si>
  <si>
    <t xml:space="preserve">Anticorpi monoclonali anti-D IgG </t>
  </si>
  <si>
    <t xml:space="preserve">Anticorpi monoclonali anti-C </t>
  </si>
  <si>
    <t xml:space="preserve">Anticorpi monoclonali anti-c </t>
  </si>
  <si>
    <t xml:space="preserve">Anticorpi monoclonali anti-E </t>
  </si>
  <si>
    <t xml:space="preserve">Anticorpi monoclonali anti-e </t>
  </si>
  <si>
    <t xml:space="preserve">Cloracetonă 95%  </t>
  </si>
  <si>
    <t>Cloralhidrat</t>
  </si>
  <si>
    <t xml:space="preserve">Clorură de Ca 10% </t>
  </si>
  <si>
    <t>ambalaj: cutie 10 fiole</t>
  </si>
  <si>
    <t xml:space="preserve">Dexametazonă, C22H29FO5 </t>
  </si>
  <si>
    <t>Eritrocite standard</t>
  </si>
  <si>
    <t>(chimic pur), ambalaj: set - 6 fiole</t>
  </si>
  <si>
    <t xml:space="preserve">Fixanal de 0,1 N, NaNO2 </t>
  </si>
  <si>
    <t xml:space="preserve">Fixanal de 0,1 N, NaOH </t>
  </si>
  <si>
    <t xml:space="preserve">Fixanal de 0,1 N, KIO3 </t>
  </si>
  <si>
    <t xml:space="preserve">Izatina </t>
  </si>
  <si>
    <t xml:space="preserve">Molibdofosfowolframat de sodiu  </t>
  </si>
  <si>
    <t>(chimică pur), ambalaj - vas de sticlă sau plastic cu capac ermetic</t>
  </si>
  <si>
    <t xml:space="preserve">N,N-Difenilformamida, C3H7NO </t>
  </si>
  <si>
    <t>(chimică pur), ambalaj vas de sticlă sau plastic cu capac ermetic</t>
  </si>
  <si>
    <t xml:space="preserve">Orcină, C7H8O2 </t>
  </si>
  <si>
    <t>(analitică), ambalaj vas de sticlă sau plastic cu capac ermetic</t>
  </si>
  <si>
    <t>Para-benzilaminosalicilat de calciu (BEPASC), C28H20CaN2O2</t>
  </si>
  <si>
    <t>(chimică), ambalaj vas de sticlă sau plastic cu capac ermetic</t>
  </si>
  <si>
    <t>ambalaj vas de sticlă cu capac ermetic</t>
  </si>
  <si>
    <t>Permanganat de kaliu</t>
  </si>
  <si>
    <t>Ser diagnostic standard anti-A, anti-B, anti-D IgM, Kell</t>
  </si>
  <si>
    <t xml:space="preserve">Set Coombs </t>
  </si>
  <si>
    <t>flacon 10 ml</t>
  </si>
  <si>
    <t xml:space="preserve">Sulfat de chinină, [C20H24O2N2]2*H2SO4*2H2O </t>
  </si>
  <si>
    <t>(chimic pur), ambalaj vas de sticlă sau plastic cu capac ermetic</t>
  </si>
  <si>
    <t xml:space="preserve">flacon </t>
  </si>
  <si>
    <t>Ambalaj: flacon 10 g</t>
  </si>
  <si>
    <t xml:space="preserve">Ambalaj: flacon 1 g </t>
  </si>
  <si>
    <t>Bandă metrică</t>
  </si>
  <si>
    <t>Bare magnetice pentru agitatorul magnetic 4,5x12 mm</t>
  </si>
  <si>
    <t>Bare magnetice pentru agitatorul magnetic 6x10 mm</t>
  </si>
  <si>
    <t>Carduri cu eprubete încorporate pentru testare Ag cu Ac monoclonali</t>
  </si>
  <si>
    <t>Geantă pentru setul de management al căilor aeriene</t>
  </si>
  <si>
    <t>Hemoglobinometru</t>
  </si>
  <si>
    <t>Pulverizator pentru cromatografie</t>
  </si>
  <si>
    <t>Șorț de protecție PVC</t>
  </si>
  <si>
    <t xml:space="preserve">Ac Microlance 3 30 G x ½ </t>
  </si>
  <si>
    <t>Ambalaj: cutie 50 bucăți</t>
  </si>
  <si>
    <t>cu capacitatea de măsurare a greutății până la 5 g</t>
  </si>
  <si>
    <t xml:space="preserve">Balanțe Mohr de mână farmaceutice </t>
  </si>
  <si>
    <t>Balon termorezistent cu fund plat de sticlă, 100 ml</t>
  </si>
  <si>
    <t>Banda retractabilă pentru măsurarea corpului</t>
  </si>
  <si>
    <t>Bulb de cauciuc pentru pipete, 2 ml</t>
  </si>
  <si>
    <t>Cateter pentru insuflare intestinală unică</t>
  </si>
  <si>
    <t xml:space="preserve">Cleme pentru tuburi de cauciuc </t>
  </si>
  <si>
    <t>Ambalaj: cutie 30 bucăți</t>
  </si>
  <si>
    <t xml:space="preserve">Cuțit pentru secționare, 260 mm </t>
  </si>
  <si>
    <t>de tip Celledge T260 Trimming Blade Handle sau analog</t>
  </si>
  <si>
    <t>de tip Celledge T130 Trimming Blade Handle sau analog</t>
  </si>
  <si>
    <t xml:space="preserve">Cuțit pentru secționare, 130 mm </t>
  </si>
  <si>
    <t>de tip Feather F80P Trimming Knife Handle sau analog</t>
  </si>
  <si>
    <t>Cuțit pentru secționare, 80 mm</t>
  </si>
  <si>
    <t>de tip Feather Trimming Blade Handle F-80 mini sau analog</t>
  </si>
  <si>
    <t>Cuțit pentru secționare, 80 mm mini</t>
  </si>
  <si>
    <t xml:space="preserve">Teste pentru glucometru  </t>
  </si>
  <si>
    <t xml:space="preserve">Dispenser portabil chirurgical </t>
  </si>
  <si>
    <t>activare cu cotul</t>
  </si>
  <si>
    <t>Kit autohemotransfuzie</t>
  </si>
  <si>
    <t>Hârtie abrazivă</t>
  </si>
  <si>
    <t>metru</t>
  </si>
  <si>
    <t>Hârtie de filtru, diametrul 2,5 cm</t>
  </si>
  <si>
    <t>Hârtie de filtru, diametrul 5 cm</t>
  </si>
  <si>
    <t xml:space="preserve">Lupă mecanică </t>
  </si>
  <si>
    <t>mărime 2,5 - 4,0 cu diametrul 80 - 90 mm.</t>
  </si>
  <si>
    <t xml:space="preserve">Mojar cu pistil </t>
  </si>
  <si>
    <t>din sticlă, diametrul 60 mm, volum 90 ml</t>
  </si>
  <si>
    <t xml:space="preserve">Planșete din plastic </t>
  </si>
  <si>
    <t>cu 50 godeuri</t>
  </si>
  <si>
    <t xml:space="preserve">Ace pentru glucometru </t>
  </si>
  <si>
    <t>Utilizare: în timpul procedurii pentru autohemoterapie majoră; Caracteristici: 1. conexiune cu filtru sistem, de control debit. Recipient de 300 ml cu filtru de sânge și valve injecție, perfuzie cu sistem de control debit; 2. citrat de sodiu (necesar 3 fiole) 3.13%, 10 ml; 3. robinet cu 3 căi; 4. set de puncție venoasă;                                 Ambalaj: individual;                                                                        Livrare: conform recomandării producătorului</t>
  </si>
  <si>
    <t>Set prelevare test Papanicolau convențional</t>
  </si>
  <si>
    <t>ambalaj: set ce include materiale generale (1 specul, 1 musama) și speciale (2 lamele de sticlă, 1 periuță (Ayres) și 1 spatulă</t>
  </si>
  <si>
    <t>Set prelevare test Papanicolau în mediu lichid</t>
  </si>
  <si>
    <t>ambalaj: set ce include materiale generale (1 specul, 1 musama) și speciale (1 flacon cu soluție de conservare a materialului, 1 periuță (Cytobrush))</t>
  </si>
  <si>
    <t>Recipient cu capac, material: sticlă, capacitate: 1000 ml, diametru fund:105x105 mm, înălțime: 185 mm, diametru gură: 80mm</t>
  </si>
  <si>
    <t>Borcane de sticlă borosilicată brună</t>
  </si>
  <si>
    <t>Utilizare: pentru insuflări rectale și vaginale. Caracteristici: plastic. Ambalaj: set 50 bucăți</t>
  </si>
  <si>
    <t>Utilizare: pentru injecții paravertebrale. Caracteristici: plasticv și ac din fier. Ambalaj: set 100 bucăți</t>
  </si>
  <si>
    <t>Fixanal de 0,1 N</t>
  </si>
  <si>
    <t>Bare magnetice pentru agitatorul magnetic</t>
  </si>
  <si>
    <t>Cuțit pentru secționare</t>
  </si>
  <si>
    <t>Hârtie de filtru</t>
  </si>
  <si>
    <t xml:space="preserve">Teste și ace pentru glucometru </t>
  </si>
  <si>
    <t>Teste pentru glucometrul Abbott FreeStyle Precision sau Bionime Righitest GM300. Ambalaj: cutie 50 bucăți</t>
  </si>
  <si>
    <t>Ace pentru glucometrul Abbott FreeStyle Precision sau Bionime Righitest GM300. Ambalaj: cutie 50 bucăți</t>
  </si>
  <si>
    <t>set pentru determinarea anticorpilor anti-antigenele Ch. trachomatis. Metoda de cercetare: ELISA, 96 teste inclusiv controlurile și calibratori</t>
  </si>
  <si>
    <t>ambalaj: flacon 5-10 ml</t>
  </si>
  <si>
    <t>Bare magnetice pentru agitatorul magnetic 6x25 mm</t>
  </si>
  <si>
    <t>Mănuși de unică folosință</t>
  </si>
  <si>
    <t xml:space="preserve">Soluție de alcool etilic </t>
  </si>
  <si>
    <t>Utilizare: pentru biologie moleculară.
Caracteristici: Soluție de alcool etilic (96-100%) de calitate înaltă, nu conține resturi de metanol, marca CE, (cantitatea, litri)
Termen de valabilitate: Determinat în funcție de condițiile de depozitare, valabilitate îndelungată la păstrarea corectă.
Condiții de păstrare: A se păstra într-un loc uscat, la temperatura camerei, departe de surse de căldură și foc.
Nr de unități în set: 25 L.</t>
  </si>
  <si>
    <t>Utilizare: Manipulare probe, lucrări sterile, protecție chimică/biologică.
Caracteristici: Mănuși de unică folosință, fără pudră, pentru protecție în medii medicale și de laborator.
Material: Nitril 
Mărime: S
Ambalare: 100 bucăți/cutie</t>
  </si>
  <si>
    <t>Obiectul: Reactivi și consumabile de laborator necesare realizării procesului didactic (repetat)</t>
  </si>
  <si>
    <t>47.1</t>
  </si>
  <si>
    <t>47.2</t>
  </si>
  <si>
    <t>18.1</t>
  </si>
  <si>
    <t>18.2</t>
  </si>
  <si>
    <t>18.3</t>
  </si>
  <si>
    <t>40.1</t>
  </si>
  <si>
    <t>40.2</t>
  </si>
  <si>
    <t>40.3</t>
  </si>
  <si>
    <t>45.1</t>
  </si>
  <si>
    <t>45.2</t>
  </si>
  <si>
    <t>45.3</t>
  </si>
  <si>
    <t>45.4</t>
  </si>
  <si>
    <t>52.1</t>
  </si>
  <si>
    <t>52.2</t>
  </si>
  <si>
    <t>ambalaj: flacon 50 g</t>
  </si>
  <si>
    <t>Bastonaşe de sticlă, lungimea 30 cm</t>
  </si>
  <si>
    <t>Multitest CD3/CD16 + CD56/CD45/CD19</t>
  </si>
  <si>
    <t>Pentru imunofenotiparea limfocitelor CD3/CD16+CD56/CD45/CD19
Forma: lichid
Împachetarea minimală: (1 flacon = 50 teste)
Compatibil cu flaucitometrul BD Facs Via TM
Certificare: certificat de calitate la livrare.</t>
  </si>
  <si>
    <t>Multitest CD3/CD8/CD45/CD4</t>
  </si>
  <si>
    <t>Pentru imunofenotiparea limfocitelor CD3/CD8/CD45/CD4
Forma: lichid
Împachetarea minimală: (1 flacon = 50 teste)
Compatibil cu flaucitometrul BD Facs Via TM
Certificare: certificat de calitate la livrare.</t>
  </si>
  <si>
    <r>
      <rPr>
        <b/>
        <sz val="12"/>
        <rFont val="Times New Roman"/>
        <family val="1"/>
      </rPr>
      <t>2. Utilizarea, păstrarea, protecţia, calitatea produselor</t>
    </r>
    <r>
      <rPr>
        <sz val="12"/>
        <rFont val="Times New Roman"/>
        <family val="1"/>
      </rPr>
      <t xml:space="preserve">
Termenii și condițiile de livrare solicitați: maxim 45 zile din momentul semnării contractului, la sediul indicat de către Cumpărător.
</t>
    </r>
    <r>
      <rPr>
        <b/>
        <sz val="12"/>
        <rFont val="Times New Roman"/>
        <family val="1"/>
      </rPr>
      <t>3. Mostre</t>
    </r>
    <r>
      <rPr>
        <sz val="12"/>
        <rFont val="Times New Roman"/>
        <family val="1"/>
      </rPr>
      <t xml:space="preserve">
Operatorul economic prezintă Declarația privind prezentarea la solicitare a mostrelor sau Instrucțiunilor/Cataloagelor de la producător în termen de 3 zile lucrătoare.
</t>
    </r>
    <r>
      <rPr>
        <b/>
        <sz val="12"/>
        <rFont val="Times New Roman"/>
        <family val="1"/>
      </rPr>
      <t>4. Documente obligatorii la depunerea ofertei</t>
    </r>
    <r>
      <rPr>
        <sz val="12"/>
        <rFont val="Times New Roman"/>
        <family val="1"/>
      </rPr>
      <t xml:space="preserve">
Operatorul economic va prezenta obligatoriu documentele menționate în Anunțul de participare.
</t>
    </r>
    <r>
      <rPr>
        <b/>
        <sz val="12"/>
        <rFont val="Times New Roman"/>
        <family val="1"/>
      </rPr>
      <t xml:space="preserve">5. Documente obligatorii la evaluarea ofertelor
</t>
    </r>
    <r>
      <rPr>
        <sz val="12"/>
        <rFont val="Times New Roman"/>
        <family val="1"/>
      </rPr>
      <t>Operatorul economic va prezenta obligatoriu documentele justificative aferente DUAE menționate în Anunțul de participare.
Autoritatea contractantă: Instituția Publică Universitatea de Stat de Medicină și Farmacie ”Nicolae Testemițanu”              
Data „27” aprilie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</si>
</sst>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2" fontId="1" fillId="0" borderId="0" xfId="0" applyNumberFormat="1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2" fontId="1" fillId="2" borderId="1" xfId="0" applyNumberFormat="1" applyFont="1" applyFill="1" applyBorder="1" applyAlignment="1">
      <alignment horizontal="center" vertical="top"/>
    </xf>
    <xf numFmtId="0" fontId="1" fillId="2" borderId="0" xfId="0" applyFont="1" applyFill="1" applyAlignment="1">
      <alignment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2" fontId="2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22DB-DBE1-460F-8ED5-85A3CD82C8B9}">
  <sheetPr>
    <pageSetUpPr fitToPage="1"/>
  </sheetPr>
  <dimension ref="A2:F95"/>
  <sheetViews>
    <sheetView tabSelected="1" topLeftCell="A84" zoomScale="126" zoomScaleNormal="126" zoomScaleSheetLayoutView="100" workbookViewId="0">
      <selection activeCell="H91" sqref="H91"/>
    </sheetView>
  </sheetViews>
  <sheetFormatPr defaultColWidth="9.140625" defaultRowHeight="15.75" x14ac:dyDescent="0.25"/>
  <cols>
    <col min="1" max="1" width="9.140625" style="2" customWidth="1"/>
    <col min="2" max="2" width="28.85546875" style="15" customWidth="1"/>
    <col min="3" max="3" width="62.5703125" style="1" customWidth="1"/>
    <col min="4" max="4" width="12.42578125" style="2" customWidth="1"/>
    <col min="5" max="5" width="11" style="2" bestFit="1" customWidth="1"/>
    <col min="6" max="6" width="19.7109375" style="8" customWidth="1"/>
    <col min="7" max="16384" width="9.140625" style="1"/>
  </cols>
  <sheetData>
    <row r="2" spans="1:6" ht="47.45" customHeight="1" x14ac:dyDescent="0.25">
      <c r="A2" s="28" t="s">
        <v>8</v>
      </c>
      <c r="B2" s="28"/>
      <c r="C2" s="28"/>
      <c r="D2" s="28"/>
      <c r="E2" s="28"/>
      <c r="F2" s="28"/>
    </row>
    <row r="3" spans="1:6" x14ac:dyDescent="0.25">
      <c r="B3" s="14"/>
      <c r="C3" s="7"/>
    </row>
    <row r="4" spans="1:6" x14ac:dyDescent="0.25">
      <c r="A4" s="29" t="s">
        <v>9</v>
      </c>
      <c r="B4" s="29"/>
      <c r="C4" s="29"/>
      <c r="D4" s="29"/>
      <c r="E4" s="29"/>
      <c r="F4" s="29"/>
    </row>
    <row r="5" spans="1:6" x14ac:dyDescent="0.25">
      <c r="B5" s="14"/>
      <c r="C5" s="7"/>
    </row>
    <row r="6" spans="1:6" x14ac:dyDescent="0.25">
      <c r="A6" s="27" t="s">
        <v>10</v>
      </c>
      <c r="B6" s="27"/>
      <c r="C6" s="27"/>
      <c r="D6" s="27"/>
      <c r="E6" s="27"/>
      <c r="F6" s="27"/>
    </row>
    <row r="7" spans="1:6" x14ac:dyDescent="0.25">
      <c r="B7" s="14"/>
      <c r="C7" s="7"/>
    </row>
    <row r="8" spans="1:6" x14ac:dyDescent="0.25">
      <c r="A8" s="26" t="s">
        <v>132</v>
      </c>
      <c r="B8" s="26"/>
      <c r="C8" s="26"/>
      <c r="D8" s="26"/>
      <c r="E8" s="26"/>
      <c r="F8" s="26"/>
    </row>
    <row r="9" spans="1:6" x14ac:dyDescent="0.25">
      <c r="B9" s="14"/>
      <c r="C9" s="7"/>
    </row>
    <row r="10" spans="1:6" ht="30.75" customHeight="1" x14ac:dyDescent="0.25">
      <c r="A10" s="25" t="s">
        <v>17</v>
      </c>
      <c r="B10" s="25"/>
      <c r="C10" s="25"/>
      <c r="D10" s="25"/>
      <c r="E10" s="25"/>
      <c r="F10" s="25"/>
    </row>
    <row r="11" spans="1:6" x14ac:dyDescent="0.25">
      <c r="B11" s="11"/>
      <c r="C11" s="11"/>
      <c r="F11" s="2"/>
    </row>
    <row r="12" spans="1:6" x14ac:dyDescent="0.25">
      <c r="A12" s="30" t="s">
        <v>11</v>
      </c>
      <c r="B12" s="30"/>
      <c r="C12" s="30"/>
      <c r="D12" s="30"/>
      <c r="E12" s="30"/>
      <c r="F12" s="30"/>
    </row>
    <row r="14" spans="1:6" ht="31.5" x14ac:dyDescent="0.25">
      <c r="A14" s="9" t="s">
        <v>12</v>
      </c>
      <c r="B14" s="6" t="s">
        <v>13</v>
      </c>
      <c r="C14" s="6" t="s">
        <v>14</v>
      </c>
      <c r="D14" s="6" t="s">
        <v>7</v>
      </c>
      <c r="E14" s="6" t="s">
        <v>6</v>
      </c>
      <c r="F14" s="5" t="s">
        <v>15</v>
      </c>
    </row>
    <row r="15" spans="1:6" x14ac:dyDescent="0.25">
      <c r="A15" s="3">
        <v>1</v>
      </c>
      <c r="B15" s="17" t="s">
        <v>23</v>
      </c>
      <c r="C15" s="4" t="s">
        <v>24</v>
      </c>
      <c r="D15" s="21" t="s">
        <v>2</v>
      </c>
      <c r="E15" s="21">
        <v>20</v>
      </c>
      <c r="F15" s="10">
        <v>83</v>
      </c>
    </row>
    <row r="16" spans="1:6" x14ac:dyDescent="0.25">
      <c r="A16" s="3">
        <v>2</v>
      </c>
      <c r="B16" s="17" t="s">
        <v>25</v>
      </c>
      <c r="C16" s="4" t="s">
        <v>24</v>
      </c>
      <c r="D16" s="21" t="s">
        <v>2</v>
      </c>
      <c r="E16" s="21">
        <v>20</v>
      </c>
      <c r="F16" s="10">
        <v>333</v>
      </c>
    </row>
    <row r="17" spans="1:6" x14ac:dyDescent="0.25">
      <c r="A17" s="3">
        <v>3</v>
      </c>
      <c r="B17" s="17" t="s">
        <v>27</v>
      </c>
      <c r="C17" s="4" t="s">
        <v>28</v>
      </c>
      <c r="D17" s="21" t="s">
        <v>22</v>
      </c>
      <c r="E17" s="21">
        <v>1</v>
      </c>
      <c r="F17" s="10">
        <v>7500</v>
      </c>
    </row>
    <row r="18" spans="1:6" ht="31.5" x14ac:dyDescent="0.25">
      <c r="A18" s="3">
        <v>4</v>
      </c>
      <c r="B18" s="17" t="s">
        <v>29</v>
      </c>
      <c r="C18" s="4" t="s">
        <v>26</v>
      </c>
      <c r="D18" s="21" t="s">
        <v>5</v>
      </c>
      <c r="E18" s="21">
        <v>100</v>
      </c>
      <c r="F18" s="10">
        <v>1900</v>
      </c>
    </row>
    <row r="19" spans="1:6" x14ac:dyDescent="0.25">
      <c r="A19" s="3">
        <v>5</v>
      </c>
      <c r="B19" s="17" t="s">
        <v>31</v>
      </c>
      <c r="C19" s="4" t="s">
        <v>30</v>
      </c>
      <c r="D19" s="21" t="s">
        <v>0</v>
      </c>
      <c r="E19" s="21">
        <v>1</v>
      </c>
      <c r="F19" s="10">
        <v>117</v>
      </c>
    </row>
    <row r="20" spans="1:6" ht="31.5" customHeight="1" x14ac:dyDescent="0.25">
      <c r="A20" s="3">
        <v>6</v>
      </c>
      <c r="B20" s="17" t="s">
        <v>33</v>
      </c>
      <c r="C20" s="4" t="s">
        <v>126</v>
      </c>
      <c r="D20" s="21" t="s">
        <v>0</v>
      </c>
      <c r="E20" s="21">
        <v>2</v>
      </c>
      <c r="F20" s="10">
        <v>42</v>
      </c>
    </row>
    <row r="21" spans="1:6" ht="31.5" x14ac:dyDescent="0.25">
      <c r="A21" s="3">
        <v>7</v>
      </c>
      <c r="B21" s="17" t="s">
        <v>34</v>
      </c>
      <c r="C21" s="4" t="s">
        <v>30</v>
      </c>
      <c r="D21" s="21" t="s">
        <v>0</v>
      </c>
      <c r="E21" s="21">
        <v>1</v>
      </c>
      <c r="F21" s="10">
        <v>42</v>
      </c>
    </row>
    <row r="22" spans="1:6" x14ac:dyDescent="0.25">
      <c r="A22" s="3">
        <v>8</v>
      </c>
      <c r="B22" s="17" t="s">
        <v>35</v>
      </c>
      <c r="C22" s="4" t="s">
        <v>32</v>
      </c>
      <c r="D22" s="21" t="s">
        <v>0</v>
      </c>
      <c r="E22" s="21">
        <v>1</v>
      </c>
      <c r="F22" s="10">
        <v>250</v>
      </c>
    </row>
    <row r="23" spans="1:6" x14ac:dyDescent="0.25">
      <c r="A23" s="3">
        <v>9</v>
      </c>
      <c r="B23" s="17" t="s">
        <v>36</v>
      </c>
      <c r="C23" s="4" t="s">
        <v>32</v>
      </c>
      <c r="D23" s="21" t="s">
        <v>0</v>
      </c>
      <c r="E23" s="21">
        <v>1</v>
      </c>
      <c r="F23" s="10">
        <v>250</v>
      </c>
    </row>
    <row r="24" spans="1:6" x14ac:dyDescent="0.25">
      <c r="A24" s="3">
        <v>10</v>
      </c>
      <c r="B24" s="17" t="s">
        <v>37</v>
      </c>
      <c r="C24" s="4" t="s">
        <v>32</v>
      </c>
      <c r="D24" s="21" t="s">
        <v>0</v>
      </c>
      <c r="E24" s="21">
        <v>1</v>
      </c>
      <c r="F24" s="10">
        <v>250</v>
      </c>
    </row>
    <row r="25" spans="1:6" x14ac:dyDescent="0.25">
      <c r="A25" s="3">
        <v>11</v>
      </c>
      <c r="B25" s="17" t="s">
        <v>38</v>
      </c>
      <c r="C25" s="4" t="s">
        <v>32</v>
      </c>
      <c r="D25" s="21" t="s">
        <v>0</v>
      </c>
      <c r="E25" s="21">
        <v>1</v>
      </c>
      <c r="F25" s="10">
        <v>250</v>
      </c>
    </row>
    <row r="26" spans="1:6" ht="47.25" x14ac:dyDescent="0.25">
      <c r="A26" s="3">
        <v>12</v>
      </c>
      <c r="B26" s="17" t="s">
        <v>18</v>
      </c>
      <c r="C26" s="4" t="s">
        <v>125</v>
      </c>
      <c r="D26" s="21" t="s">
        <v>1</v>
      </c>
      <c r="E26" s="21">
        <v>1</v>
      </c>
      <c r="F26" s="10">
        <v>1200</v>
      </c>
    </row>
    <row r="27" spans="1:6" x14ac:dyDescent="0.25">
      <c r="A27" s="3">
        <v>13</v>
      </c>
      <c r="B27" s="17" t="s">
        <v>39</v>
      </c>
      <c r="C27" s="4" t="s">
        <v>26</v>
      </c>
      <c r="D27" s="21" t="s">
        <v>4</v>
      </c>
      <c r="E27" s="21">
        <v>0.5</v>
      </c>
      <c r="F27" s="10">
        <v>1950</v>
      </c>
    </row>
    <row r="28" spans="1:6" ht="16.5" customHeight="1" x14ac:dyDescent="0.25">
      <c r="A28" s="3">
        <v>14</v>
      </c>
      <c r="B28" s="17" t="s">
        <v>40</v>
      </c>
      <c r="C28" s="4" t="s">
        <v>147</v>
      </c>
      <c r="D28" s="21" t="s">
        <v>0</v>
      </c>
      <c r="E28" s="21">
        <v>1</v>
      </c>
      <c r="F28" s="10">
        <v>67</v>
      </c>
    </row>
    <row r="29" spans="1:6" x14ac:dyDescent="0.25">
      <c r="A29" s="3">
        <v>15</v>
      </c>
      <c r="B29" s="17" t="s">
        <v>41</v>
      </c>
      <c r="C29" s="4" t="s">
        <v>42</v>
      </c>
      <c r="D29" s="21" t="s">
        <v>3</v>
      </c>
      <c r="E29" s="21">
        <v>10</v>
      </c>
      <c r="F29" s="10">
        <v>150</v>
      </c>
    </row>
    <row r="30" spans="1:6" x14ac:dyDescent="0.25">
      <c r="A30" s="3">
        <v>16</v>
      </c>
      <c r="B30" s="17" t="s">
        <v>43</v>
      </c>
      <c r="C30" s="4" t="s">
        <v>26</v>
      </c>
      <c r="D30" s="21" t="s">
        <v>5</v>
      </c>
      <c r="E30" s="21">
        <v>100</v>
      </c>
      <c r="F30" s="10">
        <v>6667</v>
      </c>
    </row>
    <row r="31" spans="1:6" x14ac:dyDescent="0.25">
      <c r="A31" s="3">
        <v>17</v>
      </c>
      <c r="B31" s="17" t="s">
        <v>44</v>
      </c>
      <c r="C31" s="4" t="s">
        <v>44</v>
      </c>
      <c r="D31" s="21" t="s">
        <v>0</v>
      </c>
      <c r="E31" s="21">
        <v>1</v>
      </c>
      <c r="F31" s="10">
        <v>167</v>
      </c>
    </row>
    <row r="32" spans="1:6" x14ac:dyDescent="0.25">
      <c r="A32" s="3">
        <v>18</v>
      </c>
      <c r="B32" s="17" t="s">
        <v>118</v>
      </c>
      <c r="C32" s="4"/>
      <c r="D32" s="21"/>
      <c r="E32" s="21"/>
      <c r="F32" s="10">
        <v>2708</v>
      </c>
    </row>
    <row r="33" spans="1:6" x14ac:dyDescent="0.25">
      <c r="A33" s="23" t="s">
        <v>135</v>
      </c>
      <c r="B33" s="17" t="s">
        <v>48</v>
      </c>
      <c r="C33" s="4" t="s">
        <v>45</v>
      </c>
      <c r="D33" s="21" t="s">
        <v>1</v>
      </c>
      <c r="E33" s="21">
        <v>5</v>
      </c>
      <c r="F33" s="10"/>
    </row>
    <row r="34" spans="1:6" x14ac:dyDescent="0.25">
      <c r="A34" s="23" t="s">
        <v>136</v>
      </c>
      <c r="B34" s="17" t="s">
        <v>46</v>
      </c>
      <c r="C34" s="4" t="s">
        <v>45</v>
      </c>
      <c r="D34" s="21" t="s">
        <v>1</v>
      </c>
      <c r="E34" s="21">
        <v>5</v>
      </c>
      <c r="F34" s="10"/>
    </row>
    <row r="35" spans="1:6" x14ac:dyDescent="0.25">
      <c r="A35" s="23" t="s">
        <v>137</v>
      </c>
      <c r="B35" s="17" t="s">
        <v>47</v>
      </c>
      <c r="C35" s="4" t="s">
        <v>45</v>
      </c>
      <c r="D35" s="21" t="s">
        <v>1</v>
      </c>
      <c r="E35" s="21">
        <v>5</v>
      </c>
      <c r="F35" s="10"/>
    </row>
    <row r="36" spans="1:6" x14ac:dyDescent="0.25">
      <c r="A36" s="3">
        <v>19</v>
      </c>
      <c r="B36" s="17" t="s">
        <v>49</v>
      </c>
      <c r="C36" s="4" t="s">
        <v>28</v>
      </c>
      <c r="D36" s="21" t="s">
        <v>5</v>
      </c>
      <c r="E36" s="21">
        <v>100</v>
      </c>
      <c r="F36" s="10">
        <v>900</v>
      </c>
    </row>
    <row r="37" spans="1:6" ht="31.5" x14ac:dyDescent="0.25">
      <c r="A37" s="3">
        <v>20</v>
      </c>
      <c r="B37" s="17" t="s">
        <v>50</v>
      </c>
      <c r="C37" s="4" t="s">
        <v>51</v>
      </c>
      <c r="D37" s="21" t="s">
        <v>5</v>
      </c>
      <c r="E37" s="21">
        <v>400</v>
      </c>
      <c r="F37" s="10">
        <v>4167</v>
      </c>
    </row>
    <row r="38" spans="1:6" ht="31.5" x14ac:dyDescent="0.25">
      <c r="A38" s="3">
        <v>21</v>
      </c>
      <c r="B38" s="17" t="s">
        <v>52</v>
      </c>
      <c r="C38" s="4" t="s">
        <v>53</v>
      </c>
      <c r="D38" s="21" t="s">
        <v>4</v>
      </c>
      <c r="E38" s="21">
        <v>0.3</v>
      </c>
      <c r="F38" s="10">
        <v>200</v>
      </c>
    </row>
    <row r="39" spans="1:6" x14ac:dyDescent="0.25">
      <c r="A39" s="3">
        <v>22</v>
      </c>
      <c r="B39" s="17" t="s">
        <v>54</v>
      </c>
      <c r="C39" s="4" t="s">
        <v>55</v>
      </c>
      <c r="D39" s="21" t="s">
        <v>5</v>
      </c>
      <c r="E39" s="21">
        <v>400</v>
      </c>
      <c r="F39" s="10">
        <v>5250</v>
      </c>
    </row>
    <row r="40" spans="1:6" ht="47.25" x14ac:dyDescent="0.25">
      <c r="A40" s="3">
        <v>23</v>
      </c>
      <c r="B40" s="17" t="s">
        <v>56</v>
      </c>
      <c r="C40" s="4" t="s">
        <v>57</v>
      </c>
      <c r="D40" s="21" t="s">
        <v>5</v>
      </c>
      <c r="E40" s="21">
        <v>600</v>
      </c>
      <c r="F40" s="10">
        <v>4583</v>
      </c>
    </row>
    <row r="41" spans="1:6" x14ac:dyDescent="0.25">
      <c r="A41" s="3">
        <v>24</v>
      </c>
      <c r="B41" s="17" t="s">
        <v>19</v>
      </c>
      <c r="C41" s="4"/>
      <c r="D41" s="21" t="s">
        <v>2</v>
      </c>
      <c r="E41" s="21">
        <v>1</v>
      </c>
      <c r="F41" s="10">
        <v>5833</v>
      </c>
    </row>
    <row r="42" spans="1:6" x14ac:dyDescent="0.25">
      <c r="A42" s="3">
        <v>25</v>
      </c>
      <c r="B42" s="17" t="s">
        <v>59</v>
      </c>
      <c r="C42" s="4" t="s">
        <v>58</v>
      </c>
      <c r="D42" s="21" t="s">
        <v>5</v>
      </c>
      <c r="E42" s="21">
        <v>5</v>
      </c>
      <c r="F42" s="10">
        <v>100</v>
      </c>
    </row>
    <row r="43" spans="1:6" ht="31.5" x14ac:dyDescent="0.25">
      <c r="A43" s="3">
        <v>26</v>
      </c>
      <c r="B43" s="17" t="s">
        <v>60</v>
      </c>
      <c r="C43" s="4"/>
      <c r="D43" s="21" t="s">
        <v>0</v>
      </c>
      <c r="E43" s="21">
        <v>1</v>
      </c>
      <c r="F43" s="10">
        <v>100</v>
      </c>
    </row>
    <row r="44" spans="1:6" ht="94.5" x14ac:dyDescent="0.25">
      <c r="A44" s="3">
        <v>27</v>
      </c>
      <c r="B44" s="17" t="s">
        <v>128</v>
      </c>
      <c r="C44" s="4" t="s">
        <v>131</v>
      </c>
      <c r="D44" s="21" t="s">
        <v>3</v>
      </c>
      <c r="E44" s="21">
        <v>4</v>
      </c>
      <c r="F44" s="10">
        <v>400</v>
      </c>
    </row>
    <row r="45" spans="1:6" ht="126" x14ac:dyDescent="0.25">
      <c r="A45" s="3">
        <v>28</v>
      </c>
      <c r="B45" s="17" t="s">
        <v>129</v>
      </c>
      <c r="C45" s="4" t="s">
        <v>130</v>
      </c>
      <c r="D45" s="21" t="s">
        <v>1</v>
      </c>
      <c r="E45" s="21">
        <v>1</v>
      </c>
      <c r="F45" s="10">
        <v>1300</v>
      </c>
    </row>
    <row r="46" spans="1:6" x14ac:dyDescent="0.25">
      <c r="A46" s="3">
        <v>29</v>
      </c>
      <c r="B46" s="17" t="s">
        <v>61</v>
      </c>
      <c r="C46" s="4" t="s">
        <v>62</v>
      </c>
      <c r="D46" s="21" t="s">
        <v>1</v>
      </c>
      <c r="E46" s="21">
        <v>1</v>
      </c>
      <c r="F46" s="10">
        <v>79</v>
      </c>
    </row>
    <row r="47" spans="1:6" ht="47.25" x14ac:dyDescent="0.25">
      <c r="A47" s="3">
        <v>30</v>
      </c>
      <c r="B47" s="17" t="s">
        <v>63</v>
      </c>
      <c r="C47" s="4" t="s">
        <v>64</v>
      </c>
      <c r="D47" s="21" t="s">
        <v>5</v>
      </c>
      <c r="E47" s="21">
        <v>500</v>
      </c>
      <c r="F47" s="10">
        <v>1250</v>
      </c>
    </row>
    <row r="48" spans="1:6" x14ac:dyDescent="0.25">
      <c r="A48" s="3">
        <v>31</v>
      </c>
      <c r="B48" s="17" t="s">
        <v>20</v>
      </c>
      <c r="C48" s="4" t="s">
        <v>66</v>
      </c>
      <c r="D48" s="21" t="s">
        <v>65</v>
      </c>
      <c r="E48" s="21">
        <v>1</v>
      </c>
      <c r="F48" s="10">
        <v>7000</v>
      </c>
    </row>
    <row r="49" spans="1:6" x14ac:dyDescent="0.25">
      <c r="A49" s="3">
        <v>32</v>
      </c>
      <c r="B49" s="17" t="s">
        <v>21</v>
      </c>
      <c r="C49" s="4" t="s">
        <v>67</v>
      </c>
      <c r="D49" s="21" t="s">
        <v>65</v>
      </c>
      <c r="E49" s="21">
        <v>1</v>
      </c>
      <c r="F49" s="10">
        <v>825</v>
      </c>
    </row>
    <row r="50" spans="1:6" ht="94.5" x14ac:dyDescent="0.25">
      <c r="A50" s="3">
        <v>33</v>
      </c>
      <c r="B50" s="17" t="s">
        <v>149</v>
      </c>
      <c r="C50" s="4" t="s">
        <v>150</v>
      </c>
      <c r="D50" s="21" t="s">
        <v>1</v>
      </c>
      <c r="E50" s="21">
        <v>1</v>
      </c>
      <c r="F50" s="10">
        <v>17180</v>
      </c>
    </row>
    <row r="51" spans="1:6" ht="78.75" x14ac:dyDescent="0.25">
      <c r="A51" s="3">
        <v>34</v>
      </c>
      <c r="B51" s="17" t="s">
        <v>151</v>
      </c>
      <c r="C51" s="4" t="s">
        <v>152</v>
      </c>
      <c r="D51" s="21" t="s">
        <v>1</v>
      </c>
      <c r="E51" s="21">
        <v>1</v>
      </c>
      <c r="F51" s="10">
        <v>15780</v>
      </c>
    </row>
    <row r="52" spans="1:6" ht="31.5" x14ac:dyDescent="0.25">
      <c r="A52" s="3">
        <v>35</v>
      </c>
      <c r="B52" s="17" t="s">
        <v>76</v>
      </c>
      <c r="C52" s="4" t="s">
        <v>117</v>
      </c>
      <c r="D52" s="21" t="s">
        <v>1</v>
      </c>
      <c r="E52" s="21">
        <v>2</v>
      </c>
      <c r="F52" s="10">
        <v>537</v>
      </c>
    </row>
    <row r="53" spans="1:6" x14ac:dyDescent="0.25">
      <c r="A53" s="3">
        <v>36</v>
      </c>
      <c r="B53" s="17" t="s">
        <v>68</v>
      </c>
      <c r="C53" s="4" t="s">
        <v>81</v>
      </c>
      <c r="D53" s="21" t="s">
        <v>2</v>
      </c>
      <c r="E53" s="21">
        <v>12</v>
      </c>
      <c r="F53" s="10">
        <v>1550</v>
      </c>
    </row>
    <row r="54" spans="1:6" ht="31.5" x14ac:dyDescent="0.25">
      <c r="A54" s="3">
        <v>37</v>
      </c>
      <c r="B54" s="17" t="s">
        <v>79</v>
      </c>
      <c r="C54" s="4" t="s">
        <v>78</v>
      </c>
      <c r="D54" s="21" t="s">
        <v>2</v>
      </c>
      <c r="E54" s="21">
        <v>10</v>
      </c>
      <c r="F54" s="10">
        <v>6500</v>
      </c>
    </row>
    <row r="55" spans="1:6" ht="31.5" x14ac:dyDescent="0.25">
      <c r="A55" s="3">
        <v>38</v>
      </c>
      <c r="B55" s="17" t="s">
        <v>80</v>
      </c>
      <c r="C55" s="4"/>
      <c r="D55" s="21" t="s">
        <v>2</v>
      </c>
      <c r="E55" s="21">
        <v>50</v>
      </c>
      <c r="F55" s="10">
        <v>2200</v>
      </c>
    </row>
    <row r="56" spans="1:6" ht="31.5" x14ac:dyDescent="0.25">
      <c r="A56" s="3">
        <v>39</v>
      </c>
      <c r="B56" s="17" t="s">
        <v>148</v>
      </c>
      <c r="C56" s="4"/>
      <c r="D56" s="21" t="s">
        <v>2</v>
      </c>
      <c r="E56" s="21">
        <v>30</v>
      </c>
      <c r="F56" s="10">
        <v>150</v>
      </c>
    </row>
    <row r="57" spans="1:6" ht="31.5" x14ac:dyDescent="0.25">
      <c r="A57" s="3">
        <v>40</v>
      </c>
      <c r="B57" s="17" t="s">
        <v>119</v>
      </c>
      <c r="C57" s="4"/>
      <c r="D57" s="21"/>
      <c r="E57" s="21"/>
      <c r="F57" s="10">
        <v>550</v>
      </c>
    </row>
    <row r="58" spans="1:6" ht="31.5" x14ac:dyDescent="0.25">
      <c r="A58" s="23" t="s">
        <v>138</v>
      </c>
      <c r="B58" s="17" t="s">
        <v>69</v>
      </c>
      <c r="C58" s="4"/>
      <c r="D58" s="21" t="s">
        <v>2</v>
      </c>
      <c r="E58" s="21">
        <v>6</v>
      </c>
      <c r="F58" s="10"/>
    </row>
    <row r="59" spans="1:6" s="13" customFormat="1" ht="31.5" x14ac:dyDescent="0.25">
      <c r="A59" s="23" t="s">
        <v>139</v>
      </c>
      <c r="B59" s="18" t="s">
        <v>70</v>
      </c>
      <c r="C59" s="16"/>
      <c r="D59" s="22" t="s">
        <v>2</v>
      </c>
      <c r="E59" s="22">
        <v>6</v>
      </c>
      <c r="F59" s="12"/>
    </row>
    <row r="60" spans="1:6" s="13" customFormat="1" ht="31.5" x14ac:dyDescent="0.25">
      <c r="A60" s="23" t="s">
        <v>140</v>
      </c>
      <c r="B60" s="18" t="s">
        <v>127</v>
      </c>
      <c r="C60" s="16"/>
      <c r="D60" s="22" t="s">
        <v>2</v>
      </c>
      <c r="E60" s="22">
        <v>6</v>
      </c>
      <c r="F60" s="12"/>
    </row>
    <row r="61" spans="1:6" ht="31.5" x14ac:dyDescent="0.25">
      <c r="A61" s="3">
        <v>41</v>
      </c>
      <c r="B61" s="17" t="s">
        <v>82</v>
      </c>
      <c r="C61" s="4"/>
      <c r="D61" s="21" t="s">
        <v>2</v>
      </c>
      <c r="E61" s="21">
        <v>50</v>
      </c>
      <c r="F61" s="10">
        <v>6700</v>
      </c>
    </row>
    <row r="62" spans="1:6" ht="47.25" x14ac:dyDescent="0.25">
      <c r="A62" s="3">
        <v>42</v>
      </c>
      <c r="B62" s="17" t="s">
        <v>71</v>
      </c>
      <c r="C62" s="4"/>
      <c r="D62" s="21" t="s">
        <v>2</v>
      </c>
      <c r="E62" s="21">
        <v>5</v>
      </c>
      <c r="F62" s="10">
        <v>83</v>
      </c>
    </row>
    <row r="63" spans="1:6" ht="31.5" x14ac:dyDescent="0.25">
      <c r="A63" s="3">
        <v>43</v>
      </c>
      <c r="B63" s="17" t="s">
        <v>83</v>
      </c>
      <c r="C63" s="4" t="s">
        <v>116</v>
      </c>
      <c r="D63" s="21" t="s">
        <v>1</v>
      </c>
      <c r="E63" s="21">
        <v>5</v>
      </c>
      <c r="F63" s="10">
        <v>2315</v>
      </c>
    </row>
    <row r="64" spans="1:6" x14ac:dyDescent="0.25">
      <c r="A64" s="3">
        <v>44</v>
      </c>
      <c r="B64" s="17" t="s">
        <v>84</v>
      </c>
      <c r="C64" s="4" t="s">
        <v>85</v>
      </c>
      <c r="D64" s="21" t="s">
        <v>3</v>
      </c>
      <c r="E64" s="21">
        <v>1</v>
      </c>
      <c r="F64" s="10">
        <v>42</v>
      </c>
    </row>
    <row r="65" spans="1:6" x14ac:dyDescent="0.25">
      <c r="A65" s="3">
        <v>45</v>
      </c>
      <c r="B65" s="17" t="s">
        <v>120</v>
      </c>
      <c r="C65" s="4"/>
      <c r="D65" s="21"/>
      <c r="E65" s="21"/>
      <c r="F65" s="10">
        <v>3000</v>
      </c>
    </row>
    <row r="66" spans="1:6" ht="31.5" x14ac:dyDescent="0.25">
      <c r="A66" s="23" t="s">
        <v>141</v>
      </c>
      <c r="B66" s="17" t="s">
        <v>86</v>
      </c>
      <c r="C66" s="4" t="s">
        <v>87</v>
      </c>
      <c r="D66" s="21" t="s">
        <v>2</v>
      </c>
      <c r="E66" s="21">
        <v>1</v>
      </c>
      <c r="F66" s="10"/>
    </row>
    <row r="67" spans="1:6" ht="31.5" x14ac:dyDescent="0.25">
      <c r="A67" s="23" t="s">
        <v>142</v>
      </c>
      <c r="B67" s="17" t="s">
        <v>89</v>
      </c>
      <c r="C67" s="4" t="s">
        <v>88</v>
      </c>
      <c r="D67" s="21" t="s">
        <v>2</v>
      </c>
      <c r="E67" s="21">
        <v>1</v>
      </c>
      <c r="F67" s="10"/>
    </row>
    <row r="68" spans="1:6" x14ac:dyDescent="0.25">
      <c r="A68" s="23" t="s">
        <v>143</v>
      </c>
      <c r="B68" s="17" t="s">
        <v>91</v>
      </c>
      <c r="C68" s="4" t="s">
        <v>90</v>
      </c>
      <c r="D68" s="21" t="s">
        <v>2</v>
      </c>
      <c r="E68" s="21">
        <v>2</v>
      </c>
      <c r="F68" s="10"/>
    </row>
    <row r="69" spans="1:6" ht="31.5" x14ac:dyDescent="0.25">
      <c r="A69" s="23" t="s">
        <v>144</v>
      </c>
      <c r="B69" s="17" t="s">
        <v>93</v>
      </c>
      <c r="C69" s="4" t="s">
        <v>92</v>
      </c>
      <c r="D69" s="21" t="s">
        <v>2</v>
      </c>
      <c r="E69" s="21">
        <v>2</v>
      </c>
      <c r="F69" s="10"/>
    </row>
    <row r="70" spans="1:6" ht="31.5" x14ac:dyDescent="0.25">
      <c r="A70" s="3">
        <v>46</v>
      </c>
      <c r="B70" s="17" t="s">
        <v>72</v>
      </c>
      <c r="C70" s="4"/>
      <c r="D70" s="21" t="s">
        <v>2</v>
      </c>
      <c r="E70" s="21">
        <v>5</v>
      </c>
      <c r="F70" s="10">
        <v>833</v>
      </c>
    </row>
    <row r="71" spans="1:6" x14ac:dyDescent="0.25">
      <c r="A71" s="3">
        <v>47</v>
      </c>
      <c r="B71" s="17" t="s">
        <v>122</v>
      </c>
      <c r="C71" s="4"/>
      <c r="D71" s="21"/>
      <c r="E71" s="21"/>
      <c r="F71" s="10">
        <v>2917</v>
      </c>
    </row>
    <row r="72" spans="1:6" ht="31.5" x14ac:dyDescent="0.25">
      <c r="A72" s="23" t="s">
        <v>133</v>
      </c>
      <c r="B72" s="17" t="s">
        <v>94</v>
      </c>
      <c r="C72" s="4" t="s">
        <v>123</v>
      </c>
      <c r="D72" s="21" t="s">
        <v>3</v>
      </c>
      <c r="E72" s="21">
        <v>10</v>
      </c>
      <c r="F72" s="10"/>
    </row>
    <row r="73" spans="1:6" ht="31.5" x14ac:dyDescent="0.25">
      <c r="A73" s="3" t="s">
        <v>134</v>
      </c>
      <c r="B73" s="17" t="s">
        <v>108</v>
      </c>
      <c r="C73" s="4" t="s">
        <v>124</v>
      </c>
      <c r="D73" s="21" t="s">
        <v>3</v>
      </c>
      <c r="E73" s="21">
        <v>10</v>
      </c>
      <c r="F73" s="10"/>
    </row>
    <row r="74" spans="1:6" x14ac:dyDescent="0.25">
      <c r="A74" s="3">
        <v>48</v>
      </c>
      <c r="B74" s="17" t="s">
        <v>95</v>
      </c>
      <c r="C74" s="4" t="s">
        <v>96</v>
      </c>
      <c r="D74" s="21" t="s">
        <v>2</v>
      </c>
      <c r="E74" s="21">
        <v>4</v>
      </c>
      <c r="F74" s="10">
        <v>6667</v>
      </c>
    </row>
    <row r="75" spans="1:6" ht="110.25" x14ac:dyDescent="0.25">
      <c r="A75" s="3">
        <v>49</v>
      </c>
      <c r="B75" s="17" t="s">
        <v>97</v>
      </c>
      <c r="C75" s="4" t="s">
        <v>109</v>
      </c>
      <c r="D75" s="21" t="s">
        <v>2</v>
      </c>
      <c r="E75" s="21">
        <v>45</v>
      </c>
      <c r="F75" s="10">
        <v>56250</v>
      </c>
    </row>
    <row r="76" spans="1:6" x14ac:dyDescent="0.25">
      <c r="A76" s="3">
        <v>50</v>
      </c>
      <c r="B76" s="17" t="s">
        <v>73</v>
      </c>
      <c r="C76" s="4"/>
      <c r="D76" s="21" t="s">
        <v>2</v>
      </c>
      <c r="E76" s="21">
        <v>15</v>
      </c>
      <c r="F76" s="10">
        <v>4375</v>
      </c>
    </row>
    <row r="77" spans="1:6" x14ac:dyDescent="0.25">
      <c r="A77" s="3">
        <v>51</v>
      </c>
      <c r="B77" s="17" t="s">
        <v>98</v>
      </c>
      <c r="C77" s="4"/>
      <c r="D77" s="21" t="s">
        <v>99</v>
      </c>
      <c r="E77" s="21">
        <v>10</v>
      </c>
      <c r="F77" s="10">
        <v>167</v>
      </c>
    </row>
    <row r="78" spans="1:6" x14ac:dyDescent="0.25">
      <c r="A78" s="3">
        <v>52</v>
      </c>
      <c r="B78" s="17" t="s">
        <v>121</v>
      </c>
      <c r="C78" s="4"/>
      <c r="D78" s="21"/>
      <c r="E78" s="21"/>
      <c r="F78" s="10">
        <v>666</v>
      </c>
    </row>
    <row r="79" spans="1:6" ht="31.5" x14ac:dyDescent="0.25">
      <c r="A79" s="3" t="s">
        <v>145</v>
      </c>
      <c r="B79" s="17" t="s">
        <v>100</v>
      </c>
      <c r="C79" s="4" t="s">
        <v>77</v>
      </c>
      <c r="D79" s="21" t="s">
        <v>3</v>
      </c>
      <c r="E79" s="21">
        <v>4</v>
      </c>
      <c r="F79" s="10"/>
    </row>
    <row r="80" spans="1:6" x14ac:dyDescent="0.25">
      <c r="A80" s="3" t="s">
        <v>146</v>
      </c>
      <c r="B80" s="17" t="s">
        <v>101</v>
      </c>
      <c r="C80" s="4" t="s">
        <v>77</v>
      </c>
      <c r="D80" s="21" t="s">
        <v>3</v>
      </c>
      <c r="E80" s="21">
        <v>4</v>
      </c>
      <c r="F80" s="10"/>
    </row>
    <row r="81" spans="1:6" x14ac:dyDescent="0.25">
      <c r="A81" s="3">
        <v>53</v>
      </c>
      <c r="B81" s="17" t="s">
        <v>102</v>
      </c>
      <c r="C81" s="4" t="s">
        <v>103</v>
      </c>
      <c r="D81" s="21" t="s">
        <v>2</v>
      </c>
      <c r="E81" s="21">
        <v>1</v>
      </c>
      <c r="F81" s="10">
        <v>45</v>
      </c>
    </row>
    <row r="82" spans="1:6" x14ac:dyDescent="0.25">
      <c r="A82" s="3">
        <v>54</v>
      </c>
      <c r="B82" s="17" t="s">
        <v>104</v>
      </c>
      <c r="C82" s="4" t="s">
        <v>105</v>
      </c>
      <c r="D82" s="21" t="s">
        <v>2</v>
      </c>
      <c r="E82" s="21">
        <v>5</v>
      </c>
      <c r="F82" s="10">
        <v>1042</v>
      </c>
    </row>
    <row r="83" spans="1:6" x14ac:dyDescent="0.25">
      <c r="A83" s="3">
        <v>55</v>
      </c>
      <c r="B83" s="17" t="s">
        <v>106</v>
      </c>
      <c r="C83" s="4" t="s">
        <v>107</v>
      </c>
      <c r="D83" s="21" t="s">
        <v>2</v>
      </c>
      <c r="E83" s="21">
        <v>30</v>
      </c>
      <c r="F83" s="10">
        <v>125</v>
      </c>
    </row>
    <row r="84" spans="1:6" ht="31.5" x14ac:dyDescent="0.25">
      <c r="A84" s="3">
        <v>56</v>
      </c>
      <c r="B84" s="17" t="s">
        <v>74</v>
      </c>
      <c r="C84" s="4"/>
      <c r="D84" s="21" t="s">
        <v>2</v>
      </c>
      <c r="E84" s="21">
        <v>5</v>
      </c>
      <c r="F84" s="10">
        <v>2920</v>
      </c>
    </row>
    <row r="85" spans="1:6" ht="31.5" x14ac:dyDescent="0.25">
      <c r="A85" s="3">
        <v>57</v>
      </c>
      <c r="B85" s="17" t="s">
        <v>110</v>
      </c>
      <c r="C85" s="4" t="s">
        <v>111</v>
      </c>
      <c r="D85" s="21" t="s">
        <v>1</v>
      </c>
      <c r="E85" s="21">
        <v>10</v>
      </c>
      <c r="F85" s="10">
        <v>834</v>
      </c>
    </row>
    <row r="86" spans="1:6" ht="47.25" x14ac:dyDescent="0.25">
      <c r="A86" s="3">
        <v>58</v>
      </c>
      <c r="B86" s="17" t="s">
        <v>112</v>
      </c>
      <c r="C86" s="4" t="s">
        <v>113</v>
      </c>
      <c r="D86" s="21" t="s">
        <v>1</v>
      </c>
      <c r="E86" s="21">
        <v>10</v>
      </c>
      <c r="F86" s="10">
        <v>834</v>
      </c>
    </row>
    <row r="87" spans="1:6" x14ac:dyDescent="0.25">
      <c r="A87" s="3">
        <v>59</v>
      </c>
      <c r="B87" s="17" t="s">
        <v>75</v>
      </c>
      <c r="C87" s="4"/>
      <c r="D87" s="21" t="s">
        <v>2</v>
      </c>
      <c r="E87" s="21">
        <v>3</v>
      </c>
      <c r="F87" s="10">
        <v>200</v>
      </c>
    </row>
    <row r="88" spans="1:6" ht="31.5" x14ac:dyDescent="0.25">
      <c r="A88" s="3">
        <v>60</v>
      </c>
      <c r="B88" s="4" t="s">
        <v>115</v>
      </c>
      <c r="C88" s="4" t="s">
        <v>114</v>
      </c>
      <c r="D88" s="21" t="s">
        <v>2</v>
      </c>
      <c r="E88" s="21">
        <v>20</v>
      </c>
      <c r="F88" s="10">
        <v>2500</v>
      </c>
    </row>
    <row r="89" spans="1:6" x14ac:dyDescent="0.25">
      <c r="A89" s="24" t="s">
        <v>16</v>
      </c>
      <c r="B89" s="24"/>
      <c r="C89" s="24"/>
      <c r="D89" s="19"/>
      <c r="E89" s="19"/>
      <c r="F89" s="20">
        <f>SUM(F15:F88)</f>
        <v>192875</v>
      </c>
    </row>
    <row r="91" spans="1:6" ht="216" customHeight="1" x14ac:dyDescent="0.25">
      <c r="A91" s="25" t="s">
        <v>153</v>
      </c>
      <c r="B91" s="26"/>
      <c r="C91" s="26"/>
      <c r="D91" s="26"/>
      <c r="E91" s="26"/>
      <c r="F91" s="26"/>
    </row>
    <row r="93" spans="1:6" x14ac:dyDescent="0.25">
      <c r="A93" s="27"/>
      <c r="B93" s="27"/>
      <c r="C93" s="27"/>
      <c r="D93" s="27"/>
      <c r="E93" s="27"/>
      <c r="F93" s="27"/>
    </row>
    <row r="95" spans="1:6" x14ac:dyDescent="0.25">
      <c r="A95" s="27"/>
      <c r="B95" s="27"/>
      <c r="C95" s="27"/>
      <c r="D95" s="27"/>
      <c r="E95" s="27"/>
      <c r="F95" s="27"/>
    </row>
  </sheetData>
  <mergeCells count="10">
    <mergeCell ref="A89:C89"/>
    <mergeCell ref="A91:F91"/>
    <mergeCell ref="A93:F93"/>
    <mergeCell ref="A95:F95"/>
    <mergeCell ref="A2:F2"/>
    <mergeCell ref="A4:F4"/>
    <mergeCell ref="A6:F6"/>
    <mergeCell ref="A8:F8"/>
    <mergeCell ref="A10:F10"/>
    <mergeCell ref="A12:F12"/>
  </mergeCells>
  <phoneticPr fontId="4" type="noConversion"/>
  <pageMargins left="1.1811023622047243" right="0.39370078740157483" top="0.39370078740157483" bottom="0.39370078740157483" header="0.31496062992125984" footer="0.31496062992125984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Caiet de sarcini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Olesea</cp:lastModifiedBy>
  <cp:lastPrinted>2026-04-27T13:55:12Z</cp:lastPrinted>
  <dcterms:created xsi:type="dcterms:W3CDTF">2025-04-08T09:22:29Z</dcterms:created>
  <dcterms:modified xsi:type="dcterms:W3CDTF">2026-04-27T14:12:31Z</dcterms:modified>
</cp:coreProperties>
</file>