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endoproteze\27.05\"/>
    </mc:Choice>
  </mc:AlternateContent>
  <xr:revisionPtr revIDLastSave="0" documentId="13_ncr:1_{838ED2E2-430E-40B1-AC72-514A8D7BB98F}"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'!$A$6:$J$283</definedName>
    <definedName name="_xlnm._FilterDatabase" localSheetId="1" hidden="1">'F4.2 LP '!$A$6:$L$283</definedName>
  </definedNames>
  <calcPr calcId="181029"/>
</workbook>
</file>

<file path=xl/calcChain.xml><?xml version="1.0" encoding="utf-8"?>
<calcChain xmlns="http://schemas.openxmlformats.org/spreadsheetml/2006/main">
  <c r="M283" i="5" l="1"/>
  <c r="J14" i="5" l="1"/>
  <c r="K14" i="5"/>
  <c r="K12" i="7"/>
  <c r="J12" i="7"/>
  <c r="J283" i="5" l="1"/>
  <c r="K283" i="5"/>
</calcChain>
</file>

<file path=xl/sharedStrings.xml><?xml version="1.0" encoding="utf-8"?>
<sst xmlns="http://schemas.openxmlformats.org/spreadsheetml/2006/main" count="3088" uniqueCount="700">
  <si>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</si>
  <si>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</si>
  <si>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</si>
  <si>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</si>
  <si>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</si>
  <si>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</si>
  <si>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</si>
  <si>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</si>
  <si>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</si>
  <si>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</si>
  <si>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</si>
  <si>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</si>
  <si>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</si>
  <si>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</si>
  <si>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</si>
  <si>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</si>
  <si>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</si>
  <si>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</si>
  <si>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</si>
  <si>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</si>
  <si>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</si>
  <si>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</si>
  <si>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</si>
  <si>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</si>
  <si>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</si>
  <si>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</si>
  <si>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</si>
  <si>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</si>
  <si>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</si>
  <si>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</si>
  <si>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de preț (F4.1) </t>
  </si>
  <si>
    <t>Standarde de referinţă/Nr. Înregistrare în Registrul de Stat al Dispozitivelor Medicale</t>
  </si>
  <si>
    <t>set</t>
  </si>
  <si>
    <t>1.1</t>
  </si>
  <si>
    <t>Endoproteză bipolară de şold (cimentata si necimentată)</t>
  </si>
  <si>
    <t>Cupă diferite dimensiuni</t>
  </si>
  <si>
    <t>1.2</t>
  </si>
  <si>
    <t>Cap diferite dimensiuni</t>
  </si>
  <si>
    <t>1.3</t>
  </si>
  <si>
    <t>Tijă femurală necimentata diferite dimensiuni</t>
  </si>
  <si>
    <t>1.4</t>
  </si>
  <si>
    <t>Tijă femurală cimentata de diferite dimensiuni</t>
  </si>
  <si>
    <t>1.5</t>
  </si>
  <si>
    <t>Restrictor pentru canal femoral</t>
  </si>
  <si>
    <t>1.6</t>
  </si>
  <si>
    <t>1.7</t>
  </si>
  <si>
    <t>Motor oscilant</t>
  </si>
  <si>
    <t>1.8</t>
  </si>
  <si>
    <t>Lame pentru motor oscilant</t>
  </si>
  <si>
    <t>bucată</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</si>
  <si>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</si>
  <si>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</si>
  <si>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</si>
  <si>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confecţionat din aliaj de Co Cr sau oțel inoxidabil;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</si>
  <si>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</si>
  <si>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</si>
  <si>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</si>
  <si>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2.1</t>
  </si>
  <si>
    <t>Proteza de sold totala necimentata tip 1</t>
  </si>
  <si>
    <t>TIJA</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</si>
  <si>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</si>
  <si>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2.2</t>
  </si>
  <si>
    <t>CUPA</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</si>
  <si>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</si>
  <si>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2.3</t>
  </si>
  <si>
    <t>INSERT</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</si>
  <si>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</si>
  <si>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2.4</t>
  </si>
  <si>
    <t>CAP</t>
  </si>
  <si>
    <t xml:space="preserve"> CAP Confecționat din aliaj de cobalt crom (CoCr); Diametre externe sa prezinte 28, 32 mm; Con 12/14 mm; Cel putin 4 dimensiuni de lungime; Sa fie steril; - Termen restant al sterilizării nu mai mic de 3 ani la momentul livrării</t>
  </si>
  <si>
    <t>2.5</t>
  </si>
  <si>
    <t>Set de instrumente gratuit în folosință</t>
  </si>
  <si>
    <t>2.6</t>
  </si>
  <si>
    <t>Motor oscilant gratis în folosință</t>
  </si>
  <si>
    <t>2.7</t>
  </si>
  <si>
    <t>Lamele pentru motor</t>
  </si>
  <si>
    <t>3.1</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</si>
  <si>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</si>
  <si>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</si>
  <si>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3.2</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</si>
  <si>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</si>
  <si>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3.3</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</si>
  <si>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</si>
  <si>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3.4</t>
  </si>
  <si>
    <t xml:space="preserve"> CAP confecționat din aliaj de cobalt crom (CoCr); Diametre externe sa prezinte 28, 32 mm; Con 12/14 mm; Minim 4 dimensiuni de lungime; Sa fie steril - Termen restant al sterilizării nu mai mic de 3 ani la momentul livrării </t>
  </si>
  <si>
    <t>3.5</t>
  </si>
  <si>
    <t>3.6</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</si>
  <si>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</si>
  <si>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3.7</t>
  </si>
  <si>
    <t>4.1</t>
  </si>
  <si>
    <t>Proteza totala de sold cu tija de revisie monobloc necimintat cu cotil dubla mobilitate necimentata</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</si>
  <si>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</si>
  <si>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4.2</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</si>
  <si>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</si>
  <si>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4.3</t>
  </si>
  <si>
    <t>Insert</t>
  </si>
  <si>
    <t xml:space="preserve">Insert Confecționată din UHMWPE; Diametrul interior 22, 28mm ; Diametre 44-62 mm; Sa prezinte desing retentiv; - Termen restant al sterilizării nu mai mic de 3 ani la momentul livrării - </t>
  </si>
  <si>
    <t>4.4</t>
  </si>
  <si>
    <t xml:space="preserve">CAP Confecționat din aliaj de cobal crom (CoCr) Diametre 22,28 mm; Con interior 12/14mm; Minim 4 marimi de lungime; - Termen restant al sterilizării nu mai mic de 3 ani la momentul livrării </t>
  </si>
  <si>
    <t>4.5</t>
  </si>
  <si>
    <t>4.6</t>
  </si>
  <si>
    <t>4.7</t>
  </si>
  <si>
    <t>5.1</t>
  </si>
  <si>
    <t>Proteza totala de sold cu tija de revisie cimentata cu cotil dubla mobilitate cimentata</t>
  </si>
  <si>
    <t xml:space="preserve">TIJA confecționată din, CoCr sau  oțel inoxidabil;. Prezenta centrorului sau cu autocentrare Con 12/14 mm Minim 4 dimensiuni - Termen restant al sterilizării nu mai mic de 3 ani la momentul livrării </t>
  </si>
  <si>
    <t>5.2</t>
  </si>
  <si>
    <t xml:space="preserve">CUPA confecționată din CoCr sau oțel inoxidabil; La exterior santuri pentru fixare mai optima a cimentului Diametrele externe prezente în minim 8 dimensiuni - Termen restant al sterilizării nu mai mic de 3 ani la momentul livrării </t>
  </si>
  <si>
    <t>5.3</t>
  </si>
  <si>
    <t>INSERT Diametrul interior 28,22 mm Confecționat din UHMWPE crosslinked. Diametrele externe prezente în minim 8 dimensiuni : să prezinte design retentiv - Termen restant al sterilizării nu mai mic de 3 ani la momentul livrării.</t>
  </si>
  <si>
    <t>5.4</t>
  </si>
  <si>
    <t xml:space="preserve">CAP metalic Diam intern 12/14mm 4 dimensiuni de lungime Diametre 22,28 mm - Termen restant al sterilizării nu mai mic de 3 ani la momentul livrării </t>
  </si>
  <si>
    <t>5.5</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</si>
  <si>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</si>
  <si>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5.6</t>
  </si>
  <si>
    <t>5.7</t>
  </si>
  <si>
    <t>5.8</t>
  </si>
  <si>
    <t>6.1</t>
  </si>
  <si>
    <t>Sistem de proteza totala de revizie a soldului</t>
  </si>
  <si>
    <t>Tija femurală de revizie modular</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</si>
  <si>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</si>
  <si>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6.2</t>
  </si>
  <si>
    <t>Cupa acetabulara de revizii</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</si>
  <si>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</si>
  <si>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6.3</t>
  </si>
  <si>
    <t>Insert crosslinked pentru cupa de revizii</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</si>
  <si>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</si>
  <si>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6.4</t>
  </si>
  <si>
    <t>Cap femural proteic</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</si>
  <si>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</si>
  <si>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6.5</t>
  </si>
  <si>
    <t>Tija femurala necimentata de revizie tip monobloc.</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</si>
  <si>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</si>
  <si>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6.6</t>
  </si>
  <si>
    <t>Caja de ranforsare cotil</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</si>
  <si>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</si>
  <si>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6.7</t>
  </si>
  <si>
    <t>Cupa cimentata dubla mobilitate</t>
  </si>
  <si>
    <t xml:space="preserve">Confecționată din  aliaj de  CoCr sau echivalentul său; 
- Polisata la interior; 
- Suprafata externa rugoasa, acoperita prin titan poros asociat cu HA; 
- Diametre externe să fie prezente în minim 8 dimensiuni
- Sa fie sterila.
</t>
  </si>
  <si>
    <t>6.8</t>
  </si>
  <si>
    <t>Insert polimeric pentru cupa cu dubla mobilitate</t>
  </si>
  <si>
    <t xml:space="preserve">Confecționat din polietilenă UHMWPE; 
-Diametre exterioare să fie prezente în minim 8 dimensiuni ; 
- Diametre interioare 22.2, 28 mm; 
- Sa prezinte desing retentiv;
- Sa fie steril.
</t>
  </si>
  <si>
    <t>6.9</t>
  </si>
  <si>
    <t>Insert retentiv pentru cupa acetabulara de revizie</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</si>
  <si>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</si>
  <si>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6.10</t>
  </si>
  <si>
    <t>Şuruburi de cupă</t>
  </si>
  <si>
    <t xml:space="preserve">Şuruburi de cupă - Confecţionate din aliaj de Titan - Diametru de 6,5mm - Profil redus - mărimi disponibile 20-50 mm - Termen restant al sterilizării nu mai mic de 3 ani la momentul livrării </t>
  </si>
  <si>
    <t>6.11</t>
  </si>
  <si>
    <t>6.12</t>
  </si>
  <si>
    <t>6.13</t>
  </si>
  <si>
    <t>7.1</t>
  </si>
  <si>
    <t>Proteză totală cimentată de genunchi cu platou tibial fix</t>
  </si>
  <si>
    <t>Componenta femurală</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</si>
  <si>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</si>
  <si>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7.2</t>
  </si>
  <si>
    <t>Componenta tibiala</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</si>
  <si>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</si>
  <si>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7.3</t>
  </si>
  <si>
    <t>Augmente tibiale</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</si>
  <si>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</si>
  <si>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7.4</t>
  </si>
  <si>
    <t>Tija de extensie</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</si>
  <si>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</si>
  <si>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7.5</t>
  </si>
  <si>
    <t>Insert tibial</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</si>
  <si>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</si>
  <si>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7.6</t>
  </si>
  <si>
    <t>Componentă patelară</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</si>
  <si>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</si>
  <si>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7.7</t>
  </si>
  <si>
    <t>7.8</t>
  </si>
  <si>
    <t>7.9</t>
  </si>
  <si>
    <t>Ciment ortopedic fără antibiotic</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</si>
  <si>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</si>
  <si>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Ciment ortopedic cu antibiotic</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</si>
  <si>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</si>
  <si>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Ciment ortopedic cu antibiotic asociat cu sistem de mixare în vaacum a cimentului</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</si>
  <si>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</si>
  <si>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</si>
  <si>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</si>
  <si>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12.1</t>
  </si>
  <si>
    <t>Endoroteza totală de genunchi cu platou tibial mobil</t>
  </si>
  <si>
    <t>Componenta femurala primara cimentata si necimentata</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</si>
  <si>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</si>
  <si>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12.2</t>
  </si>
  <si>
    <t>Componenta tibiala cimentata si necimentata</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</si>
  <si>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</si>
  <si>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12.3</t>
  </si>
  <si>
    <t>Insertul tibial primar mobil</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</si>
  <si>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</si>
  <si>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12.4</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</si>
  <si>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</si>
  <si>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12.5</t>
  </si>
  <si>
    <t>12.6</t>
  </si>
  <si>
    <t>Motor oscilant si reamer în custodie</t>
  </si>
  <si>
    <t>12.7</t>
  </si>
  <si>
    <t>13.1</t>
  </si>
  <si>
    <t>Endoproteză totală de genunchi platou anatomic</t>
  </si>
  <si>
    <t>Componentă femurală</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</si>
  <si>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</si>
  <si>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13.2</t>
  </si>
  <si>
    <t>Componentă tibială</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</si>
  <si>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</si>
  <si>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13.3</t>
  </si>
  <si>
    <t>Insert de polietilenă</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</si>
  <si>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</si>
  <si>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13.4</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</si>
  <si>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</si>
  <si>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13.5</t>
  </si>
  <si>
    <t>13.6</t>
  </si>
  <si>
    <t>13.7</t>
  </si>
  <si>
    <t>14.1</t>
  </si>
  <si>
    <t>Proteza totala de genunchi complet anatomica</t>
  </si>
  <si>
    <t>Componenta femurala cimentata</t>
  </si>
  <si>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18 de profile -Minim 10 dimensiuni pentru fiecare membru in parte -Suprafata articulara sa fie lustruita -Suprafata de implantare sa fie rugoasa - Termen restant al sterilizării nu mai mic de 3 ani la momentul livrării </t>
  </si>
  <si>
    <t>14.2</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</si>
  <si>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</si>
  <si>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14.3</t>
  </si>
  <si>
    <t xml:space="preserve">Insert tibial -Sa fie confectionat din polietilena UHMWPE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</si>
  <si>
    <t>14.4</t>
  </si>
  <si>
    <t>14.5</t>
  </si>
  <si>
    <t>14.6</t>
  </si>
  <si>
    <t>15.1</t>
  </si>
  <si>
    <t>Artroplastia monopolară cervico-cefalică cimentată a umărului</t>
  </si>
  <si>
    <t>Tija humerală</t>
  </si>
  <si>
    <t>15.2</t>
  </si>
  <si>
    <t>Capul humeral</t>
  </si>
  <si>
    <t>15.3</t>
  </si>
  <si>
    <t>15.4</t>
  </si>
  <si>
    <t>15.5</t>
  </si>
  <si>
    <t>16.1</t>
  </si>
  <si>
    <t>Proteza totala de sold necimentata pentru persoane tinere si active</t>
  </si>
  <si>
    <t>Tija femurala necimentata</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</si>
  <si>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</si>
  <si>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16.2</t>
  </si>
  <si>
    <t>Cupa acetabulară necimentata</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</si>
  <si>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</si>
  <si>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16.3</t>
  </si>
  <si>
    <t>Insert din polietilena inalt cross – linkata</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</si>
  <si>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</si>
  <si>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16.4</t>
  </si>
  <si>
    <t>Cap femoral ceramic</t>
  </si>
  <si>
    <t xml:space="preserve">Cap femoral ceramic -Ceramică de generația a patra (cu incluziuni de zirconiu) ; - Conul 12/14 mm ; - Diametre 28, 32, 36 mm ; - Minim 4 dimensiuni de lungime - Termen restant al sterilizării nu mai mic de 3 ani la momentul livrării </t>
  </si>
  <si>
    <t>16.5</t>
  </si>
  <si>
    <t>Şuruburi de cupă d-6,5 lungime de 15-50 mm</t>
  </si>
  <si>
    <t xml:space="preserve">Şuruburi de cupă d-5,5-6,5 cu minim 6 lungimi - Termen restant al sterilizării nu mai mic de 3 ani la momentul livrării </t>
  </si>
  <si>
    <t>16.6</t>
  </si>
  <si>
    <t>16.7</t>
  </si>
  <si>
    <t>16.8</t>
  </si>
  <si>
    <t>17.1</t>
  </si>
  <si>
    <t xml:space="preserve">Proteza totala de sold cu dubla mobilitate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</si>
  <si>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</si>
  <si>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17.2</t>
  </si>
  <si>
    <t>Cupa acetabulara necimentata</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</si>
  <si>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</si>
  <si>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17.3</t>
  </si>
  <si>
    <t>Insert polimeric</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</si>
  <si>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</si>
  <si>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17.4</t>
  </si>
  <si>
    <t>Cap metalic</t>
  </si>
  <si>
    <t xml:space="preserve">Cap metalic -Confecționat din aliaj de CoCr; -Con 12/14 mm; -Minim 4 dimensiuni de lungime pentru capul de 28 mm; Minim 3 dimensiuni pentru capul de 22.2  mm; - Termen restant al sterilizării nu mai mic de 3 ani la momentul livrării </t>
  </si>
  <si>
    <t>17.5</t>
  </si>
  <si>
    <t xml:space="preserve">Tija femurala cimentata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</si>
  <si>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</si>
  <si>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17.6</t>
  </si>
  <si>
    <t>Cupa acetabulara cimentata</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</si>
  <si>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</si>
  <si>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17.7</t>
  </si>
  <si>
    <t>17.8</t>
  </si>
  <si>
    <t>17.9</t>
  </si>
  <si>
    <t>18.1</t>
  </si>
  <si>
    <t>Proteza totala cimentata de genunchi de tip constrans</t>
  </si>
  <si>
    <t>Componenta femurala cimentata suprastabilizata</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</si>
  <si>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</si>
  <si>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18.2</t>
  </si>
  <si>
    <t>Insert tibial suprastabilizat</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</si>
  <si>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</si>
  <si>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18.3</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</si>
  <si>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</si>
  <si>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18.4</t>
  </si>
  <si>
    <t>Component tibial</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</si>
  <si>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</si>
  <si>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18.5</t>
  </si>
  <si>
    <t>Component patelar</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</si>
  <si>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</si>
  <si>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18.6</t>
  </si>
  <si>
    <t>Elemente de augementare tibiala</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</si>
  <si>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</si>
  <si>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18.7</t>
  </si>
  <si>
    <t>Elemente de augmentare femurala</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</si>
  <si>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</si>
  <si>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18.8</t>
  </si>
  <si>
    <t>18.9</t>
  </si>
  <si>
    <t>18.10</t>
  </si>
  <si>
    <t>19.1</t>
  </si>
  <si>
    <t>Proteza totala necimentata pentru sold displazic</t>
  </si>
  <si>
    <t xml:space="preserve">Cupa  acetabulară necimentata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</si>
  <si>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</si>
  <si>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19.2</t>
  </si>
  <si>
    <t xml:space="preserve">Insert  polimeric crosslink-at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</si>
  <si>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</si>
  <si>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19.3</t>
  </si>
  <si>
    <t xml:space="preserve">Cap  diferite dimensiuni  </t>
  </si>
  <si>
    <t xml:space="preserve">Sa fie confectionat din aliaj de Co-Cr;
-Diametrul exterior trebuie sa fie de 28, 32 mm
- Minim 4 lungimi de col pentru fiecare diametru;
-Trebuie sa prezinte con 12/14
-Sa fie steril.
</t>
  </si>
  <si>
    <t>19.4</t>
  </si>
  <si>
    <t xml:space="preserve">Tija femurala necimentată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</si>
  <si>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</si>
  <si>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19.5</t>
  </si>
  <si>
    <t xml:space="preserve">Şuruburi de cupă </t>
  </si>
  <si>
    <t>Şuruburi de cupă minim 6 dimensiuni.</t>
  </si>
  <si>
    <t>19.6</t>
  </si>
  <si>
    <t>19.7</t>
  </si>
  <si>
    <t>Ferestrau oscilator si burghiu pentru alezaj  în custodie</t>
  </si>
  <si>
    <t>19.8</t>
  </si>
  <si>
    <t>20.1</t>
  </si>
  <si>
    <t>Proteza totala de sold adoptata spre abord minim-invaziv posterior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</si>
  <si>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</si>
  <si>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20.2</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</si>
  <si>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</si>
  <si>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20.3</t>
  </si>
  <si>
    <t>Insert cross-linkat</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</si>
  <si>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</si>
  <si>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20.4</t>
  </si>
  <si>
    <t>Cap femural metalic</t>
  </si>
  <si>
    <t xml:space="preserve">Sa fie confectionat din aliaj de Co-Cr;
-Diametrul exterior trebuie sa fie de 32, 36 mm
- Minim 4 lungimi de col ;
-Trebuie sa prezinte con intern 12/14 ;
-Sa fie steril.
</t>
  </si>
  <si>
    <t>20.5</t>
  </si>
  <si>
    <t>Cap femural ceramic</t>
  </si>
  <si>
    <t xml:space="preserve">Sa fie confectionat din ceramica, generatia 4-a;
-Diametrul exterior trebuie sa fie de 32, 36 mm
- Minim 4 lungimi de col ;
</t>
  </si>
  <si>
    <t>20.6</t>
  </si>
  <si>
    <t>20.7</t>
  </si>
  <si>
    <t>20.8</t>
  </si>
  <si>
    <t>Ferestrau oscilator si burghiu pentru alezaj  în custodie (pentru fiecare beneficiar)</t>
  </si>
  <si>
    <t>20.9</t>
  </si>
  <si>
    <t>21.1</t>
  </si>
  <si>
    <t>Proteza unicompartimentala  de genunchi.</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</si>
  <si>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</si>
  <si>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21.2</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</si>
  <si>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</si>
  <si>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21.3</t>
  </si>
  <si>
    <t xml:space="preserve">Insert tibial
-Sa fie confectionat din polietilena UHMWPE   
- Să prezinte minim 5 dimensiuni cu 4 înălțimi de inserturi;
-insertul sa fie mobil pe tibie
- Sa fie steril. 
</t>
  </si>
  <si>
    <t>21.4</t>
  </si>
  <si>
    <t>21.5</t>
  </si>
  <si>
    <t>21.6</t>
  </si>
  <si>
    <t>22.1</t>
  </si>
  <si>
    <t>Proteza cimentata de cap radial (modulara)</t>
  </si>
  <si>
    <t xml:space="preserve">Tija confectionata din aliaj de titan/CoCr pentru implantare cimentata
-Sa fie disponibile variatii de lungimi 2-3;
- Sa fie steril
</t>
  </si>
  <si>
    <t>22.2</t>
  </si>
  <si>
    <t xml:space="preserve">Cap  diferite dimensiuni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</si>
  <si>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</si>
  <si>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22.3</t>
  </si>
  <si>
    <t>23.1</t>
  </si>
  <si>
    <t xml:space="preserve">Proteza de genunchi cimentata posterostabilizata </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</si>
  <si>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</si>
  <si>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23.2</t>
  </si>
  <si>
    <t>Componenta tibiala cimentata</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</si>
  <si>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7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</si>
  <si>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23.3</t>
  </si>
  <si>
    <t>Insert polietilenic</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</si>
  <si>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</si>
  <si>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23.4</t>
  </si>
  <si>
    <t>23.5</t>
  </si>
  <si>
    <t>23.6</t>
  </si>
  <si>
    <t>24.1</t>
  </si>
  <si>
    <t>Proteza totala de genunchi de tip pivot medial</t>
  </si>
  <si>
    <t xml:space="preserve">Componenta femurala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</si>
  <si>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</si>
  <si>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24.2</t>
  </si>
  <si>
    <t>Componentul  tibia</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</si>
  <si>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</si>
  <si>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24.3</t>
  </si>
  <si>
    <t xml:space="preserve">Insert de polietilena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</si>
  <si>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</si>
  <si>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24.4</t>
  </si>
  <si>
    <t xml:space="preserve">Component patelar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</si>
  <si>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</si>
  <si>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24.5</t>
  </si>
  <si>
    <t>24.6</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</si>
  <si>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</si>
  <si>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24.7</t>
  </si>
  <si>
    <t>25.1</t>
  </si>
  <si>
    <t>Proteza totala de genunchi cimentata cu interschimbabi-litate completa</t>
  </si>
  <si>
    <t xml:space="preserve">Componenta femurala primara  </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</si>
  <si>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</si>
  <si>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25.2</t>
  </si>
  <si>
    <t xml:space="preserve">Componenta Tibiala Primara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</si>
  <si>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</si>
  <si>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25.3</t>
  </si>
  <si>
    <t xml:space="preserve">Insertul Tibial Primar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</si>
  <si>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</si>
  <si>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25.4</t>
  </si>
  <si>
    <t xml:space="preserve">Componenta Patelara </t>
  </si>
  <si>
    <t xml:space="preserve">Sa fie confectionata din polietilena ultradensa UHMWPE;
- Sa fie disponibile minim 5 diametre;
- Modalitatea de implantare cimentata;
- Sa prezinte 3 pini;
- Sa fie sterila.
</t>
  </si>
  <si>
    <t>25.5</t>
  </si>
  <si>
    <t xml:space="preserve">Componenta Femurala de Revizie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</si>
  <si>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</si>
  <si>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25.6</t>
  </si>
  <si>
    <t xml:space="preserve">Componenta tibiala de revizie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</si>
  <si>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</si>
  <si>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25.7</t>
  </si>
  <si>
    <t xml:space="preserve">Insertul de Revizie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</si>
  <si>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</si>
  <si>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25.8</t>
  </si>
  <si>
    <t>Tije de Extensie</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</si>
  <si>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</si>
  <si>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25.9</t>
  </si>
  <si>
    <t xml:space="preserve">Augmentul Tibial </t>
  </si>
  <si>
    <t xml:space="preserve"> Confectionate din aliaj de titan;
- Sa fie disponibile cel putin 6 dimensiuni;
- Fixarea sa se faca cu surub;
- Sa fie disponibile cel putin 3 grosimi;
- Sa fie steril
</t>
  </si>
  <si>
    <t>25.10</t>
  </si>
  <si>
    <t>Augmentul Femural</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</si>
  <si>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</si>
  <si>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25.11</t>
  </si>
  <si>
    <t xml:space="preserve">Componenta Femurala De Revizie Tip Balama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</si>
  <si>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</si>
  <si>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25.12</t>
  </si>
  <si>
    <t xml:space="preserve">Componenta Tibiala de Revizie Balama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</si>
  <si>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</si>
  <si>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25.13</t>
  </si>
  <si>
    <t xml:space="preserve">Insertul Tibial de Revizie Tip Balama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</si>
  <si>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</si>
  <si>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25.14</t>
  </si>
  <si>
    <t>Augment Tibial Revizie Balama</t>
  </si>
  <si>
    <t xml:space="preserve">Confectionate din aliaj de titan;
- Sa fie disponibile cel putin 6 dimensiuni;
- Fixarea sa se faca cu surub;
- Sa fie disponibile cel putin 3 grosimi;
- Sa fie steril
</t>
  </si>
  <si>
    <t>25.15</t>
  </si>
  <si>
    <t>Tije de Extensie Tibiala Balama</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</si>
  <si>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</si>
  <si>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25.16</t>
  </si>
  <si>
    <t>25.17</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</si>
  <si>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</si>
  <si>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25.18</t>
  </si>
  <si>
    <t xml:space="preserve">Ciment ortopedic cu antibiotic cu colorant </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</si>
  <si>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</si>
  <si>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27.1</t>
  </si>
  <si>
    <t>PROTEZA TOTALA DE GENUNCHI TIP BALAMA</t>
  </si>
  <si>
    <t>Componenta femurala tip balama</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</si>
  <si>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</si>
  <si>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27.2</t>
  </si>
  <si>
    <t xml:space="preserve">Componenta tibiala tip balama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</si>
  <si>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</si>
  <si>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27.3</t>
  </si>
  <si>
    <t>Insertul tibial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</si>
  <si>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</si>
  <si>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27.4</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</si>
  <si>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</si>
  <si>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27.5</t>
  </si>
  <si>
    <t>Componenta patelara</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</si>
  <si>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</si>
  <si>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27.6</t>
  </si>
  <si>
    <t>Tija de extensie tibiala</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</si>
  <si>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</si>
  <si>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27.7</t>
  </si>
  <si>
    <t>Tija de extensie femurala</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</si>
  <si>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</si>
  <si>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27.8</t>
  </si>
  <si>
    <t>27.9</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</si>
  <si>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</si>
  <si>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27.10</t>
  </si>
  <si>
    <t xml:space="preserve">Va corespunde urmatoarelor cerinte:
1. Compatibile cu motoare livratelivrate 
2. Vor fi oferit pe toată perioada derulării contractului pînă la implantarea ultimei proteze existente în stocul beneficiarului. 
</t>
  </si>
  <si>
    <t>28.1</t>
  </si>
  <si>
    <t>Proteza totala de sold adoptata spre implantarea prin abord anterior minim - invaziv</t>
  </si>
  <si>
    <t>1.  Componenta femurala minim invaziva</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</si>
  <si>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</si>
  <si>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28.2</t>
  </si>
  <si>
    <t>2.Componenta acetabulara</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</si>
  <si>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</si>
  <si>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28.3</t>
  </si>
  <si>
    <t>3.Insertul polimeric cross-linkat</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</si>
  <si>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</si>
  <si>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28.4</t>
  </si>
  <si>
    <t>4.Cap femural metalic</t>
  </si>
  <si>
    <t xml:space="preserve">Sa fie confectionat din aliaj de Co-Cr; 
- Diametrul exterior trebuie sa fie de28, 32, 36 mm 
- Minim 4 lungimi de col ; 
-Trebuie sa prezinte con intern 12/14 ; 
-Sa fie steril.
- Termen restant al sterilizării nu mai mic de 3 ani la momentul livrării ;
</t>
  </si>
  <si>
    <t>28.5</t>
  </si>
  <si>
    <t>5.Suruburi pentru cupa acetabulara</t>
  </si>
  <si>
    <t xml:space="preserve">Sa prezinte diametrul de la 5.5 mm – la 6.5 mm ;
- Sa prezinte minim 6 dimensiuni ;
-Sa fie steril ;
- Termen restant al sterilizării nu mai mic de 3 ani la momentul livrării.
</t>
  </si>
  <si>
    <t>28.6</t>
  </si>
  <si>
    <t>28.7</t>
  </si>
  <si>
    <t>7. Ferestrau oscilator si burghiu pentru alezaj  în custodie</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</si>
  <si>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</si>
  <si>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28.8</t>
  </si>
  <si>
    <t>8. Lame pentru motor oscilant</t>
  </si>
  <si>
    <t>29.1</t>
  </si>
  <si>
    <t>PROTEZA TOTALA DE GENUNCHI ONCOLOGICA</t>
  </si>
  <si>
    <t>Componenta femurala distala, oncologica</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</si>
  <si>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</si>
  <si>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29.2</t>
  </si>
  <si>
    <t>Componenta tibiala proximala, oncologica</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</si>
  <si>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</si>
  <si>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29.3</t>
  </si>
  <si>
    <t>Insert polietilenic tip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</si>
  <si>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</si>
  <si>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29.4</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</si>
  <si>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</si>
  <si>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29.5</t>
  </si>
  <si>
    <t>Componenta tibiala tip balama</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</si>
  <si>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</si>
  <si>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29.6</t>
  </si>
  <si>
    <t>29.7</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</si>
  <si>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</si>
  <si>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29.8</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</si>
  <si>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</si>
  <si>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29.9</t>
  </si>
  <si>
    <t>Elemente de augmentare tibiala</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</si>
  <si>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</si>
  <si>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29.10</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</si>
  <si>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</si>
  <si>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29.11</t>
  </si>
  <si>
    <t>Segmentul de substitutie diafizara</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</si>
  <si>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</si>
  <si>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29.12</t>
  </si>
  <si>
    <t>Tija de extensie cimentata oncologica</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</si>
  <si>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</si>
  <si>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29.13</t>
  </si>
  <si>
    <t>Tija de extensie necimentata oncologica</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</si>
  <si>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</si>
  <si>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29.14</t>
  </si>
  <si>
    <t>29.15</t>
  </si>
  <si>
    <t>29.16</t>
  </si>
  <si>
    <t>30.1</t>
  </si>
  <si>
    <t>PROTEZA TOTALA DE GENUNCHI CU DOUA RAZE DE CURBURA, INSERT MOBIL  SI SISTEM DE NAVIGATIE</t>
  </si>
  <si>
    <t>Componenta femurala</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</si>
  <si>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</si>
  <si>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30.2</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</si>
  <si>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</si>
  <si>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30.3</t>
  </si>
  <si>
    <t>Insertul tibial mobil</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</si>
  <si>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</si>
  <si>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30.4</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</si>
  <si>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</si>
  <si>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30.5</t>
  </si>
  <si>
    <t>30.6</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</si>
  <si>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</si>
  <si>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30.7</t>
  </si>
  <si>
    <t>31.1</t>
  </si>
  <si>
    <t>SISTEM COMPLEX DE ARTROPLASTIE DE REVIZIE CIMENTATA A  SOLDULUI</t>
  </si>
  <si>
    <t>TIJA FEMURALA CIMENTATA DE REVIZIE</t>
  </si>
  <si>
    <t xml:space="preserve">Tija confecționată din alij de CoCr sau otel inox de uz medical ; 
- Suprafata polisata pe toata suprafata ;
- Tip de con: 12/14 mm ;
- Minim 5 dimensiuni ;
- Sa fie sterila
</t>
  </si>
  <si>
    <t>31.2</t>
  </si>
  <si>
    <t>CUPA CIMENTATA CU DUBLA MOBILITATE</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</si>
  <si>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</si>
  <si>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31.3</t>
  </si>
  <si>
    <t>CAPUL PROTETIC</t>
  </si>
  <si>
    <t xml:space="preserve">Confectionat din aliaj de CoCr sau otel inox de uz medical;
- Conul intern 12 / 14mm;
- Diametre disponibile: 22, 28 mm;
- Lungimi disponibile: minim 3 pentru cap 22mm, minim 4 pentru cap 28mm
- Sa fie steril
</t>
  </si>
  <si>
    <t>31.4</t>
  </si>
  <si>
    <t>INSERTUL ACETABULAR CU DUBLA MOBILITATE</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</si>
  <si>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</si>
  <si>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31.5</t>
  </si>
  <si>
    <t>PLACA  DE  RANFORSARE  ACETABULARA  IN FORMA DE CRUCE</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</si>
  <si>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</si>
  <si>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31.6</t>
  </si>
  <si>
    <t>31.7</t>
  </si>
  <si>
    <t>31.8</t>
  </si>
  <si>
    <t>32.1</t>
  </si>
  <si>
    <t>Proteză totală  de genunchi necimentat</t>
  </si>
  <si>
    <t>Componenta tibiala nicemtata.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</si>
  <si>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</si>
  <si>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32.2</t>
  </si>
  <si>
    <t>Proteza totala de genunchi necimentata</t>
  </si>
  <si>
    <t xml:space="preserve">Componenta femurala necimentata </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</si>
  <si>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</si>
  <si>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32.3</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</si>
  <si>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</si>
  <si>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32.4</t>
  </si>
  <si>
    <t>32.5</t>
  </si>
  <si>
    <t>Proteză totală  de genunchi necimentata</t>
  </si>
  <si>
    <t>Motor oscilant si burghiu</t>
  </si>
  <si>
    <t>33.1</t>
  </si>
  <si>
    <t>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dimensiuni;Dimensiunea cupei sa inceapa de la 38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t>
  </si>
  <si>
    <t>33.2</t>
  </si>
  <si>
    <t>. Insert crosslink-at
- Sa  fie confectionat din polietilena cu greutate moleculara foarte inalta UHMWPE de tip crosslink-ata, cu gradul inalt de iradiere, variind între 7 – 10 Mrad
- Sa accepte capete de  22mm,28mm, 32 mm
- Fixarea insertului la cupa metalica trebuie  sa se faca prin sistem adițional de blocare al insertului insertului (ex. : proieminete ecuatoriale antirotationale,  profil circular, etc.) 
- Sa fie steril ;</t>
  </si>
  <si>
    <t>33.3</t>
  </si>
  <si>
    <t>Sa fie confectionat din aliaj de Co-Cr;
-Diametrul exterior trebuie sa fie de22, 28, 32 mm
- Minim 4 lungimi de col pentru fiecare diametru;
-Trebuie sa prezinte con 12/14
-Sa fie steril.</t>
  </si>
  <si>
    <t>33.4</t>
  </si>
  <si>
    <t>Cap ceramic</t>
  </si>
  <si>
    <t xml:space="preserve">Cap femoral ceramic -Ceramică de generația a patra (cu incluziuni de zirconiu) ; - Conul 12/14 mm ; - Diametre 28 mm ; - Minim 3 dimensiuni de lungime - Termen restant al sterilizării nu mai mic de 3 ani la momentul livrării </t>
  </si>
  <si>
    <t>33.5</t>
  </si>
  <si>
    <t xml:space="preserve">Tija femurala necimentata </t>
  </si>
  <si>
    <t xml:space="preserve">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</si>
  <si>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33.6</t>
  </si>
  <si>
    <t>Tija femurala necimentată  conica</t>
  </si>
  <si>
    <t>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t>
  </si>
  <si>
    <t>33.7</t>
  </si>
  <si>
    <t xml:space="preserve">Şuruburi de cupă minim 6 dimensiuni. </t>
  </si>
  <si>
    <t>33.8</t>
  </si>
  <si>
    <t>33.9</t>
  </si>
  <si>
    <t>33.10</t>
  </si>
  <si>
    <t>34.1</t>
  </si>
  <si>
    <t>Proteză totală  de genunchi cimentat NPS (CR)</t>
  </si>
  <si>
    <t>Componenta tibiala cimentata.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</si>
  <si>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 -Modalitatea de implantare cimentata; -Sa permita corecta pozitionare cu ghid centromedular sau extern;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Instrucțiunea de utilizare tradusă în limba de stat sau altă limbă de circulație internațională (Engleză/Rusă) - la livrare</t>
  </si>
  <si>
    <t>34.2</t>
  </si>
  <si>
    <t>Componenta femurala cimentata NPS</t>
  </si>
  <si>
    <t>Sa fie confectionata din aliaj de Co-Cr , necimentata
 Să prezinte modularitate, o dimensiune de femur să se poată combina cu 3 dimensiuni de tibie• Variante stanga/ dreapta
• Sa prezinte 2 pini pentru fixarea femurală antirotaţională şi o  textură specială pentru o bună fixare a componentului cimentat
• Deschiderea posterioara intercondiliana pentru sa permita implantarea tijelor centromedulare
• Design care sa permita flexie pana la 130°
• Sa prezinte congruenta intre raza condililor femurali si insertul tibial
• Sa prezinte minim 5 dimensiuni diferentiate stanga/ dreapta
• Suprafata articulara sa fie lustruita
          Sa fie sterila minim 3 ani din momentul livrarii 3 ani</t>
  </si>
  <si>
    <t>34.3</t>
  </si>
  <si>
    <t>Insert tibial NPS</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</si>
  <si>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minim  4 dimensiuni de inlatime - Termen restant al sterilizării nu mai mic de 3 ani la momentul livrării - Certificat CE și/sau declaratiție de conformitate în funcție de evaluarea conformității cu anexele corespunzătoare pentru produsele oferite confirmat prin semnătura participantului </t>
  </si>
  <si>
    <t>34.4</t>
  </si>
  <si>
    <t>Componentă patelară Suprafata articulara confectionata din polietilena cu greutate moleculara ultra inalta (UHMWPE) - Sa fie adaptata la forma zonei trohleare a piesei femurale - Să prezinte 5 dimensiuni - Suprafata  de implantare cimentata Termen restant al sterilizării nu mai mic de 3 ani la momentul livrării - Certificat CE și/sau declaratiție de conformitate în funcție de evaluarea conformității cu anexele corespunzătoare pentru produsele oferite confirmat prin semnătura participantului -</t>
  </si>
  <si>
    <t>34.5</t>
  </si>
  <si>
    <t>34.6</t>
  </si>
  <si>
    <t>34.7</t>
  </si>
  <si>
    <t>35.1</t>
  </si>
  <si>
    <t>Proteza totala de umar necimentata de tip reverse</t>
  </si>
  <si>
    <t>Tija humerala</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</si>
  <si>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</si>
  <si>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35.2</t>
  </si>
  <si>
    <t>Sfera glenoidala</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</si>
  <si>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</si>
  <si>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35.3</t>
  </si>
  <si>
    <t>Cupa humerala</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</si>
  <si>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</si>
  <si>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35.4</t>
  </si>
  <si>
    <t>Insert humeral</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</si>
  <si>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</si>
  <si>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35.5</t>
  </si>
  <si>
    <t>Suruburi pentru baza glenoidala</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</si>
  <si>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</si>
  <si>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35.6</t>
  </si>
  <si>
    <t>35.7</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</si>
  <si>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</si>
  <si>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35.8</t>
  </si>
  <si>
    <t>36.1</t>
  </si>
  <si>
    <t>Endoproteză de revizie șold cu tijă modulară și cupă bipolară</t>
  </si>
  <si>
    <t>Tija femurală</t>
  </si>
  <si>
    <t>36.2</t>
  </si>
  <si>
    <t>Cupa bipolară</t>
  </si>
  <si>
    <t>36.3</t>
  </si>
  <si>
    <t>37.1</t>
  </si>
  <si>
    <t xml:space="preserve">Endoproteză oncologică individuală modulară totală de șold cu substituția femurului proximal și cotil dublă mobilitate </t>
  </si>
  <si>
    <t>Cupa cimentată</t>
  </si>
  <si>
    <t>CUPA confecționată din CoCr sau Oțel inox. La exterior să aibă șanțuri pentru fixare mai bună a cimentului. Diametrele externe prezente în minim 11 dimensiuni. Termen restant al sterilizării nu mai mic de 3 ani la momentul livrării. Instrucțiunea de utilizare tradusă în limba de stat sau altă limbă de circulație internațională (Engleză/Rusă) - la livrare.</t>
  </si>
  <si>
    <t>37.2</t>
  </si>
  <si>
    <t>Cupa necimentată</t>
  </si>
  <si>
    <t>Cupa acetabulara macroporoasă necimentată press-fit din aliaj de titan TiAl6V4 cu diametrul între 44-64 mm; cu acoperire efectuată prin suprafața de integrare pe principiul “in growth” cu structură poroasă 3D (titan trabecular) și rugoasă. Să fie de formă ovală modulară dotată cu multiple găuri (livrată cu 5 șuruburi incluse, diametrul 6.5mm variația lungimilor de la 15-55mm. Termen restant al sterilizării nu mai mic de 3 ani la momentul livrării. Instrucțiunea de utilizare tradusă în limba de stat sau altă limbă de circulație internațională (Engleză/Rusă) - la livrare.</t>
  </si>
  <si>
    <t>37.3</t>
  </si>
  <si>
    <t>Confecționat din UHMWPE (optional crosslinked cu vitamina E); Sa accepte capete de 22, 28, 32, 36 mm; Diametrele externe sa fie compatibile cu toate dimensiunile de cupa; Sa prezinte minim 3 mecanisme additionale interne de fixare a insertului in cupa.</t>
  </si>
  <si>
    <t>37.4</t>
  </si>
  <si>
    <t>Cap</t>
  </si>
  <si>
    <t>CAP confectionat din aliaj de CoCr sau titan. Eurocon 12/14mm. 4 dimensiuni de lungime Diametre: 22, 28, 32 si 36mm Termen restant al sterilizării nu mai mic de 3 ani la momentul livrării.  Instrucțiunea de utilizare tradusă în limba de stat sau altă limbă de circulație internațională (Engleză/Rusă) - la livrare.</t>
  </si>
  <si>
    <t>37.5</t>
  </si>
  <si>
    <t xml:space="preserve">Blocul femural proximal </t>
  </si>
  <si>
    <t>Blocul proximal să păstreze configurația anatomică a extremității femorale proximale substituite în minim 2 variante. Confecționat din aliaj de titan sau CoCr cu acoperire de titan poros (titan plasma spray) în partea metafizară. Unghi cervico-diafizar de 125-135°. Con 12/14. Offset standard. Componenta anatomică cu variante stânga/dreapta sau universala. Anteversie de 15˚ incorporată sau posibilitate de ajustare cu increment de 5°.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 Instrucțiunea de utilizare tradusă în limba de stat sau altă limbă de circulație internațională (Engleză/Rusă) - la livrare.</t>
  </si>
  <si>
    <t>37.6</t>
  </si>
  <si>
    <t>Segmentul de substituție diafizară</t>
  </si>
  <si>
    <t>Segmentul de substituție diafizară cu diferite mărimi: de la 25 până la 220 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</si>
  <si>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37.7</t>
  </si>
  <si>
    <t>Tija de extensie, cimentată</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</si>
  <si>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100-160mm. Posibilitate de transformare, la necesitate, în proteză totală a femurului cu substituirea articulației genunchiului prin îndepărtarea tijei și aplicarea unui component-adaptor. - Instrucțiunea de utilizare tradusă în limba de stat sau altă limbă de circulație internațională (Engleză/Rusă) - la livrare.</t>
  </si>
  <si>
    <t>37.8</t>
  </si>
  <si>
    <t>Tija de extensie, necimentată</t>
  </si>
  <si>
    <t>Confecționată din aliaj de titan cu acoperire din titan poros (titan plasma spray) sau  HA pe toată suprafața tijei. Să prezinte diferite opțiuni de stem-uri, inclusiv drepte și/sau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Instrucțiunea de utilizare tradusă în limba de stat sau altă limbă de circulație internațională (Engleză/Rusă) - la livrare.</t>
  </si>
  <si>
    <t>37.9</t>
  </si>
  <si>
    <t>Endoproteză oncologică individuală modulară totală de șold cu substituția femurului proximal și cotil dublă mobilitate cimentată</t>
  </si>
  <si>
    <t>Restrictor pentru canalul femural</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</si>
  <si>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</si>
  <si>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37.10</t>
  </si>
  <si>
    <t>38.1</t>
  </si>
  <si>
    <t>Endoproteză oncologică individuală modulară totală de genunchi cu substituția femurului distal și/sau a tibiei proximale</t>
  </si>
  <si>
    <t>Blocul femural distal</t>
  </si>
  <si>
    <t>Sa fie confectionat din aliaj de CoCr. Anatomica: stanga / dreapta. Modalitate de fixare: cimentata si necimentata. Sa prezinte 2 dimensiuni cu lungimea cuprinsa intre 49 - 56mm. Conexiunea femur - segment sa fie cilindrica sau hexagonala, prevazuta cu cel putin un surub pentru fixare aditionala, pentru evitarea malrotatiei. Mecanismul balama sa fie preasamblat in componenta femurala/tibiala. Sa fie compatibil atat cu varianta tibie tip balama cat si cu varianta bloc tibial proximal. Sa poata fi utilizat atat cu tije de extensie cimentate, cat si necimentate. Termen restant al sterilizării nu mai mic de 3 ani la momentul livrării  - Instrucțiunea de utilizare tradusă în limba de stat sau altă limbă de circulație internațională (Engleză/Rusă) - la livrare</t>
  </si>
  <si>
    <t>38.2</t>
  </si>
  <si>
    <t>Blocul tibial proximal</t>
  </si>
  <si>
    <t>Sa fie confectionat din aliaj de CoCr. Sa fie universal. Acoperit partial cu titan poros. Modalitate de fixare: cimentata si necimentata. Lungimea minima de rezectie - 87mm. Conexiunea bloc tibial - segment sa fie cilindrica sau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t>
  </si>
  <si>
    <t>38.3</t>
  </si>
  <si>
    <t>Confectionat din polietilena cu greutate moleculara ultrainalta UHMWPE, inalt crosslink-ata.Sa fie disponibil in cel putin 15 tipo-dimensiuni. Sa fie compatibil atat cu tibie tip balama cat si cu blocul tibial proximal. Sa prezinte optional o tija de ranforsare din aliaj de CoCr si un surub de fixare din aliaj de titan sau CoCr. Sa fie mobil. Termen restant al sterilizării nu mai mic de 3 ani la momentul livrării  - Instrucțiunea de utilizare tradusă în limba de stat sau altă limbă de circulație internațională (Engleză/Rusă) - la livrare</t>
  </si>
  <si>
    <t>38.4</t>
  </si>
  <si>
    <t>Confecționată din aliaj CoCr cu sau fără de acoperire din titan poros (titan plasma spray). Să prezinte diferite opțiuni de stem-uri, inclusiv drepte și incurbate, cu profil standard și redus. Tija cu minimum 8 tipo-dimensiuni. Diametru 9-17mm.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</si>
  <si>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38.5</t>
  </si>
  <si>
    <t>Confecționată din aliaj de titan cu acoperire din titan poros (titan plasma spray) sau HA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</si>
  <si>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38.6</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</si>
  <si>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</si>
  <si>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38.7</t>
  </si>
  <si>
    <t>Restrictor pentru canalul medular</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</si>
  <si>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</si>
  <si>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38.8</t>
  </si>
  <si>
    <t>39.1</t>
  </si>
  <si>
    <t>Sistem complex de revizie oncologica totala a umarului:</t>
  </si>
  <si>
    <t>Endoproteză individuală oncologică modulară  cimentată / necimentata de cot cu substituția extremității distale a humerusului și/sau a extremității proximale a ulnei</t>
  </si>
  <si>
    <t xml:space="preserve">Consta din:
Obturator
Material: aliaj de titan
- suprafata lucioasa
- disponibil cu acoperire cu titan
- 3 dimensiuni (mic, mediu, mare)
Cap humeral
- Sunt disponibile versiuni cu acoperire aditionala și fara
- 6 găuri în partea proximală a capului sunt utilizate pentru fixarea tubului de atașare a țesuturilor moi din plasă 
Material: aliaj de titan
- suprafata sablata
- disponibile in versiuni cu acoperire aditionala cu argint si fara acoperire aditionala
- o dimensiune 50 mm
Piesa de extensie - servește ca o ajustare extraososă a lungimii
- material: aliaj de titan
- suprafata sablata
- disponibile cu acoperire aditionala cu argint sau fara acoperire aditionala
- 3 dimensiuni (20-60 mm), increment 20 mm
Piesa de reducere – este utilizata pentru ajustarea lungimii extraosoase in cazul ale unei înlocuirii totale de humerus
Material: aliaj de titan
- suprafata sablata
- disponibile cu acoperire aditionala cu argint sau fara acoperire aditionala
- 2 dimensiuni (10-100 mm)
Piesa de conectare - servește ca o ajustare extraosoasă a lungimii în zona humerusului pentru eliminarea defectelor osoase,
-consta din 2 parti: partea proximala si cea distala. Partile se unesc cu surubul de conectare, confectionat din aliaj de titan. 
- Piesa de conectare are inele de reținere pentru fixarea tubului de atașare a țesuturilor moi din plasă PET.
Material: aliaj de titan
- suprafata sablata
- disponibile cu acoperire aditionala cu argint sau fara acoperire aditionala
- Lungimea 80 mm
Tija necimentata/cimentata de humerus
- material: tija cimentata – aliaj CoCr, tija necimenata – aliaj de titan
- suprafata sablata pentru tije cimentate, suprafata poroasa pentru tije necimentate
- disponibile cu acoperire aditionala (cu HA pentru necimentate, cu Titanium Nitride pentru cimentate ) si fara acoperire
-poseda secțiune transversală hexagonală pentru stabilitate la rotație, 
- poseda guler la capătul proximal pentru a preveni tasarea
- este tija necimentata/ cimentata dreapta (design)
- tija cimentata poseda minim 3 santuri longitudinale
- tija necimentata poseda minim 8 aripioare longitudinale pentru fixare press fit și stabilitate la rotație
- poseda orficiu pentru blocare suplimentara cu suruburi diam 3.5 mm pentru stabilitate suplimentară la rotație.
- tije cimentate disponibile in 3 lungimi de la 75 mm la 150 mm și 9 diametre de la 8 mm la 16 mm
- tije necimentate disponibile cu 11 diametre de la 7 mm la 17 mm
 componentul distal humeral 
- material: aliaj de titan
- include suruburi de fixare
- dimensiuni: 30 mm, 50 mm
 Componentul ulnar - servește drept ancoraj osos în ulnă
- se utilizeaza pentru revizie oncologica totala a umarului cimentata si necimentata
- este disponibil în configurații stânga și dreapta
Material: aliaj de titan pentru componentul ulnar necimentat, aliaj CoCr pentru componentul ulnar cimentat
- suprafata sablata
- componentul ulnar necimentat are un strat dublu de titan (cpTi) și hidroxiapatită (HA) 
- componentul ulnar necimentat/cimentat este disponibil cu acoperire aditionala cu Titanium Niobium Nitride 
- configuratia stinga/dreapta
- componentul ulnar cimentat este in 2 dimeniuni: 70 mm, 100 mm 
Surub de blocare - se aplica axial peste conexiune în timpul asamblării componentelor sistemului
- material: aliaj de titan
- dimensiuni: 15-75 mm
</t>
  </si>
  <si>
    <t>39.2</t>
  </si>
  <si>
    <t>se</t>
  </si>
  <si>
    <t>DDP - Franco destinație vămuit, Incoterms 2020, în termen de până la 30 de zile de la comanda scrisă a beneficiarului</t>
  </si>
  <si>
    <t xml:space="preserve">privind încheierea acordului-cadru - Achiziționarea endoprotezelor pentru anii 2025-2027 </t>
  </si>
  <si>
    <t>1*Cantitaea exactă de Seturi de instrumente se va cunoaște la momentul transmiterii invitației la reofertare.</t>
  </si>
  <si>
    <t>11*Cantitaea exactă de Seturi de instrumente se va cunoaște la momentul transmiterii invitației la reofertare.</t>
  </si>
  <si>
    <t>3*Cantitaea exactă de Seturi de instrumente se va cunoaște la momentul transmiterii invitației la reofertare.</t>
  </si>
  <si>
    <t>6*Cantitaea exactă de Seturi de instrumente se va cunoaște la momentul transmiterii invitației la reofertare.</t>
  </si>
  <si>
    <t>9*Cantitaea exactă de Seturi de instrumente se va cunoaște la momentul transmiterii invitației la reofertare.</t>
  </si>
  <si>
    <t>8*Cantitaea exactă de Seturi de instrumente se va cunoaște la momentul transmiterii invitației la reofertare.</t>
  </si>
  <si>
    <t>1*Cantitaea exactă de Seturi de instrumente se va cunoaște la momentul transmiterii invitației la reofertare</t>
  </si>
  <si>
    <t>2*Cantitaea exactă de Seturi de instrumente se va cunoaște la momentul transmiterii invitației la reofertare.</t>
  </si>
  <si>
    <t>4*Cantitaea exactă de Seturi de instrumente se va cunoaște la momentul transmiterii invitației la reofertare.</t>
  </si>
  <si>
    <t xml:space="preserve">Tija humerală - din titan, cu unghi de 135 ° - sa poata fi utilizata atit pentru implantare cimentata, cit si necimentata / sau componentă humerală modulară, compusă din partea metafizară din titan, cu unghi de 135 ° și tijă humerală (cimentată din aliaj CoCr/CoCrMo și necimentată din titan)                  - sablata in regiunea metafizara, lisa in portiunea distala                                           - diametre minim 4 si lungimi de la 120 mm inclusiv                                                                                                    - con Morse inversat / sau designul (constructia) conului sa fie potrivita care sa permita o buna expunere glenei                                                                          - aripioara laterala prevazuta cu gauri pentru reinsertia elementelor anatomice ; gaura mediala cu acelasi scop                                                                                     - Termen restant al sterilizării nu mai mic de 3 ani la momentul livrării </t>
  </si>
  <si>
    <t xml:space="preserve">Capul humeral - livrabil atit in varianta centrata (cu conul Morse in centru) cit si in varianta excentrica (cu conul Morse excentric) - din otel inox/titan/oțel nitrojenat/oțel CoCr, CoCrMo/ ceramică , cu suprafata polisata - cuplarea cu tija humerala cu con Morse - disponibile in diametre de 40-54  mm (±1 mm) si 3 grosimi pentru diametrele uzuale de 46-50   (±1 mm)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</si>
  <si>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r>
      <t xml:space="preserve">Tija femurală de revizie modulară; Confecționată din aliaj de titan; Să fie disponibile variante: cimentată și necimentată; Suprafața variantei necimentate: rugoasă; Suprafața variantei cimentate: lustruită; Să aibă două componente: proximală și distală cu multiple posibilități de combinare, oferind o modularitate crescută prin combinarea oricărei componente proximale cu orice componentă distală cimentată sau necimentată; Să ofere posibilitatea de reglare a anteversiei componentei proximale cu ±360° independent de poziția componentei distale; Conectarea celor două componente se face prin con și șurub; </t>
    </r>
    <r>
      <rPr>
        <sz val="11"/>
        <color rgb="FFFF0000"/>
        <rFont val="Times New Roman"/>
        <family val="1"/>
        <charset val="204"/>
      </rPr>
      <t>Să prezinte cel putin 2 variante de component proximala: standart si lateralizata, cu variatia unghiurilor de la 127 pina la 135 de grade</t>
    </r>
    <r>
      <rPr>
        <sz val="11"/>
        <rFont val="Times New Roman"/>
        <family val="1"/>
        <charset val="204"/>
      </rPr>
      <t xml:space="preserve">; Conul gâtului de 12/14mm; Să prezinte componenta trohanterică cu orificii pentru sutură de siguranță cu material non-metalic; Să prezinte componenta de extensie disponibilă în minim 2 diametre având lungimea de minim 25mm; Să prezinte șurub de blocare suplimentară a componentelor disponibil în cel puțin 2 lungimi; Să prezinte geometrie redusă a gâtului pentru a crește gradul de libertate a mișcării; Să prezinte șanturi longitudinale pentru îmbunătățirea osteointegrării; Să existe posibilitatea testării poziționării ansamblului in situ; Componenta distală cimentată/necimentată să fie disponibilă în variantele: dreaptă și incurbată; Componenta distală necimentată să fie disponibilă în cel puțin 10 diametre și cel puțin 2 lungimi cuprinse între 140-200mm pentru fiecare variantă; Componenta distală cimentată să fie disponibilă în cel puțin 3 diametre și cel puțin 2 lungimi cuprinse între 140-200mm. Termen restant al sterilizării nu mai mic de 3 ani la momentul livrării. </t>
    </r>
  </si>
  <si>
    <r>
      <t xml:space="preserve">Confecționată din aliaj de oțel inoxidabil sau </t>
    </r>
    <r>
      <rPr>
        <sz val="11"/>
        <color rgb="FFFF0000"/>
        <rFont val="Times New Roman"/>
        <family val="1"/>
        <charset val="204"/>
      </rPr>
      <t xml:space="preserve">CoCr </t>
    </r>
    <r>
      <rPr>
        <sz val="11"/>
        <rFont val="Times New Roman"/>
        <family val="1"/>
        <charset val="204"/>
      </rPr>
      <t>cu concentrație ridicată de azot de uz medical; Să fie modular; Diametre externe disponibile: minim 21, cuprinse între 40-60mm; Insertul confecționat din polietilena UHMWPE; Insertul să prezinte un inel de blocare din polietilenă; Diametrul intern 28mm. Termen restant al sterilizării nu mai mic de 3 ani la momentul livrării.</t>
    </r>
  </si>
  <si>
    <t xml:space="preserve">9*Cantitaea exactă de Seturi de instrumente se va cunoaște la momentul transmiterii invitației la reofertare. </t>
  </si>
  <si>
    <t>7*Cantitaea exactă de Seturi de instrumente se va cunoaște la momentul transmiterii invitației la reofertare.</t>
  </si>
  <si>
    <t>16*Cantitaea exactă de Seturi de instrumente se va cunoaște la momentul transmiterii invitației la reofertare.</t>
  </si>
  <si>
    <t>Set de instrumentegratuit în folosință</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</si>
  <si>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Numărul Seturile de instrumente este orientativ per an și vor fi repartizate  IMSP-lor conform listei de distribuție, care va fi disponibilă la transmiterea invitației  la reofertare în vederea semnării contractelor subsecvente. 
</t>
  </si>
  <si>
    <t>Motor oscilant gratuit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</si>
</sst>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1"/>
      <name val="Times New Roman"/>
      <family val="1"/>
      <charset val="204"/>
    </font>
    <font>
      <b/>
      <sz val="12"/>
      <name val="Times New Roman"/>
      <family val="1"/>
      <charset val="204"/>
    </font>
    <font>
      <sz val="10"/>
      <name val="Times New Roman"/>
      <family val="1"/>
      <charset val="204"/>
    </font>
    <font>
      <sz val="9"/>
      <color rgb="FF000000"/>
      <name val="Times New Roman"/>
      <family val="1"/>
      <charset val="204"/>
    </font>
    <font>
      <sz val="10"/>
      <name val="Arial"/>
    </font>
    <font>
      <sz val="11"/>
      <color theme="1"/>
      <name val="Calibri"/>
      <family val="2"/>
      <charset val="238"/>
      <scheme val="minor"/>
    </font>
    <font>
      <sz val="11"/>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6">
    <xf numFmtId="0" fontId="0" fillId="0" borderId="0"/>
    <xf numFmtId="0" fontId="10" fillId="0" borderId="0"/>
    <xf numFmtId="0" fontId="1" fillId="0" borderId="0"/>
    <xf numFmtId="0" fontId="20" fillId="0" borderId="0"/>
    <xf numFmtId="0" fontId="19" fillId="0" borderId="0"/>
    <xf numFmtId="0" fontId="13" fillId="0" borderId="0"/>
  </cellStyleXfs>
  <cellXfs count="97">
    <xf numFmtId="0" fontId="0" fillId="0" borderId="0" xfId="0"/>
    <xf numFmtId="0" fontId="4" fillId="2" borderId="1" xfId="0" applyFont="1" applyFill="1" applyBorder="1" applyAlignment="1" applyProtection="1">
      <alignment vertical="center" wrapText="1"/>
    </xf>
    <xf numFmtId="0" fontId="7" fillId="0" borderId="1" xfId="0" applyFont="1" applyBorder="1" applyAlignment="1" applyProtection="1">
      <alignment horizontal="center" vertical="top" wrapText="1"/>
    </xf>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3" fillId="0" borderId="1" xfId="1" applyFont="1" applyBorder="1" applyAlignment="1" applyProtection="1">
      <alignment wrapText="1"/>
      <protection locked="0"/>
    </xf>
    <xf numFmtId="0" fontId="3" fillId="0" borderId="2" xfId="1" applyFont="1" applyBorder="1" applyProtection="1">
      <protection locked="0"/>
    </xf>
    <xf numFmtId="0" fontId="3" fillId="0" borderId="1" xfId="1" applyFont="1" applyBorder="1" applyAlignment="1" applyProtection="1">
      <alignment horizontal="center"/>
      <protection locked="0"/>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4" fillId="2" borderId="3" xfId="1" applyFont="1" applyFill="1" applyBorder="1" applyAlignment="1" applyProtection="1">
      <alignment horizontal="center" vertical="center" wrapText="1"/>
    </xf>
    <xf numFmtId="2" fontId="4" fillId="2" borderId="3" xfId="1" applyNumberFormat="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3" fillId="0" borderId="1" xfId="0" applyFont="1" applyBorder="1" applyAlignment="1" applyProtection="1">
      <alignment horizontal="center"/>
      <protection locked="0"/>
    </xf>
    <xf numFmtId="0" fontId="3" fillId="0" borderId="1" xfId="0" applyFont="1" applyFill="1" applyBorder="1" applyAlignment="1" applyProtection="1">
      <alignment horizontal="center"/>
      <protection locked="0"/>
    </xf>
    <xf numFmtId="0" fontId="12" fillId="0" borderId="1" xfId="0" applyFont="1" applyBorder="1"/>
    <xf numFmtId="0" fontId="3" fillId="0" borderId="0" xfId="1" applyFont="1" applyBorder="1" applyProtection="1">
      <protection locked="0"/>
    </xf>
    <xf numFmtId="0" fontId="3" fillId="0" borderId="1" xfId="0" applyFont="1" applyBorder="1" applyAlignment="1" applyProtection="1">
      <alignment vertical="center"/>
      <protection locked="0"/>
    </xf>
    <xf numFmtId="0" fontId="3" fillId="0" borderId="1" xfId="1" applyFont="1" applyBorder="1" applyAlignment="1" applyProtection="1">
      <alignment vertical="center"/>
      <protection locked="0"/>
    </xf>
    <xf numFmtId="0" fontId="3" fillId="0" borderId="1" xfId="1" applyFont="1" applyBorder="1" applyAlignment="1" applyProtection="1">
      <alignment horizontal="center" vertical="center"/>
      <protection locked="0"/>
    </xf>
    <xf numFmtId="0" fontId="14" fillId="0" borderId="1" xfId="0" applyFont="1" applyBorder="1" applyAlignment="1">
      <alignment horizontal="center" vertical="center" wrapText="1"/>
    </xf>
    <xf numFmtId="0" fontId="14" fillId="0" borderId="1" xfId="2" applyFont="1" applyBorder="1" applyAlignment="1">
      <alignment horizontal="center" vertical="center" wrapText="1"/>
    </xf>
    <xf numFmtId="0" fontId="14" fillId="0" borderId="1" xfId="0" applyFont="1" applyBorder="1" applyAlignment="1">
      <alignment wrapText="1"/>
    </xf>
    <xf numFmtId="0" fontId="14" fillId="0" borderId="4" xfId="0" applyFont="1" applyBorder="1" applyAlignment="1">
      <alignment wrapText="1"/>
    </xf>
    <xf numFmtId="0" fontId="14" fillId="0" borderId="2" xfId="0" applyFont="1" applyBorder="1" applyAlignment="1">
      <alignment wrapText="1"/>
    </xf>
    <xf numFmtId="0" fontId="14" fillId="0" borderId="3" xfId="0" applyFont="1" applyBorder="1" applyAlignment="1">
      <alignment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0" borderId="5" xfId="1" applyFont="1" applyBorder="1" applyProtection="1">
      <protection locked="0"/>
    </xf>
    <xf numFmtId="0" fontId="9" fillId="0" borderId="1" xfId="1" applyFont="1" applyBorder="1" applyProtection="1">
      <protection locked="0"/>
    </xf>
    <xf numFmtId="0" fontId="0" fillId="0" borderId="1" xfId="0" applyBorder="1"/>
    <xf numFmtId="2" fontId="16" fillId="0" borderId="0" xfId="1" applyNumberFormat="1" applyFont="1" applyProtection="1">
      <protection locked="0"/>
    </xf>
    <xf numFmtId="0" fontId="17" fillId="0" borderId="1" xfId="0" applyFont="1" applyBorder="1"/>
    <xf numFmtId="4" fontId="17" fillId="3" borderId="1" xfId="0" applyNumberFormat="1" applyFont="1" applyFill="1" applyBorder="1"/>
    <xf numFmtId="1" fontId="18" fillId="4" borderId="1" xfId="0" applyNumberFormat="1" applyFont="1" applyFill="1" applyBorder="1" applyAlignment="1">
      <alignment horizontal="right" vertical="center" wrapText="1"/>
    </xf>
    <xf numFmtId="0" fontId="17" fillId="0" borderId="1" xfId="0" applyFont="1" applyBorder="1" applyAlignment="1">
      <alignment wrapText="1"/>
    </xf>
    <xf numFmtId="0" fontId="4" fillId="2" borderId="1" xfId="0" applyFont="1" applyFill="1" applyBorder="1" applyAlignment="1" applyProtection="1">
      <alignment horizontal="left" vertical="center" wrapText="1"/>
    </xf>
    <xf numFmtId="0" fontId="14" fillId="0" borderId="1" xfId="0" applyFont="1" applyBorder="1" applyAlignment="1">
      <alignment horizontal="left" vertical="center" wrapText="1"/>
    </xf>
    <xf numFmtId="0" fontId="3" fillId="0" borderId="1" xfId="1" applyFont="1" applyBorder="1" applyAlignment="1" applyProtection="1">
      <alignment horizontal="left" wrapText="1"/>
      <protection locked="0"/>
    </xf>
    <xf numFmtId="0" fontId="3" fillId="0" borderId="1" xfId="1" applyFont="1" applyBorder="1" applyAlignment="1" applyProtection="1">
      <alignment horizontal="left"/>
      <protection locked="0"/>
    </xf>
    <xf numFmtId="0" fontId="3" fillId="0" borderId="1" xfId="0" applyFont="1" applyBorder="1" applyAlignment="1" applyProtection="1">
      <alignment horizontal="left"/>
      <protection locked="0"/>
    </xf>
    <xf numFmtId="4" fontId="3" fillId="0" borderId="0" xfId="1" applyNumberFormat="1" applyFont="1" applyProtection="1">
      <protection locked="0"/>
    </xf>
    <xf numFmtId="0" fontId="4" fillId="2" borderId="1" xfId="0" applyFont="1" applyFill="1" applyBorder="1" applyAlignment="1" applyProtection="1">
      <alignment horizontal="center" vertical="center" wrapText="1"/>
    </xf>
    <xf numFmtId="0" fontId="14" fillId="3" borderId="1" xfId="0" applyFont="1" applyFill="1" applyBorder="1" applyAlignment="1">
      <alignment horizontal="left" vertical="center"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top" wrapText="1"/>
      <protection locked="0"/>
    </xf>
    <xf numFmtId="0" fontId="4" fillId="0"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xf numFmtId="0" fontId="3" fillId="0" borderId="0" xfId="1" applyFont="1" applyBorder="1" applyAlignment="1" applyProtection="1">
      <alignment horizontal="center"/>
    </xf>
    <xf numFmtId="0" fontId="17" fillId="0" borderId="0" xfId="0" applyFont="1"/>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7" fillId="0" borderId="1" xfId="0" applyFont="1" applyBorder="1" applyAlignment="1">
      <alignment vertical="center" wrapText="1"/>
    </xf>
    <xf numFmtId="0" fontId="14" fillId="0" borderId="1" xfId="0" applyFont="1" applyBorder="1" applyAlignment="1">
      <alignment vertical="center" wrapText="1"/>
    </xf>
    <xf numFmtId="0" fontId="3" fillId="0" borderId="1" xfId="1"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7" fillId="0" borderId="0" xfId="0" applyFont="1" applyAlignment="1">
      <alignment wrapText="1"/>
    </xf>
    <xf numFmtId="0" fontId="17" fillId="0" borderId="6" xfId="0" applyFont="1" applyBorder="1" applyAlignment="1">
      <alignment horizontal="center" vertical="center"/>
    </xf>
    <xf numFmtId="0" fontId="0" fillId="3" borderId="0" xfId="0" applyFill="1"/>
  </cellXfs>
  <cellStyles count="6">
    <cellStyle name="Normal" xfId="0" builtinId="0"/>
    <cellStyle name="Normal 2" xfId="1" xr:uid="{00000000-0005-0000-0000-000000000000}"/>
    <cellStyle name="Normal 2 2" xfId="2" xr:uid="{F948F4FA-8035-4CE3-9103-CEFDE36C3905}"/>
    <cellStyle name="Normal 3" xfId="3" xr:uid="{9528084C-0480-4435-831C-EE4B6090D2C4}"/>
    <cellStyle name="Обычный 2" xfId="4" xr:uid="{B20CC882-7397-45FF-91C7-B8D6D849D6A7}"/>
    <cellStyle name="Обычный 3" xfId="5" xr:uid="{01CE2226-4D28-483C-B7AF-DF843A2A4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85"/>
  <sheetViews>
    <sheetView zoomScale="85" zoomScaleNormal="85" workbookViewId="0">
      <selection activeCell="H10" sqref="H10"/>
    </sheetView>
  </sheetViews>
  <sheetFormatPr defaultColWidth="9.140625" defaultRowHeight="15.75" x14ac:dyDescent="0.25"/>
  <cols>
    <col min="1" max="1" width="5.7109375" style="18" customWidth="1"/>
    <col min="2" max="2" width="8.7109375" style="38" customWidth="1"/>
    <col min="3" max="3" width="25.85546875" style="88" customWidth="1"/>
    <col min="4" max="4" width="28" style="93" customWidth="1"/>
    <col min="5" max="5" width="10.5703125" style="18" customWidth="1"/>
    <col min="6" max="6" width="11.28515625" style="18" customWidth="1"/>
    <col min="7" max="7" width="10.7109375" style="18" customWidth="1"/>
    <col min="8" max="8" width="103.85546875" style="66" customWidth="1"/>
    <col min="9" max="9" width="53.7109375" style="18" customWidth="1"/>
    <col min="10" max="10" width="30" style="18" customWidth="1"/>
    <col min="11" max="11" width="1.7109375" style="18" customWidth="1"/>
    <col min="12" max="16384" width="9.140625" style="18"/>
  </cols>
  <sheetData>
    <row r="1" spans="1:21" x14ac:dyDescent="0.25">
      <c r="C1" s="72" t="s">
        <v>19</v>
      </c>
      <c r="D1" s="72"/>
      <c r="E1" s="72"/>
      <c r="F1" s="72"/>
      <c r="G1" s="72"/>
      <c r="H1" s="72"/>
      <c r="I1" s="72"/>
      <c r="J1" s="72"/>
    </row>
    <row r="2" spans="1:21" x14ac:dyDescent="0.25">
      <c r="D2" s="73" t="s">
        <v>16</v>
      </c>
      <c r="E2" s="73"/>
      <c r="F2" s="73"/>
      <c r="G2" s="73"/>
      <c r="H2" s="73"/>
    </row>
    <row r="3" spans="1:21" x14ac:dyDescent="0.25">
      <c r="A3" s="74" t="s">
        <v>11</v>
      </c>
      <c r="B3" s="74"/>
      <c r="C3" s="74"/>
      <c r="D3" s="75" t="s">
        <v>29</v>
      </c>
      <c r="E3" s="75"/>
      <c r="F3" s="75"/>
      <c r="G3" s="75"/>
      <c r="H3" s="75"/>
      <c r="I3" s="18" t="s">
        <v>12</v>
      </c>
      <c r="J3" s="18" t="s">
        <v>14</v>
      </c>
    </row>
    <row r="4" spans="1:21" s="25" customFormat="1" ht="63" customHeight="1" x14ac:dyDescent="0.25">
      <c r="A4" s="76" t="s">
        <v>10</v>
      </c>
      <c r="B4" s="76"/>
      <c r="C4" s="76"/>
      <c r="D4" s="77" t="s">
        <v>680</v>
      </c>
      <c r="E4" s="77"/>
      <c r="F4" s="77"/>
      <c r="G4" s="77"/>
      <c r="H4" s="77"/>
      <c r="I4" s="24" t="s">
        <v>13</v>
      </c>
      <c r="J4" s="24" t="s">
        <v>15</v>
      </c>
      <c r="K4" s="34"/>
    </row>
    <row r="5" spans="1:21" s="26" customFormat="1" x14ac:dyDescent="0.25">
      <c r="B5" s="39"/>
      <c r="C5" s="89"/>
      <c r="D5" s="70"/>
      <c r="E5" s="70"/>
      <c r="F5" s="70"/>
      <c r="G5" s="70"/>
      <c r="H5" s="70"/>
      <c r="I5" s="70"/>
      <c r="J5" s="70"/>
      <c r="K5" s="34"/>
    </row>
    <row r="6" spans="1:21" ht="63" x14ac:dyDescent="0.25">
      <c r="A6" s="1" t="s">
        <v>3</v>
      </c>
      <c r="B6" s="33" t="s">
        <v>0</v>
      </c>
      <c r="C6" s="68" t="s">
        <v>1</v>
      </c>
      <c r="D6" s="68" t="s">
        <v>4</v>
      </c>
      <c r="E6" s="33" t="s">
        <v>5</v>
      </c>
      <c r="F6" s="33" t="s">
        <v>6</v>
      </c>
      <c r="G6" s="33" t="s">
        <v>7</v>
      </c>
      <c r="H6" s="62" t="s">
        <v>8</v>
      </c>
      <c r="I6" s="33" t="s">
        <v>9</v>
      </c>
      <c r="J6" s="33" t="s">
        <v>31</v>
      </c>
      <c r="K6" s="17"/>
    </row>
    <row r="7" spans="1:21" x14ac:dyDescent="0.25">
      <c r="A7" s="33">
        <v>1</v>
      </c>
      <c r="B7" s="71">
        <v>2</v>
      </c>
      <c r="C7" s="71"/>
      <c r="D7" s="71"/>
      <c r="E7" s="33">
        <v>3</v>
      </c>
      <c r="F7" s="33">
        <v>4</v>
      </c>
      <c r="G7" s="33">
        <v>5</v>
      </c>
      <c r="H7" s="62">
        <v>6</v>
      </c>
      <c r="I7" s="33">
        <v>7</v>
      </c>
      <c r="J7" s="33">
        <v>8</v>
      </c>
      <c r="K7" s="17"/>
    </row>
    <row r="8" spans="1:21" ht="83.25" customHeight="1" x14ac:dyDescent="0.25">
      <c r="A8" s="58" t="s">
        <v>2</v>
      </c>
      <c r="B8" s="58" t="s">
        <v>33</v>
      </c>
      <c r="C8" s="61" t="s">
        <v>34</v>
      </c>
      <c r="D8" s="90" t="s">
        <v>35</v>
      </c>
      <c r="E8" s="42"/>
      <c r="F8" s="42"/>
      <c r="G8" s="42"/>
      <c r="H8" s="52" t="s">
        <v>50</v>
      </c>
      <c r="I8" s="42"/>
      <c r="J8" s="42"/>
    </row>
    <row r="9" spans="1:21" ht="45" x14ac:dyDescent="0.25">
      <c r="A9" s="58" t="s">
        <v>2</v>
      </c>
      <c r="B9" s="58" t="s">
        <v>36</v>
      </c>
      <c r="C9" s="61" t="s">
        <v>34</v>
      </c>
      <c r="D9" s="90" t="s">
        <v>37</v>
      </c>
      <c r="E9" s="43"/>
      <c r="F9" s="44"/>
      <c r="G9" s="43"/>
      <c r="H9" s="52" t="s">
        <v>51</v>
      </c>
      <c r="I9" s="43"/>
      <c r="J9" s="43"/>
      <c r="K9" s="19"/>
      <c r="L9" s="19"/>
      <c r="M9" s="19"/>
      <c r="N9" s="19"/>
      <c r="O9" s="19"/>
      <c r="P9" s="19"/>
      <c r="Q9" s="19"/>
      <c r="R9" s="19"/>
      <c r="S9" s="19"/>
      <c r="T9" s="19"/>
      <c r="U9" s="19"/>
    </row>
    <row r="10" spans="1:21" ht="75" x14ac:dyDescent="0.25">
      <c r="A10" s="58" t="s">
        <v>2</v>
      </c>
      <c r="B10" s="58" t="s">
        <v>38</v>
      </c>
      <c r="C10" s="61" t="s">
        <v>34</v>
      </c>
      <c r="D10" s="90" t="s">
        <v>39</v>
      </c>
      <c r="E10" s="19"/>
      <c r="F10" s="32"/>
      <c r="G10" s="19"/>
      <c r="H10" s="52" t="s">
        <v>52</v>
      </c>
      <c r="I10" s="19"/>
      <c r="J10" s="19"/>
      <c r="K10" s="19"/>
      <c r="L10" s="19"/>
      <c r="M10" s="19"/>
      <c r="N10" s="19"/>
      <c r="O10" s="19"/>
      <c r="P10" s="19"/>
      <c r="Q10" s="19"/>
      <c r="R10" s="19"/>
      <c r="S10" s="19"/>
      <c r="T10" s="19"/>
      <c r="U10" s="19"/>
    </row>
    <row r="11" spans="1:21" ht="45" x14ac:dyDescent="0.25">
      <c r="A11" s="58" t="s">
        <v>2</v>
      </c>
      <c r="B11" s="58" t="s">
        <v>40</v>
      </c>
      <c r="C11" s="61" t="s">
        <v>34</v>
      </c>
      <c r="D11" s="90" t="s">
        <v>41</v>
      </c>
      <c r="E11" s="19"/>
      <c r="F11" s="19"/>
      <c r="G11" s="19"/>
      <c r="H11" s="52" t="s">
        <v>53</v>
      </c>
      <c r="I11" s="19"/>
      <c r="J11" s="19"/>
      <c r="K11" s="19"/>
      <c r="L11" s="19"/>
      <c r="M11" s="19"/>
      <c r="N11" s="19"/>
      <c r="O11" s="19"/>
      <c r="P11" s="19"/>
      <c r="Q11" s="19"/>
      <c r="R11" s="19"/>
      <c r="S11" s="19"/>
      <c r="T11" s="19"/>
      <c r="U11" s="19"/>
    </row>
    <row r="12" spans="1:21" ht="60" x14ac:dyDescent="0.25">
      <c r="A12" s="58" t="s">
        <v>2</v>
      </c>
      <c r="B12" s="58" t="s">
        <v>42</v>
      </c>
      <c r="C12" s="61" t="s">
        <v>34</v>
      </c>
      <c r="D12" s="90" t="s">
        <v>43</v>
      </c>
      <c r="E12" s="19"/>
      <c r="F12" s="19"/>
      <c r="G12" s="19"/>
      <c r="H12" s="52" t="s">
        <v>54</v>
      </c>
      <c r="I12" s="19"/>
      <c r="J12" s="19"/>
      <c r="K12" s="19"/>
      <c r="L12" s="19"/>
      <c r="M12" s="19"/>
      <c r="N12" s="19"/>
      <c r="O12" s="19"/>
      <c r="P12" s="19"/>
      <c r="Q12" s="19"/>
      <c r="R12" s="19"/>
      <c r="S12" s="19"/>
      <c r="T12" s="19"/>
      <c r="U12" s="19"/>
    </row>
    <row r="13" spans="1:21" ht="60" x14ac:dyDescent="0.25">
      <c r="A13" s="58" t="s">
        <v>2</v>
      </c>
      <c r="B13" s="58" t="s">
        <v>42</v>
      </c>
      <c r="C13" s="61" t="s">
        <v>34</v>
      </c>
      <c r="D13" s="90" t="s">
        <v>43</v>
      </c>
      <c r="E13" s="19"/>
      <c r="F13" s="19"/>
      <c r="G13" s="19"/>
      <c r="H13" s="52" t="s">
        <v>54</v>
      </c>
      <c r="I13" s="19"/>
      <c r="J13" s="19"/>
      <c r="K13" s="19"/>
      <c r="L13" s="19"/>
      <c r="M13" s="19"/>
      <c r="N13" s="19"/>
      <c r="O13" s="19"/>
      <c r="P13" s="19"/>
      <c r="Q13" s="19"/>
      <c r="R13" s="19"/>
      <c r="S13" s="19"/>
      <c r="T13" s="19"/>
      <c r="U13" s="19"/>
    </row>
    <row r="14" spans="1:21" ht="60" customHeight="1" x14ac:dyDescent="0.25">
      <c r="A14" s="58" t="s">
        <v>2</v>
      </c>
      <c r="B14" s="58" t="s">
        <v>45</v>
      </c>
      <c r="C14" s="61" t="s">
        <v>34</v>
      </c>
      <c r="D14" s="90" t="s">
        <v>46</v>
      </c>
      <c r="E14" s="40"/>
      <c r="F14" s="40"/>
      <c r="G14" s="40"/>
      <c r="H14" s="94" t="s">
        <v>699</v>
      </c>
      <c r="I14" s="40"/>
      <c r="J14" s="40"/>
      <c r="K14" s="40"/>
      <c r="L14" s="40"/>
      <c r="M14" s="40"/>
      <c r="N14" s="40"/>
      <c r="O14" s="40"/>
      <c r="P14" s="40"/>
      <c r="Q14" s="40"/>
      <c r="R14" s="40"/>
      <c r="S14" s="40"/>
      <c r="T14" s="40"/>
      <c r="U14" s="40"/>
    </row>
    <row r="15" spans="1:21" ht="45" x14ac:dyDescent="0.25">
      <c r="A15" s="2" t="s">
        <v>2</v>
      </c>
      <c r="B15" s="45" t="s">
        <v>47</v>
      </c>
      <c r="C15" s="45" t="s">
        <v>34</v>
      </c>
      <c r="D15" s="45" t="s">
        <v>48</v>
      </c>
      <c r="E15" s="40"/>
      <c r="F15" s="40"/>
      <c r="G15" s="40"/>
      <c r="H15" s="52" t="s">
        <v>56</v>
      </c>
      <c r="I15" s="40"/>
      <c r="J15" s="40"/>
      <c r="K15" s="40"/>
      <c r="L15" s="40"/>
      <c r="M15" s="40"/>
      <c r="N15" s="40"/>
      <c r="O15" s="40"/>
      <c r="P15" s="40"/>
      <c r="Q15" s="40"/>
      <c r="R15" s="40"/>
      <c r="S15" s="40"/>
      <c r="T15" s="40"/>
      <c r="U15" s="40"/>
    </row>
    <row r="16" spans="1:21" ht="60" x14ac:dyDescent="0.25">
      <c r="A16" s="2" t="s">
        <v>2</v>
      </c>
      <c r="B16" s="45" t="s">
        <v>57</v>
      </c>
      <c r="C16" s="45" t="s">
        <v>58</v>
      </c>
      <c r="D16" s="45" t="s">
        <v>59</v>
      </c>
      <c r="E16" s="40"/>
      <c r="F16" s="40"/>
      <c r="G16" s="40"/>
      <c r="H16" s="52" t="s">
        <v>60</v>
      </c>
      <c r="I16" s="40"/>
      <c r="J16" s="40"/>
      <c r="K16" s="40"/>
      <c r="L16" s="40"/>
      <c r="M16" s="40"/>
      <c r="N16" s="40"/>
      <c r="O16" s="40"/>
      <c r="P16" s="40"/>
      <c r="Q16" s="40"/>
      <c r="R16" s="40"/>
      <c r="S16" s="40"/>
      <c r="T16" s="40"/>
      <c r="U16" s="40"/>
    </row>
    <row r="17" spans="1:8" ht="75" x14ac:dyDescent="0.25">
      <c r="A17" s="2" t="s">
        <v>2</v>
      </c>
      <c r="B17" s="45" t="s">
        <v>61</v>
      </c>
      <c r="C17" s="45" t="s">
        <v>58</v>
      </c>
      <c r="D17" s="45" t="s">
        <v>62</v>
      </c>
      <c r="H17" s="52" t="s">
        <v>63</v>
      </c>
    </row>
    <row r="18" spans="1:8" ht="60" x14ac:dyDescent="0.25">
      <c r="A18" s="2" t="s">
        <v>2</v>
      </c>
      <c r="B18" s="45" t="s">
        <v>64</v>
      </c>
      <c r="C18" s="45" t="s">
        <v>58</v>
      </c>
      <c r="D18" s="45" t="s">
        <v>65</v>
      </c>
      <c r="H18" s="52" t="s">
        <v>66</v>
      </c>
    </row>
    <row r="19" spans="1:8" ht="30" x14ac:dyDescent="0.25">
      <c r="A19" s="2" t="s">
        <v>2</v>
      </c>
      <c r="B19" s="45" t="s">
        <v>67</v>
      </c>
      <c r="C19" s="45" t="s">
        <v>58</v>
      </c>
      <c r="D19" s="45" t="s">
        <v>68</v>
      </c>
      <c r="H19" s="52" t="s">
        <v>69</v>
      </c>
    </row>
    <row r="20" spans="1:8" ht="135" x14ac:dyDescent="0.25">
      <c r="A20" s="2" t="s">
        <v>2</v>
      </c>
      <c r="B20" s="45" t="s">
        <v>70</v>
      </c>
      <c r="C20" s="45" t="s">
        <v>58</v>
      </c>
      <c r="D20" s="90" t="s">
        <v>71</v>
      </c>
      <c r="H20" s="52" t="s">
        <v>698</v>
      </c>
    </row>
    <row r="21" spans="1:8" ht="60" x14ac:dyDescent="0.25">
      <c r="A21" s="2" t="s">
        <v>2</v>
      </c>
      <c r="B21" s="45" t="s">
        <v>72</v>
      </c>
      <c r="C21" s="45" t="s">
        <v>58</v>
      </c>
      <c r="D21" s="45" t="s">
        <v>73</v>
      </c>
      <c r="H21" s="52" t="s">
        <v>55</v>
      </c>
    </row>
    <row r="22" spans="1:8" ht="30" x14ac:dyDescent="0.25">
      <c r="A22" s="2" t="s">
        <v>2</v>
      </c>
      <c r="B22" s="45" t="s">
        <v>74</v>
      </c>
      <c r="C22" s="45" t="s">
        <v>58</v>
      </c>
      <c r="D22" s="45" t="s">
        <v>75</v>
      </c>
      <c r="H22" s="52" t="s">
        <v>48</v>
      </c>
    </row>
    <row r="23" spans="1:8" ht="45" x14ac:dyDescent="0.25">
      <c r="A23" s="2" t="s">
        <v>2</v>
      </c>
      <c r="B23" s="45" t="s">
        <v>76</v>
      </c>
      <c r="C23" s="45" t="s">
        <v>77</v>
      </c>
      <c r="D23" s="45" t="s">
        <v>59</v>
      </c>
      <c r="H23" s="52" t="s">
        <v>78</v>
      </c>
    </row>
    <row r="24" spans="1:8" ht="60" x14ac:dyDescent="0.25">
      <c r="A24" s="2" t="s">
        <v>2</v>
      </c>
      <c r="B24" s="45" t="s">
        <v>79</v>
      </c>
      <c r="C24" s="45" t="s">
        <v>77</v>
      </c>
      <c r="D24" s="45" t="s">
        <v>62</v>
      </c>
      <c r="H24" s="52" t="s">
        <v>80</v>
      </c>
    </row>
    <row r="25" spans="1:8" ht="45" x14ac:dyDescent="0.25">
      <c r="A25" s="2" t="s">
        <v>2</v>
      </c>
      <c r="B25" s="45" t="s">
        <v>81</v>
      </c>
      <c r="C25" s="45" t="s">
        <v>77</v>
      </c>
      <c r="D25" s="45" t="s">
        <v>65</v>
      </c>
      <c r="H25" s="52" t="s">
        <v>82</v>
      </c>
    </row>
    <row r="26" spans="1:8" ht="30" x14ac:dyDescent="0.25">
      <c r="A26" s="2" t="s">
        <v>2</v>
      </c>
      <c r="B26" s="45" t="s">
        <v>83</v>
      </c>
      <c r="C26" s="45" t="s">
        <v>77</v>
      </c>
      <c r="D26" s="45" t="s">
        <v>68</v>
      </c>
      <c r="H26" s="52" t="s">
        <v>84</v>
      </c>
    </row>
    <row r="27" spans="1:8" ht="135" x14ac:dyDescent="0.25">
      <c r="A27" s="2" t="s">
        <v>2</v>
      </c>
      <c r="B27" s="45" t="s">
        <v>85</v>
      </c>
      <c r="C27" s="45" t="s">
        <v>77</v>
      </c>
      <c r="D27" s="90" t="s">
        <v>71</v>
      </c>
      <c r="H27" s="52" t="s">
        <v>698</v>
      </c>
    </row>
    <row r="28" spans="1:8" ht="60" x14ac:dyDescent="0.25">
      <c r="A28" s="2" t="s">
        <v>2</v>
      </c>
      <c r="B28" s="45" t="s">
        <v>86</v>
      </c>
      <c r="C28" s="45" t="s">
        <v>77</v>
      </c>
      <c r="D28" s="45" t="s">
        <v>73</v>
      </c>
      <c r="H28" s="52" t="s">
        <v>87</v>
      </c>
    </row>
    <row r="29" spans="1:8" ht="30" x14ac:dyDescent="0.25">
      <c r="A29" s="2" t="s">
        <v>2</v>
      </c>
      <c r="B29" s="45" t="s">
        <v>88</v>
      </c>
      <c r="C29" s="45" t="s">
        <v>77</v>
      </c>
      <c r="D29" s="45" t="s">
        <v>75</v>
      </c>
      <c r="H29" s="52" t="s">
        <v>48</v>
      </c>
    </row>
    <row r="30" spans="1:8" ht="60" x14ac:dyDescent="0.25">
      <c r="A30" s="2" t="s">
        <v>2</v>
      </c>
      <c r="B30" s="45" t="s">
        <v>89</v>
      </c>
      <c r="C30" s="45" t="s">
        <v>90</v>
      </c>
      <c r="D30" s="45" t="s">
        <v>59</v>
      </c>
      <c r="H30" s="52" t="s">
        <v>91</v>
      </c>
    </row>
    <row r="31" spans="1:8" ht="60" x14ac:dyDescent="0.25">
      <c r="A31" s="2" t="s">
        <v>2</v>
      </c>
      <c r="B31" s="45" t="s">
        <v>92</v>
      </c>
      <c r="C31" s="45" t="s">
        <v>90</v>
      </c>
      <c r="D31" s="45" t="s">
        <v>62</v>
      </c>
      <c r="H31" s="52" t="s">
        <v>93</v>
      </c>
    </row>
    <row r="32" spans="1:8" ht="60" x14ac:dyDescent="0.25">
      <c r="A32" s="2" t="s">
        <v>2</v>
      </c>
      <c r="B32" s="45" t="s">
        <v>94</v>
      </c>
      <c r="C32" s="45" t="s">
        <v>90</v>
      </c>
      <c r="D32" s="45" t="s">
        <v>95</v>
      </c>
      <c r="H32" s="52" t="s">
        <v>96</v>
      </c>
    </row>
    <row r="33" spans="1:8" ht="60" x14ac:dyDescent="0.25">
      <c r="A33" s="2" t="s">
        <v>2</v>
      </c>
      <c r="B33" s="45" t="s">
        <v>97</v>
      </c>
      <c r="C33" s="45" t="s">
        <v>90</v>
      </c>
      <c r="D33" s="45" t="s">
        <v>68</v>
      </c>
      <c r="H33" s="52" t="s">
        <v>98</v>
      </c>
    </row>
    <row r="34" spans="1:8" ht="135" x14ac:dyDescent="0.25">
      <c r="A34" s="2" t="s">
        <v>2</v>
      </c>
      <c r="B34" s="45" t="s">
        <v>99</v>
      </c>
      <c r="C34" s="45" t="s">
        <v>90</v>
      </c>
      <c r="D34" s="90" t="s">
        <v>71</v>
      </c>
      <c r="H34" s="52" t="s">
        <v>698</v>
      </c>
    </row>
    <row r="35" spans="1:8" ht="60" x14ac:dyDescent="0.25">
      <c r="A35" s="2" t="s">
        <v>2</v>
      </c>
      <c r="B35" s="45" t="s">
        <v>100</v>
      </c>
      <c r="C35" s="45" t="s">
        <v>90</v>
      </c>
      <c r="D35" s="45" t="s">
        <v>73</v>
      </c>
      <c r="H35" s="52" t="s">
        <v>87</v>
      </c>
    </row>
    <row r="36" spans="1:8" ht="60" x14ac:dyDescent="0.25">
      <c r="A36" s="2" t="s">
        <v>2</v>
      </c>
      <c r="B36" s="45" t="s">
        <v>101</v>
      </c>
      <c r="C36" s="45" t="s">
        <v>90</v>
      </c>
      <c r="D36" s="45" t="s">
        <v>75</v>
      </c>
      <c r="H36" s="52" t="s">
        <v>56</v>
      </c>
    </row>
    <row r="37" spans="1:8" ht="45" x14ac:dyDescent="0.25">
      <c r="A37" s="2" t="s">
        <v>2</v>
      </c>
      <c r="B37" s="45" t="s">
        <v>102</v>
      </c>
      <c r="C37" s="45" t="s">
        <v>103</v>
      </c>
      <c r="D37" s="45" t="s">
        <v>59</v>
      </c>
      <c r="H37" s="52" t="s">
        <v>104</v>
      </c>
    </row>
    <row r="38" spans="1:8" ht="45" x14ac:dyDescent="0.25">
      <c r="A38" s="2" t="s">
        <v>2</v>
      </c>
      <c r="B38" s="45" t="s">
        <v>105</v>
      </c>
      <c r="C38" s="45" t="s">
        <v>103</v>
      </c>
      <c r="D38" s="45" t="s">
        <v>62</v>
      </c>
      <c r="H38" s="52" t="s">
        <v>106</v>
      </c>
    </row>
    <row r="39" spans="1:8" ht="45" x14ac:dyDescent="0.25">
      <c r="A39" s="2" t="s">
        <v>2</v>
      </c>
      <c r="B39" s="45" t="s">
        <v>107</v>
      </c>
      <c r="C39" s="45" t="s">
        <v>103</v>
      </c>
      <c r="D39" s="45" t="s">
        <v>65</v>
      </c>
      <c r="H39" s="52" t="s">
        <v>108</v>
      </c>
    </row>
    <row r="40" spans="1:8" ht="45" x14ac:dyDescent="0.25">
      <c r="A40" s="2" t="s">
        <v>2</v>
      </c>
      <c r="B40" s="45" t="s">
        <v>109</v>
      </c>
      <c r="C40" s="45" t="s">
        <v>103</v>
      </c>
      <c r="D40" s="45" t="s">
        <v>68</v>
      </c>
      <c r="H40" s="52" t="s">
        <v>110</v>
      </c>
    </row>
    <row r="41" spans="1:8" ht="45" x14ac:dyDescent="0.25">
      <c r="A41" s="2" t="s">
        <v>2</v>
      </c>
      <c r="B41" s="45" t="s">
        <v>111</v>
      </c>
      <c r="C41" s="45" t="s">
        <v>103</v>
      </c>
      <c r="D41" s="45" t="s">
        <v>43</v>
      </c>
      <c r="H41" s="52" t="s">
        <v>112</v>
      </c>
    </row>
    <row r="42" spans="1:8" ht="135" x14ac:dyDescent="0.25">
      <c r="A42" s="2" t="s">
        <v>2</v>
      </c>
      <c r="B42" s="45" t="s">
        <v>113</v>
      </c>
      <c r="C42" s="45" t="s">
        <v>103</v>
      </c>
      <c r="D42" s="90" t="s">
        <v>71</v>
      </c>
      <c r="H42" s="52" t="s">
        <v>698</v>
      </c>
    </row>
    <row r="43" spans="1:8" ht="60" x14ac:dyDescent="0.25">
      <c r="A43" s="2" t="s">
        <v>2</v>
      </c>
      <c r="B43" s="45" t="s">
        <v>114</v>
      </c>
      <c r="C43" s="45" t="s">
        <v>103</v>
      </c>
      <c r="D43" s="45" t="s">
        <v>73</v>
      </c>
      <c r="H43" s="52" t="s">
        <v>55</v>
      </c>
    </row>
    <row r="44" spans="1:8" ht="45" x14ac:dyDescent="0.25">
      <c r="A44" s="2" t="s">
        <v>2</v>
      </c>
      <c r="B44" s="45" t="s">
        <v>115</v>
      </c>
      <c r="C44" s="45" t="s">
        <v>103</v>
      </c>
      <c r="D44" s="45" t="s">
        <v>75</v>
      </c>
      <c r="H44" s="52" t="s">
        <v>56</v>
      </c>
    </row>
    <row r="45" spans="1:8" ht="330" x14ac:dyDescent="0.25">
      <c r="A45" s="2" t="s">
        <v>2</v>
      </c>
      <c r="B45" s="45" t="s">
        <v>116</v>
      </c>
      <c r="C45" s="45" t="s">
        <v>117</v>
      </c>
      <c r="D45" s="45" t="s">
        <v>118</v>
      </c>
      <c r="H45" s="52" t="s">
        <v>119</v>
      </c>
    </row>
    <row r="46" spans="1:8" ht="90" x14ac:dyDescent="0.25">
      <c r="A46" s="2" t="s">
        <v>2</v>
      </c>
      <c r="B46" s="45" t="s">
        <v>120</v>
      </c>
      <c r="C46" s="45" t="s">
        <v>117</v>
      </c>
      <c r="D46" s="45" t="s">
        <v>121</v>
      </c>
      <c r="H46" s="52" t="s">
        <v>122</v>
      </c>
    </row>
    <row r="47" spans="1:8" ht="120" x14ac:dyDescent="0.25">
      <c r="A47" s="2" t="s">
        <v>2</v>
      </c>
      <c r="B47" s="45" t="s">
        <v>123</v>
      </c>
      <c r="C47" s="45" t="s">
        <v>117</v>
      </c>
      <c r="D47" s="45" t="s">
        <v>124</v>
      </c>
      <c r="H47" s="52" t="s">
        <v>125</v>
      </c>
    </row>
    <row r="48" spans="1:8" ht="45" x14ac:dyDescent="0.25">
      <c r="A48" s="2" t="s">
        <v>2</v>
      </c>
      <c r="B48" s="45" t="s">
        <v>126</v>
      </c>
      <c r="C48" s="45" t="s">
        <v>117</v>
      </c>
      <c r="D48" s="45" t="s">
        <v>127</v>
      </c>
      <c r="H48" s="52" t="s">
        <v>128</v>
      </c>
    </row>
    <row r="49" spans="1:8" ht="150" x14ac:dyDescent="0.25">
      <c r="A49" s="2" t="s">
        <v>2</v>
      </c>
      <c r="B49" s="45" t="s">
        <v>129</v>
      </c>
      <c r="C49" s="45" t="s">
        <v>117</v>
      </c>
      <c r="D49" s="45" t="s">
        <v>130</v>
      </c>
      <c r="H49" s="52" t="s">
        <v>131</v>
      </c>
    </row>
    <row r="50" spans="1:8" ht="180" x14ac:dyDescent="0.25">
      <c r="A50" s="2" t="s">
        <v>2</v>
      </c>
      <c r="B50" s="45" t="s">
        <v>132</v>
      </c>
      <c r="C50" s="45" t="s">
        <v>117</v>
      </c>
      <c r="D50" s="45" t="s">
        <v>133</v>
      </c>
      <c r="H50" s="52" t="s">
        <v>134</v>
      </c>
    </row>
    <row r="51" spans="1:8" ht="105" x14ac:dyDescent="0.25">
      <c r="A51" s="2" t="s">
        <v>2</v>
      </c>
      <c r="B51" s="45" t="s">
        <v>135</v>
      </c>
      <c r="C51" s="45" t="s">
        <v>117</v>
      </c>
      <c r="D51" s="45" t="s">
        <v>136</v>
      </c>
      <c r="H51" s="52" t="s">
        <v>137</v>
      </c>
    </row>
    <row r="52" spans="1:8" ht="90" x14ac:dyDescent="0.25">
      <c r="A52" s="2" t="s">
        <v>2</v>
      </c>
      <c r="B52" s="45" t="s">
        <v>138</v>
      </c>
      <c r="C52" s="45" t="s">
        <v>117</v>
      </c>
      <c r="D52" s="45" t="s">
        <v>139</v>
      </c>
      <c r="H52" s="52" t="s">
        <v>140</v>
      </c>
    </row>
    <row r="53" spans="1:8" ht="105" x14ac:dyDescent="0.25">
      <c r="A53" s="2" t="s">
        <v>2</v>
      </c>
      <c r="B53" s="45" t="s">
        <v>141</v>
      </c>
      <c r="C53" s="45" t="s">
        <v>117</v>
      </c>
      <c r="D53" s="45" t="s">
        <v>142</v>
      </c>
      <c r="H53" s="52" t="s">
        <v>143</v>
      </c>
    </row>
    <row r="54" spans="1:8" ht="30" x14ac:dyDescent="0.25">
      <c r="A54" s="2" t="s">
        <v>2</v>
      </c>
      <c r="B54" s="45" t="s">
        <v>144</v>
      </c>
      <c r="C54" s="45" t="s">
        <v>117</v>
      </c>
      <c r="D54" s="45" t="s">
        <v>145</v>
      </c>
      <c r="H54" s="52" t="s">
        <v>146</v>
      </c>
    </row>
    <row r="55" spans="1:8" ht="135" x14ac:dyDescent="0.25">
      <c r="A55" s="2" t="s">
        <v>2</v>
      </c>
      <c r="B55" s="45" t="s">
        <v>147</v>
      </c>
      <c r="C55" s="45" t="s">
        <v>117</v>
      </c>
      <c r="D55" s="90" t="s">
        <v>71</v>
      </c>
      <c r="H55" s="52" t="s">
        <v>698</v>
      </c>
    </row>
    <row r="56" spans="1:8" ht="60" x14ac:dyDescent="0.25">
      <c r="A56" s="2" t="s">
        <v>2</v>
      </c>
      <c r="B56" s="45" t="s">
        <v>148</v>
      </c>
      <c r="C56" s="45" t="s">
        <v>117</v>
      </c>
      <c r="D56" s="45" t="s">
        <v>73</v>
      </c>
      <c r="H56" s="52" t="s">
        <v>55</v>
      </c>
    </row>
    <row r="57" spans="1:8" ht="30" x14ac:dyDescent="0.25">
      <c r="A57" s="2" t="s">
        <v>2</v>
      </c>
      <c r="B57" s="45" t="s">
        <v>149</v>
      </c>
      <c r="C57" s="45" t="s">
        <v>117</v>
      </c>
      <c r="D57" s="45" t="s">
        <v>75</v>
      </c>
      <c r="H57" s="52" t="s">
        <v>48</v>
      </c>
    </row>
    <row r="58" spans="1:8" ht="135" x14ac:dyDescent="0.25">
      <c r="A58" s="2" t="s">
        <v>2</v>
      </c>
      <c r="B58" s="45" t="s">
        <v>150</v>
      </c>
      <c r="C58" s="45" t="s">
        <v>151</v>
      </c>
      <c r="D58" s="45" t="s">
        <v>152</v>
      </c>
      <c r="H58" s="52" t="s">
        <v>153</v>
      </c>
    </row>
    <row r="59" spans="1:8" ht="135" x14ac:dyDescent="0.25">
      <c r="A59" s="2" t="s">
        <v>2</v>
      </c>
      <c r="B59" s="45" t="s">
        <v>154</v>
      </c>
      <c r="C59" s="45" t="s">
        <v>151</v>
      </c>
      <c r="D59" s="45" t="s">
        <v>155</v>
      </c>
      <c r="H59" s="52" t="s">
        <v>156</v>
      </c>
    </row>
    <row r="60" spans="1:8" ht="45" x14ac:dyDescent="0.25">
      <c r="A60" s="2" t="s">
        <v>2</v>
      </c>
      <c r="B60" s="45" t="s">
        <v>157</v>
      </c>
      <c r="C60" s="45" t="s">
        <v>151</v>
      </c>
      <c r="D60" s="45" t="s">
        <v>158</v>
      </c>
      <c r="H60" s="52" t="s">
        <v>159</v>
      </c>
    </row>
    <row r="61" spans="1:8" ht="75" x14ac:dyDescent="0.25">
      <c r="A61" s="2" t="s">
        <v>2</v>
      </c>
      <c r="B61" s="45" t="s">
        <v>160</v>
      </c>
      <c r="C61" s="45" t="s">
        <v>151</v>
      </c>
      <c r="D61" s="45" t="s">
        <v>161</v>
      </c>
      <c r="H61" s="52" t="s">
        <v>162</v>
      </c>
    </row>
    <row r="62" spans="1:8" ht="90" x14ac:dyDescent="0.25">
      <c r="A62" s="2" t="s">
        <v>2</v>
      </c>
      <c r="B62" s="45" t="s">
        <v>163</v>
      </c>
      <c r="C62" s="45" t="s">
        <v>151</v>
      </c>
      <c r="D62" s="45" t="s">
        <v>164</v>
      </c>
      <c r="H62" s="52" t="s">
        <v>165</v>
      </c>
    </row>
    <row r="63" spans="1:8" ht="45" x14ac:dyDescent="0.25">
      <c r="A63" s="2" t="s">
        <v>2</v>
      </c>
      <c r="B63" s="45" t="s">
        <v>166</v>
      </c>
      <c r="C63" s="45" t="s">
        <v>151</v>
      </c>
      <c r="D63" s="45" t="s">
        <v>167</v>
      </c>
      <c r="H63" s="52" t="s">
        <v>168</v>
      </c>
    </row>
    <row r="64" spans="1:8" ht="135" x14ac:dyDescent="0.25">
      <c r="A64" s="2" t="s">
        <v>2</v>
      </c>
      <c r="B64" s="45" t="s">
        <v>169</v>
      </c>
      <c r="C64" s="45" t="s">
        <v>151</v>
      </c>
      <c r="D64" s="90" t="s">
        <v>71</v>
      </c>
      <c r="H64" s="52" t="s">
        <v>698</v>
      </c>
    </row>
    <row r="65" spans="1:8" ht="60" x14ac:dyDescent="0.25">
      <c r="A65" s="2" t="s">
        <v>2</v>
      </c>
      <c r="B65" s="45" t="s">
        <v>170</v>
      </c>
      <c r="C65" s="45" t="s">
        <v>151</v>
      </c>
      <c r="D65" s="45" t="s">
        <v>46</v>
      </c>
      <c r="H65" s="52" t="s">
        <v>55</v>
      </c>
    </row>
    <row r="66" spans="1:8" ht="30" x14ac:dyDescent="0.25">
      <c r="A66" s="2" t="s">
        <v>2</v>
      </c>
      <c r="B66" s="45" t="s">
        <v>171</v>
      </c>
      <c r="C66" s="45" t="s">
        <v>151</v>
      </c>
      <c r="D66" s="45" t="s">
        <v>48</v>
      </c>
      <c r="H66" s="52" t="s">
        <v>48</v>
      </c>
    </row>
    <row r="67" spans="1:8" ht="45" x14ac:dyDescent="0.25">
      <c r="A67" s="2" t="s">
        <v>2</v>
      </c>
      <c r="B67" s="45">
        <v>8</v>
      </c>
      <c r="C67" s="45" t="s">
        <v>172</v>
      </c>
      <c r="D67" s="45" t="s">
        <v>172</v>
      </c>
      <c r="H67" s="52" t="s">
        <v>173</v>
      </c>
    </row>
    <row r="68" spans="1:8" ht="120" x14ac:dyDescent="0.25">
      <c r="A68" s="2" t="s">
        <v>2</v>
      </c>
      <c r="B68" s="45">
        <v>9</v>
      </c>
      <c r="C68" s="45" t="s">
        <v>174</v>
      </c>
      <c r="D68" s="45" t="s">
        <v>174</v>
      </c>
      <c r="H68" s="52" t="s">
        <v>175</v>
      </c>
    </row>
    <row r="69" spans="1:8" ht="135" x14ac:dyDescent="0.25">
      <c r="A69" s="2" t="s">
        <v>2</v>
      </c>
      <c r="B69" s="45">
        <v>10</v>
      </c>
      <c r="C69" s="45" t="s">
        <v>176</v>
      </c>
      <c r="D69" s="45" t="s">
        <v>176</v>
      </c>
      <c r="H69" s="52" t="s">
        <v>177</v>
      </c>
    </row>
    <row r="70" spans="1:8" ht="90" x14ac:dyDescent="0.25">
      <c r="A70" s="2" t="s">
        <v>2</v>
      </c>
      <c r="B70" s="45">
        <v>11</v>
      </c>
      <c r="C70" s="45" t="s">
        <v>178</v>
      </c>
      <c r="D70" s="45" t="s">
        <v>178</v>
      </c>
      <c r="H70" s="52" t="s">
        <v>179</v>
      </c>
    </row>
    <row r="71" spans="1:8" ht="90" x14ac:dyDescent="0.25">
      <c r="A71" s="2" t="s">
        <v>2</v>
      </c>
      <c r="B71" s="45" t="s">
        <v>180</v>
      </c>
      <c r="C71" s="45" t="s">
        <v>181</v>
      </c>
      <c r="D71" s="45" t="s">
        <v>182</v>
      </c>
      <c r="H71" s="52" t="s">
        <v>183</v>
      </c>
    </row>
    <row r="72" spans="1:8" ht="105" x14ac:dyDescent="0.25">
      <c r="A72" s="2" t="s">
        <v>2</v>
      </c>
      <c r="B72" s="45" t="s">
        <v>184</v>
      </c>
      <c r="C72" s="45" t="s">
        <v>181</v>
      </c>
      <c r="D72" s="45" t="s">
        <v>185</v>
      </c>
      <c r="H72" s="52" t="s">
        <v>186</v>
      </c>
    </row>
    <row r="73" spans="1:8" ht="105" x14ac:dyDescent="0.25">
      <c r="A73" s="2" t="s">
        <v>2</v>
      </c>
      <c r="B73" s="45" t="s">
        <v>187</v>
      </c>
      <c r="C73" s="45" t="s">
        <v>181</v>
      </c>
      <c r="D73" s="45" t="s">
        <v>188</v>
      </c>
      <c r="H73" s="52" t="s">
        <v>189</v>
      </c>
    </row>
    <row r="74" spans="1:8" ht="60" x14ac:dyDescent="0.25">
      <c r="A74" s="2" t="s">
        <v>2</v>
      </c>
      <c r="B74" s="45" t="s">
        <v>190</v>
      </c>
      <c r="C74" s="45" t="s">
        <v>181</v>
      </c>
      <c r="D74" s="45" t="s">
        <v>167</v>
      </c>
      <c r="H74" s="52" t="s">
        <v>191</v>
      </c>
    </row>
    <row r="75" spans="1:8" ht="135" x14ac:dyDescent="0.25">
      <c r="A75" s="2" t="s">
        <v>2</v>
      </c>
      <c r="B75" s="45" t="s">
        <v>192</v>
      </c>
      <c r="C75" s="45" t="s">
        <v>181</v>
      </c>
      <c r="D75" s="90" t="s">
        <v>71</v>
      </c>
      <c r="H75" s="52" t="s">
        <v>698</v>
      </c>
    </row>
    <row r="76" spans="1:8" ht="60" x14ac:dyDescent="0.25">
      <c r="A76" s="2" t="s">
        <v>2</v>
      </c>
      <c r="B76" s="45" t="s">
        <v>193</v>
      </c>
      <c r="C76" s="45" t="s">
        <v>181</v>
      </c>
      <c r="D76" s="45" t="s">
        <v>194</v>
      </c>
      <c r="H76" s="52" t="s">
        <v>55</v>
      </c>
    </row>
    <row r="77" spans="1:8" ht="45" x14ac:dyDescent="0.25">
      <c r="A77" s="2" t="s">
        <v>2</v>
      </c>
      <c r="B77" s="45" t="s">
        <v>195</v>
      </c>
      <c r="C77" s="45" t="s">
        <v>181</v>
      </c>
      <c r="D77" s="45" t="s">
        <v>48</v>
      </c>
      <c r="H77" s="52" t="s">
        <v>48</v>
      </c>
    </row>
    <row r="78" spans="1:8" ht="135" x14ac:dyDescent="0.25">
      <c r="A78" s="2" t="s">
        <v>2</v>
      </c>
      <c r="B78" s="45" t="s">
        <v>196</v>
      </c>
      <c r="C78" s="45" t="s">
        <v>197</v>
      </c>
      <c r="D78" s="45" t="s">
        <v>198</v>
      </c>
      <c r="H78" s="52" t="s">
        <v>199</v>
      </c>
    </row>
    <row r="79" spans="1:8" ht="127.5" x14ac:dyDescent="0.25">
      <c r="A79" s="2" t="s">
        <v>2</v>
      </c>
      <c r="B79" s="45" t="s">
        <v>200</v>
      </c>
      <c r="C79" s="45" t="s">
        <v>197</v>
      </c>
      <c r="D79" s="45" t="s">
        <v>201</v>
      </c>
      <c r="H79" s="53" t="s">
        <v>202</v>
      </c>
    </row>
    <row r="80" spans="1:8" ht="89.25" x14ac:dyDescent="0.25">
      <c r="A80" s="2" t="s">
        <v>2</v>
      </c>
      <c r="B80" s="45" t="s">
        <v>203</v>
      </c>
      <c r="C80" s="46" t="s">
        <v>197</v>
      </c>
      <c r="D80" s="46" t="s">
        <v>204</v>
      </c>
      <c r="H80" s="53" t="s">
        <v>205</v>
      </c>
    </row>
    <row r="81" spans="1:8" ht="60" x14ac:dyDescent="0.25">
      <c r="A81" s="2" t="s">
        <v>2</v>
      </c>
      <c r="B81" s="45" t="s">
        <v>206</v>
      </c>
      <c r="C81" s="46" t="s">
        <v>197</v>
      </c>
      <c r="D81" s="46" t="s">
        <v>167</v>
      </c>
      <c r="H81" s="63" t="s">
        <v>207</v>
      </c>
    </row>
    <row r="82" spans="1:8" ht="135" x14ac:dyDescent="0.25">
      <c r="A82" s="2" t="s">
        <v>2</v>
      </c>
      <c r="B82" s="45" t="s">
        <v>208</v>
      </c>
      <c r="C82" s="46" t="s">
        <v>197</v>
      </c>
      <c r="D82" s="90" t="s">
        <v>71</v>
      </c>
      <c r="H82" s="52" t="s">
        <v>698</v>
      </c>
    </row>
    <row r="83" spans="1:8" ht="60" x14ac:dyDescent="0.25">
      <c r="A83" s="2" t="s">
        <v>2</v>
      </c>
      <c r="B83" s="45" t="s">
        <v>209</v>
      </c>
      <c r="C83" s="46" t="s">
        <v>197</v>
      </c>
      <c r="D83" s="46" t="s">
        <v>194</v>
      </c>
      <c r="H83" s="63" t="s">
        <v>55</v>
      </c>
    </row>
    <row r="84" spans="1:8" ht="30" x14ac:dyDescent="0.25">
      <c r="A84" s="2" t="s">
        <v>2</v>
      </c>
      <c r="B84" s="45" t="s">
        <v>210</v>
      </c>
      <c r="C84" s="46" t="s">
        <v>197</v>
      </c>
      <c r="D84" s="46" t="s">
        <v>48</v>
      </c>
      <c r="H84" s="63" t="s">
        <v>48</v>
      </c>
    </row>
    <row r="85" spans="1:8" ht="135" x14ac:dyDescent="0.25">
      <c r="A85" s="2" t="s">
        <v>2</v>
      </c>
      <c r="B85" s="45" t="s">
        <v>211</v>
      </c>
      <c r="C85" s="46" t="s">
        <v>212</v>
      </c>
      <c r="D85" s="46" t="s">
        <v>213</v>
      </c>
      <c r="H85" s="63" t="s">
        <v>214</v>
      </c>
    </row>
    <row r="86" spans="1:8" ht="105" x14ac:dyDescent="0.25">
      <c r="A86" s="2" t="s">
        <v>2</v>
      </c>
      <c r="B86" s="45" t="s">
        <v>215</v>
      </c>
      <c r="C86" s="46" t="s">
        <v>212</v>
      </c>
      <c r="D86" s="46" t="s">
        <v>155</v>
      </c>
      <c r="H86" s="63" t="s">
        <v>216</v>
      </c>
    </row>
    <row r="87" spans="1:8" ht="90" x14ac:dyDescent="0.25">
      <c r="A87" s="2" t="s">
        <v>2</v>
      </c>
      <c r="B87" s="45" t="s">
        <v>217</v>
      </c>
      <c r="C87" s="46" t="s">
        <v>212</v>
      </c>
      <c r="D87" s="46" t="s">
        <v>164</v>
      </c>
      <c r="H87" s="63" t="s">
        <v>218</v>
      </c>
    </row>
    <row r="88" spans="1:8" ht="135" x14ac:dyDescent="0.25">
      <c r="A88" s="2" t="s">
        <v>2</v>
      </c>
      <c r="B88" s="45" t="s">
        <v>219</v>
      </c>
      <c r="C88" s="46" t="s">
        <v>212</v>
      </c>
      <c r="D88" s="90" t="s">
        <v>71</v>
      </c>
      <c r="H88" s="52" t="s">
        <v>698</v>
      </c>
    </row>
    <row r="89" spans="1:8" ht="60" x14ac:dyDescent="0.25">
      <c r="A89" s="2" t="s">
        <v>2</v>
      </c>
      <c r="B89" s="45" t="s">
        <v>220</v>
      </c>
      <c r="C89" s="46" t="s">
        <v>212</v>
      </c>
      <c r="D89" s="46" t="s">
        <v>194</v>
      </c>
      <c r="H89" s="63" t="s">
        <v>55</v>
      </c>
    </row>
    <row r="90" spans="1:8" ht="30" x14ac:dyDescent="0.25">
      <c r="A90" s="2" t="s">
        <v>2</v>
      </c>
      <c r="B90" s="45" t="s">
        <v>221</v>
      </c>
      <c r="C90" s="46" t="s">
        <v>212</v>
      </c>
      <c r="D90" s="46" t="s">
        <v>48</v>
      </c>
      <c r="H90" s="63" t="s">
        <v>48</v>
      </c>
    </row>
    <row r="91" spans="1:8" ht="187.5" customHeight="1" x14ac:dyDescent="0.25">
      <c r="A91" s="2" t="s">
        <v>2</v>
      </c>
      <c r="B91" s="45" t="s">
        <v>222</v>
      </c>
      <c r="C91" s="46" t="s">
        <v>223</v>
      </c>
      <c r="D91" s="46" t="s">
        <v>224</v>
      </c>
      <c r="H91" s="69" t="s">
        <v>690</v>
      </c>
    </row>
    <row r="92" spans="1:8" ht="120" x14ac:dyDescent="0.25">
      <c r="A92" s="2" t="s">
        <v>2</v>
      </c>
      <c r="B92" s="45" t="s">
        <v>225</v>
      </c>
      <c r="C92" s="46" t="s">
        <v>223</v>
      </c>
      <c r="D92" s="46" t="s">
        <v>226</v>
      </c>
      <c r="H92" s="69" t="s">
        <v>691</v>
      </c>
    </row>
    <row r="93" spans="1:8" ht="135" x14ac:dyDescent="0.25">
      <c r="A93" s="2" t="s">
        <v>2</v>
      </c>
      <c r="B93" s="45" t="s">
        <v>227</v>
      </c>
      <c r="C93" s="46" t="s">
        <v>223</v>
      </c>
      <c r="D93" s="90" t="s">
        <v>71</v>
      </c>
      <c r="H93" s="52" t="s">
        <v>698</v>
      </c>
    </row>
    <row r="94" spans="1:8" ht="60" x14ac:dyDescent="0.25">
      <c r="A94" s="2" t="s">
        <v>2</v>
      </c>
      <c r="B94" s="45" t="s">
        <v>228</v>
      </c>
      <c r="C94" s="46" t="s">
        <v>223</v>
      </c>
      <c r="D94" s="46" t="s">
        <v>194</v>
      </c>
      <c r="H94" s="63" t="s">
        <v>55</v>
      </c>
    </row>
    <row r="95" spans="1:8" ht="45" x14ac:dyDescent="0.25">
      <c r="A95" s="2" t="s">
        <v>2</v>
      </c>
      <c r="B95" s="45" t="s">
        <v>229</v>
      </c>
      <c r="C95" s="46" t="s">
        <v>223</v>
      </c>
      <c r="D95" s="46" t="s">
        <v>48</v>
      </c>
      <c r="H95" s="63" t="s">
        <v>48</v>
      </c>
    </row>
    <row r="96" spans="1:8" ht="75" x14ac:dyDescent="0.25">
      <c r="A96" s="2" t="s">
        <v>2</v>
      </c>
      <c r="B96" s="45" t="s">
        <v>230</v>
      </c>
      <c r="C96" s="46" t="s">
        <v>231</v>
      </c>
      <c r="D96" s="46" t="s">
        <v>232</v>
      </c>
      <c r="H96" s="63" t="s">
        <v>233</v>
      </c>
    </row>
    <row r="97" spans="1:8" ht="75" x14ac:dyDescent="0.25">
      <c r="A97" s="2" t="s">
        <v>2</v>
      </c>
      <c r="B97" s="45" t="s">
        <v>234</v>
      </c>
      <c r="C97" s="46" t="s">
        <v>231</v>
      </c>
      <c r="D97" s="46" t="s">
        <v>235</v>
      </c>
      <c r="H97" s="63" t="s">
        <v>236</v>
      </c>
    </row>
    <row r="98" spans="1:8" ht="45" x14ac:dyDescent="0.25">
      <c r="A98" s="2" t="s">
        <v>2</v>
      </c>
      <c r="B98" s="45" t="s">
        <v>237</v>
      </c>
      <c r="C98" s="46" t="s">
        <v>231</v>
      </c>
      <c r="D98" s="46" t="s">
        <v>238</v>
      </c>
      <c r="H98" s="63" t="s">
        <v>239</v>
      </c>
    </row>
    <row r="99" spans="1:8" ht="45" x14ac:dyDescent="0.25">
      <c r="A99" s="2" t="s">
        <v>2</v>
      </c>
      <c r="B99" s="45" t="s">
        <v>240</v>
      </c>
      <c r="C99" s="46" t="s">
        <v>231</v>
      </c>
      <c r="D99" s="46" t="s">
        <v>241</v>
      </c>
      <c r="H99" s="63" t="s">
        <v>242</v>
      </c>
    </row>
    <row r="100" spans="1:8" ht="45" x14ac:dyDescent="0.25">
      <c r="A100" s="2" t="s">
        <v>2</v>
      </c>
      <c r="B100" s="45" t="s">
        <v>243</v>
      </c>
      <c r="C100" s="46" t="s">
        <v>231</v>
      </c>
      <c r="D100" s="46" t="s">
        <v>244</v>
      </c>
      <c r="H100" s="63" t="s">
        <v>245</v>
      </c>
    </row>
    <row r="101" spans="1:8" ht="135" x14ac:dyDescent="0.25">
      <c r="A101" s="2" t="s">
        <v>2</v>
      </c>
      <c r="B101" s="45" t="s">
        <v>246</v>
      </c>
      <c r="C101" s="46" t="s">
        <v>231</v>
      </c>
      <c r="D101" s="90" t="s">
        <v>71</v>
      </c>
      <c r="H101" s="52" t="s">
        <v>698</v>
      </c>
    </row>
    <row r="102" spans="1:8" ht="60" x14ac:dyDescent="0.25">
      <c r="A102" s="2" t="s">
        <v>2</v>
      </c>
      <c r="B102" s="45" t="s">
        <v>247</v>
      </c>
      <c r="C102" s="46" t="s">
        <v>231</v>
      </c>
      <c r="D102" s="46" t="s">
        <v>194</v>
      </c>
      <c r="H102" s="63" t="s">
        <v>55</v>
      </c>
    </row>
    <row r="103" spans="1:8" ht="45" x14ac:dyDescent="0.25">
      <c r="A103" s="2" t="s">
        <v>2</v>
      </c>
      <c r="B103" s="45" t="s">
        <v>248</v>
      </c>
      <c r="C103" s="46" t="s">
        <v>231</v>
      </c>
      <c r="D103" s="46" t="s">
        <v>48</v>
      </c>
      <c r="H103" s="63" t="s">
        <v>48</v>
      </c>
    </row>
    <row r="104" spans="1:8" ht="75" x14ac:dyDescent="0.25">
      <c r="A104" s="2" t="s">
        <v>2</v>
      </c>
      <c r="B104" s="45" t="s">
        <v>249</v>
      </c>
      <c r="C104" s="46" t="s">
        <v>250</v>
      </c>
      <c r="D104" s="46" t="s">
        <v>232</v>
      </c>
      <c r="H104" s="63" t="s">
        <v>251</v>
      </c>
    </row>
    <row r="105" spans="1:8" ht="60" x14ac:dyDescent="0.25">
      <c r="A105" s="2" t="s">
        <v>2</v>
      </c>
      <c r="B105" s="45" t="s">
        <v>252</v>
      </c>
      <c r="C105" s="46" t="s">
        <v>250</v>
      </c>
      <c r="D105" s="46" t="s">
        <v>253</v>
      </c>
      <c r="H105" s="63" t="s">
        <v>254</v>
      </c>
    </row>
    <row r="106" spans="1:8" ht="45" x14ac:dyDescent="0.25">
      <c r="A106" s="2" t="s">
        <v>2</v>
      </c>
      <c r="B106" s="45" t="s">
        <v>255</v>
      </c>
      <c r="C106" s="46" t="s">
        <v>250</v>
      </c>
      <c r="D106" s="46" t="s">
        <v>256</v>
      </c>
      <c r="H106" s="63" t="s">
        <v>257</v>
      </c>
    </row>
    <row r="107" spans="1:8" ht="30" x14ac:dyDescent="0.25">
      <c r="A107" s="2" t="s">
        <v>2</v>
      </c>
      <c r="B107" s="45" t="s">
        <v>258</v>
      </c>
      <c r="C107" s="46" t="s">
        <v>250</v>
      </c>
      <c r="D107" s="46" t="s">
        <v>259</v>
      </c>
      <c r="H107" s="63" t="s">
        <v>260</v>
      </c>
    </row>
    <row r="108" spans="1:8" ht="60" x14ac:dyDescent="0.25">
      <c r="A108" s="2" t="s">
        <v>2</v>
      </c>
      <c r="B108" s="45" t="s">
        <v>261</v>
      </c>
      <c r="C108" s="46" t="s">
        <v>250</v>
      </c>
      <c r="D108" s="46" t="s">
        <v>262</v>
      </c>
      <c r="H108" s="63" t="s">
        <v>263</v>
      </c>
    </row>
    <row r="109" spans="1:8" ht="60" x14ac:dyDescent="0.25">
      <c r="A109" s="2" t="s">
        <v>2</v>
      </c>
      <c r="B109" s="45" t="s">
        <v>264</v>
      </c>
      <c r="C109" s="46" t="s">
        <v>250</v>
      </c>
      <c r="D109" s="46" t="s">
        <v>265</v>
      </c>
      <c r="H109" s="63" t="s">
        <v>266</v>
      </c>
    </row>
    <row r="110" spans="1:8" ht="135" x14ac:dyDescent="0.25">
      <c r="A110" s="2" t="s">
        <v>2</v>
      </c>
      <c r="B110" s="45" t="s">
        <v>267</v>
      </c>
      <c r="C110" s="46" t="s">
        <v>250</v>
      </c>
      <c r="D110" s="90" t="s">
        <v>71</v>
      </c>
      <c r="H110" s="52" t="s">
        <v>698</v>
      </c>
    </row>
    <row r="111" spans="1:8" ht="60" x14ac:dyDescent="0.25">
      <c r="A111" s="2" t="s">
        <v>2</v>
      </c>
      <c r="B111" s="45" t="s">
        <v>268</v>
      </c>
      <c r="C111" s="46" t="s">
        <v>250</v>
      </c>
      <c r="D111" s="46" t="s">
        <v>194</v>
      </c>
      <c r="H111" s="63" t="s">
        <v>55</v>
      </c>
    </row>
    <row r="112" spans="1:8" ht="30" x14ac:dyDescent="0.25">
      <c r="A112" s="2" t="s">
        <v>2</v>
      </c>
      <c r="B112" s="45" t="s">
        <v>269</v>
      </c>
      <c r="C112" s="46" t="s">
        <v>250</v>
      </c>
      <c r="D112" s="46" t="s">
        <v>48</v>
      </c>
      <c r="H112" s="63" t="s">
        <v>48</v>
      </c>
    </row>
    <row r="113" spans="1:8" ht="165" x14ac:dyDescent="0.25">
      <c r="A113" s="2" t="s">
        <v>2</v>
      </c>
      <c r="B113" s="45" t="s">
        <v>270</v>
      </c>
      <c r="C113" s="46" t="s">
        <v>271</v>
      </c>
      <c r="D113" s="46" t="s">
        <v>272</v>
      </c>
      <c r="H113" s="63" t="s">
        <v>273</v>
      </c>
    </row>
    <row r="114" spans="1:8" ht="120" x14ac:dyDescent="0.25">
      <c r="A114" s="2" t="s">
        <v>2</v>
      </c>
      <c r="B114" s="45" t="s">
        <v>274</v>
      </c>
      <c r="C114" s="46" t="s">
        <v>271</v>
      </c>
      <c r="D114" s="46" t="s">
        <v>275</v>
      </c>
      <c r="H114" s="63" t="s">
        <v>276</v>
      </c>
    </row>
    <row r="115" spans="1:8" ht="60" x14ac:dyDescent="0.25">
      <c r="A115" s="2" t="s">
        <v>2</v>
      </c>
      <c r="B115" s="45" t="s">
        <v>277</v>
      </c>
      <c r="C115" s="46" t="s">
        <v>271</v>
      </c>
      <c r="D115" s="46" t="s">
        <v>161</v>
      </c>
      <c r="H115" s="63" t="s">
        <v>278</v>
      </c>
    </row>
    <row r="116" spans="1:8" ht="120" x14ac:dyDescent="0.25">
      <c r="A116" s="2" t="s">
        <v>2</v>
      </c>
      <c r="B116" s="45" t="s">
        <v>279</v>
      </c>
      <c r="C116" s="46" t="s">
        <v>271</v>
      </c>
      <c r="D116" s="46" t="s">
        <v>280</v>
      </c>
      <c r="H116" s="63" t="s">
        <v>281</v>
      </c>
    </row>
    <row r="117" spans="1:8" ht="45" x14ac:dyDescent="0.25">
      <c r="A117" s="2" t="s">
        <v>2</v>
      </c>
      <c r="B117" s="45" t="s">
        <v>282</v>
      </c>
      <c r="C117" s="46" t="s">
        <v>271</v>
      </c>
      <c r="D117" s="46" t="s">
        <v>283</v>
      </c>
      <c r="H117" s="63" t="s">
        <v>284</v>
      </c>
    </row>
    <row r="118" spans="1:8" ht="60" x14ac:dyDescent="0.25">
      <c r="A118" s="2" t="s">
        <v>2</v>
      </c>
      <c r="B118" s="45" t="s">
        <v>285</v>
      </c>
      <c r="C118" s="46" t="s">
        <v>271</v>
      </c>
      <c r="D118" s="46" t="s">
        <v>286</v>
      </c>
      <c r="H118" s="63" t="s">
        <v>287</v>
      </c>
    </row>
    <row r="119" spans="1:8" ht="60" x14ac:dyDescent="0.25">
      <c r="A119" s="2" t="s">
        <v>2</v>
      </c>
      <c r="B119" s="45" t="s">
        <v>288</v>
      </c>
      <c r="C119" s="46" t="s">
        <v>271</v>
      </c>
      <c r="D119" s="46" t="s">
        <v>289</v>
      </c>
      <c r="H119" s="63" t="s">
        <v>290</v>
      </c>
    </row>
    <row r="120" spans="1:8" ht="135" x14ac:dyDescent="0.25">
      <c r="A120" s="2" t="s">
        <v>2</v>
      </c>
      <c r="B120" s="45" t="s">
        <v>291</v>
      </c>
      <c r="C120" s="46" t="s">
        <v>271</v>
      </c>
      <c r="D120" s="90" t="s">
        <v>71</v>
      </c>
      <c r="H120" s="52" t="s">
        <v>698</v>
      </c>
    </row>
    <row r="121" spans="1:8" ht="60" x14ac:dyDescent="0.25">
      <c r="A121" s="2" t="s">
        <v>2</v>
      </c>
      <c r="B121" s="45" t="s">
        <v>292</v>
      </c>
      <c r="C121" s="46" t="s">
        <v>271</v>
      </c>
      <c r="D121" s="46" t="s">
        <v>194</v>
      </c>
      <c r="H121" s="63" t="s">
        <v>55</v>
      </c>
    </row>
    <row r="122" spans="1:8" ht="30" x14ac:dyDescent="0.25">
      <c r="A122" s="2" t="s">
        <v>2</v>
      </c>
      <c r="B122" s="45" t="s">
        <v>293</v>
      </c>
      <c r="C122" s="46" t="s">
        <v>271</v>
      </c>
      <c r="D122" s="46" t="s">
        <v>48</v>
      </c>
      <c r="H122" s="63" t="s">
        <v>48</v>
      </c>
    </row>
    <row r="123" spans="1:8" ht="165" x14ac:dyDescent="0.25">
      <c r="A123" s="2" t="s">
        <v>2</v>
      </c>
      <c r="B123" s="45" t="s">
        <v>294</v>
      </c>
      <c r="C123" s="46" t="s">
        <v>295</v>
      </c>
      <c r="D123" s="46" t="s">
        <v>296</v>
      </c>
      <c r="H123" s="63" t="s">
        <v>297</v>
      </c>
    </row>
    <row r="124" spans="1:8" ht="120" x14ac:dyDescent="0.25">
      <c r="A124" s="2" t="s">
        <v>2</v>
      </c>
      <c r="B124" s="45" t="s">
        <v>298</v>
      </c>
      <c r="C124" s="46" t="s">
        <v>295</v>
      </c>
      <c r="D124" s="46" t="s">
        <v>299</v>
      </c>
      <c r="H124" s="63" t="s">
        <v>300</v>
      </c>
    </row>
    <row r="125" spans="1:8" ht="90" x14ac:dyDescent="0.25">
      <c r="A125" s="2" t="s">
        <v>2</v>
      </c>
      <c r="B125" s="45" t="s">
        <v>301</v>
      </c>
      <c r="C125" s="46" t="s">
        <v>295</v>
      </c>
      <c r="D125" s="46" t="s">
        <v>302</v>
      </c>
      <c r="H125" s="63" t="s">
        <v>303</v>
      </c>
    </row>
    <row r="126" spans="1:8" ht="180" x14ac:dyDescent="0.25">
      <c r="A126" s="2" t="s">
        <v>2</v>
      </c>
      <c r="B126" s="45" t="s">
        <v>304</v>
      </c>
      <c r="C126" s="46" t="s">
        <v>295</v>
      </c>
      <c r="D126" s="46" t="s">
        <v>305</v>
      </c>
      <c r="H126" s="63" t="s">
        <v>306</v>
      </c>
    </row>
    <row r="127" spans="1:8" ht="30" x14ac:dyDescent="0.25">
      <c r="A127" s="2" t="s">
        <v>2</v>
      </c>
      <c r="B127" s="45" t="s">
        <v>307</v>
      </c>
      <c r="C127" s="46" t="s">
        <v>295</v>
      </c>
      <c r="D127" s="46" t="s">
        <v>308</v>
      </c>
      <c r="H127" s="63" t="s">
        <v>309</v>
      </c>
    </row>
    <row r="128" spans="1:8" ht="135" x14ac:dyDescent="0.25">
      <c r="A128" s="2" t="s">
        <v>2</v>
      </c>
      <c r="B128" s="45" t="s">
        <v>310</v>
      </c>
      <c r="C128" s="46" t="s">
        <v>295</v>
      </c>
      <c r="D128" s="90" t="s">
        <v>71</v>
      </c>
      <c r="H128" s="52" t="s">
        <v>698</v>
      </c>
    </row>
    <row r="129" spans="1:8" ht="30" x14ac:dyDescent="0.25">
      <c r="A129" s="2" t="s">
        <v>2</v>
      </c>
      <c r="B129" s="45" t="s">
        <v>311</v>
      </c>
      <c r="C129" s="46" t="s">
        <v>295</v>
      </c>
      <c r="D129" s="46" t="s">
        <v>312</v>
      </c>
      <c r="H129" s="63" t="s">
        <v>312</v>
      </c>
    </row>
    <row r="130" spans="1:8" ht="30" x14ac:dyDescent="0.25">
      <c r="A130" s="2" t="s">
        <v>2</v>
      </c>
      <c r="B130" s="45" t="s">
        <v>313</v>
      </c>
      <c r="C130" s="46" t="s">
        <v>295</v>
      </c>
      <c r="D130" s="46" t="s">
        <v>48</v>
      </c>
      <c r="H130" s="63" t="s">
        <v>48</v>
      </c>
    </row>
    <row r="131" spans="1:8" ht="150" x14ac:dyDescent="0.25">
      <c r="A131" s="2" t="s">
        <v>2</v>
      </c>
      <c r="B131" s="45" t="s">
        <v>314</v>
      </c>
      <c r="C131" s="46" t="s">
        <v>315</v>
      </c>
      <c r="D131" s="46" t="s">
        <v>232</v>
      </c>
      <c r="H131" s="63" t="s">
        <v>316</v>
      </c>
    </row>
    <row r="132" spans="1:8" ht="210" x14ac:dyDescent="0.25">
      <c r="A132" s="2" t="s">
        <v>2</v>
      </c>
      <c r="B132" s="45" t="s">
        <v>317</v>
      </c>
      <c r="C132" s="46" t="s">
        <v>315</v>
      </c>
      <c r="D132" s="46" t="s">
        <v>253</v>
      </c>
      <c r="H132" s="63" t="s">
        <v>318</v>
      </c>
    </row>
    <row r="133" spans="1:8" ht="75" x14ac:dyDescent="0.25">
      <c r="A133" s="2" t="s">
        <v>2</v>
      </c>
      <c r="B133" s="45" t="s">
        <v>319</v>
      </c>
      <c r="C133" s="46" t="s">
        <v>315</v>
      </c>
      <c r="D133" s="46" t="s">
        <v>320</v>
      </c>
      <c r="H133" s="63" t="s">
        <v>321</v>
      </c>
    </row>
    <row r="134" spans="1:8" ht="90" x14ac:dyDescent="0.25">
      <c r="A134" s="2" t="s">
        <v>2</v>
      </c>
      <c r="B134" s="45" t="s">
        <v>322</v>
      </c>
      <c r="C134" s="46" t="s">
        <v>315</v>
      </c>
      <c r="D134" s="46" t="s">
        <v>323</v>
      </c>
      <c r="H134" s="63" t="s">
        <v>324</v>
      </c>
    </row>
    <row r="135" spans="1:8" ht="60" x14ac:dyDescent="0.25">
      <c r="A135" s="2" t="s">
        <v>2</v>
      </c>
      <c r="B135" s="45" t="s">
        <v>325</v>
      </c>
      <c r="C135" s="46" t="s">
        <v>315</v>
      </c>
      <c r="D135" s="46" t="s">
        <v>326</v>
      </c>
      <c r="H135" s="63" t="s">
        <v>327</v>
      </c>
    </row>
    <row r="136" spans="1:8" ht="45" x14ac:dyDescent="0.25">
      <c r="A136" s="2" t="s">
        <v>2</v>
      </c>
      <c r="B136" s="45" t="s">
        <v>328</v>
      </c>
      <c r="C136" s="46" t="s">
        <v>315</v>
      </c>
      <c r="D136" s="46" t="s">
        <v>308</v>
      </c>
      <c r="H136" s="63" t="s">
        <v>309</v>
      </c>
    </row>
    <row r="137" spans="1:8" ht="135" x14ac:dyDescent="0.25">
      <c r="A137" s="2" t="s">
        <v>2</v>
      </c>
      <c r="B137" s="45" t="s">
        <v>329</v>
      </c>
      <c r="C137" s="46" t="s">
        <v>315</v>
      </c>
      <c r="D137" s="90" t="s">
        <v>71</v>
      </c>
      <c r="H137" s="52" t="s">
        <v>698</v>
      </c>
    </row>
    <row r="138" spans="1:8" ht="45" x14ac:dyDescent="0.25">
      <c r="A138" s="2" t="s">
        <v>2</v>
      </c>
      <c r="B138" s="45" t="s">
        <v>330</v>
      </c>
      <c r="C138" s="46" t="s">
        <v>315</v>
      </c>
      <c r="D138" s="46" t="s">
        <v>312</v>
      </c>
      <c r="H138" s="63" t="s">
        <v>331</v>
      </c>
    </row>
    <row r="139" spans="1:8" ht="45" x14ac:dyDescent="0.25">
      <c r="A139" s="2" t="s">
        <v>2</v>
      </c>
      <c r="B139" s="45" t="s">
        <v>332</v>
      </c>
      <c r="C139" s="46" t="s">
        <v>315</v>
      </c>
      <c r="D139" s="46" t="s">
        <v>48</v>
      </c>
      <c r="H139" s="63" t="s">
        <v>48</v>
      </c>
    </row>
    <row r="140" spans="1:8" ht="135" x14ac:dyDescent="0.25">
      <c r="A140" s="2" t="s">
        <v>2</v>
      </c>
      <c r="B140" s="45" t="s">
        <v>333</v>
      </c>
      <c r="C140" s="46" t="s">
        <v>334</v>
      </c>
      <c r="D140" s="46" t="s">
        <v>198</v>
      </c>
      <c r="H140" s="63" t="s">
        <v>335</v>
      </c>
    </row>
    <row r="141" spans="1:8" ht="120" x14ac:dyDescent="0.25">
      <c r="A141" s="2" t="s">
        <v>2</v>
      </c>
      <c r="B141" s="45" t="s">
        <v>336</v>
      </c>
      <c r="C141" s="46" t="s">
        <v>334</v>
      </c>
      <c r="D141" s="46" t="s">
        <v>201</v>
      </c>
      <c r="H141" s="63" t="s">
        <v>337</v>
      </c>
    </row>
    <row r="142" spans="1:8" ht="75" x14ac:dyDescent="0.25">
      <c r="A142" s="2" t="s">
        <v>2</v>
      </c>
      <c r="B142" s="45" t="s">
        <v>338</v>
      </c>
      <c r="C142" s="46" t="s">
        <v>334</v>
      </c>
      <c r="D142" s="46" t="s">
        <v>204</v>
      </c>
      <c r="H142" s="63" t="s">
        <v>339</v>
      </c>
    </row>
    <row r="143" spans="1:8" ht="135" x14ac:dyDescent="0.25">
      <c r="A143" s="2" t="s">
        <v>2</v>
      </c>
      <c r="B143" s="45" t="s">
        <v>340</v>
      </c>
      <c r="C143" s="46" t="s">
        <v>334</v>
      </c>
      <c r="D143" s="90" t="s">
        <v>71</v>
      </c>
      <c r="H143" s="52" t="s">
        <v>698</v>
      </c>
    </row>
    <row r="144" spans="1:8" ht="30" x14ac:dyDescent="0.25">
      <c r="A144" s="2" t="s">
        <v>2</v>
      </c>
      <c r="B144" s="45" t="s">
        <v>341</v>
      </c>
      <c r="C144" s="46" t="s">
        <v>334</v>
      </c>
      <c r="D144" s="46" t="s">
        <v>312</v>
      </c>
      <c r="H144" s="63" t="s">
        <v>312</v>
      </c>
    </row>
    <row r="145" spans="1:8" ht="30" x14ac:dyDescent="0.25">
      <c r="A145" s="2" t="s">
        <v>2</v>
      </c>
      <c r="B145" s="45" t="s">
        <v>342</v>
      </c>
      <c r="C145" s="46" t="s">
        <v>334</v>
      </c>
      <c r="D145" s="46" t="s">
        <v>48</v>
      </c>
      <c r="H145" s="63" t="s">
        <v>48</v>
      </c>
    </row>
    <row r="146" spans="1:8" ht="60" x14ac:dyDescent="0.25">
      <c r="A146" s="2" t="s">
        <v>2</v>
      </c>
      <c r="B146" s="45" t="s">
        <v>343</v>
      </c>
      <c r="C146" s="46" t="s">
        <v>344</v>
      </c>
      <c r="D146" s="46" t="s">
        <v>344</v>
      </c>
      <c r="H146" s="63" t="s">
        <v>345</v>
      </c>
    </row>
    <row r="147" spans="1:8" ht="60" x14ac:dyDescent="0.25">
      <c r="A147" s="2" t="s">
        <v>2</v>
      </c>
      <c r="B147" s="45" t="s">
        <v>346</v>
      </c>
      <c r="C147" s="46" t="s">
        <v>344</v>
      </c>
      <c r="D147" s="46" t="s">
        <v>347</v>
      </c>
      <c r="H147" s="63" t="s">
        <v>348</v>
      </c>
    </row>
    <row r="148" spans="1:8" ht="135" x14ac:dyDescent="0.25">
      <c r="A148" s="2" t="s">
        <v>2</v>
      </c>
      <c r="B148" s="45" t="s">
        <v>349</v>
      </c>
      <c r="C148" s="46" t="s">
        <v>344</v>
      </c>
      <c r="D148" s="90" t="s">
        <v>71</v>
      </c>
      <c r="H148" s="52" t="s">
        <v>698</v>
      </c>
    </row>
    <row r="149" spans="1:8" ht="225" x14ac:dyDescent="0.25">
      <c r="A149" s="2" t="s">
        <v>2</v>
      </c>
      <c r="B149" s="45" t="s">
        <v>350</v>
      </c>
      <c r="C149" s="46" t="s">
        <v>351</v>
      </c>
      <c r="D149" s="46" t="s">
        <v>213</v>
      </c>
      <c r="H149" s="63" t="s">
        <v>352</v>
      </c>
    </row>
    <row r="150" spans="1:8" ht="270" x14ac:dyDescent="0.25">
      <c r="A150" s="2" t="s">
        <v>2</v>
      </c>
      <c r="B150" s="45" t="s">
        <v>353</v>
      </c>
      <c r="C150" s="46" t="s">
        <v>351</v>
      </c>
      <c r="D150" s="46" t="s">
        <v>354</v>
      </c>
      <c r="H150" s="63" t="s">
        <v>355</v>
      </c>
    </row>
    <row r="151" spans="1:8" ht="165" x14ac:dyDescent="0.25">
      <c r="A151" s="2" t="s">
        <v>2</v>
      </c>
      <c r="B151" s="45" t="s">
        <v>356</v>
      </c>
      <c r="C151" s="46" t="s">
        <v>351</v>
      </c>
      <c r="D151" s="46" t="s">
        <v>357</v>
      </c>
      <c r="H151" s="63" t="s">
        <v>358</v>
      </c>
    </row>
    <row r="152" spans="1:8" ht="135" x14ac:dyDescent="0.25">
      <c r="A152" s="2" t="s">
        <v>2</v>
      </c>
      <c r="B152" s="45" t="s">
        <v>359</v>
      </c>
      <c r="C152" s="46" t="s">
        <v>351</v>
      </c>
      <c r="D152" s="90" t="s">
        <v>71</v>
      </c>
      <c r="H152" s="52" t="s">
        <v>698</v>
      </c>
    </row>
    <row r="153" spans="1:8" ht="30" x14ac:dyDescent="0.25">
      <c r="A153" s="2" t="s">
        <v>2</v>
      </c>
      <c r="B153" s="45" t="s">
        <v>360</v>
      </c>
      <c r="C153" s="46" t="s">
        <v>351</v>
      </c>
      <c r="D153" s="46" t="s">
        <v>312</v>
      </c>
      <c r="H153" s="63" t="s">
        <v>312</v>
      </c>
    </row>
    <row r="154" spans="1:8" ht="30" x14ac:dyDescent="0.25">
      <c r="A154" s="2" t="s">
        <v>2</v>
      </c>
      <c r="B154" s="45" t="s">
        <v>361</v>
      </c>
      <c r="C154" s="46" t="s">
        <v>351</v>
      </c>
      <c r="D154" s="46" t="s">
        <v>48</v>
      </c>
      <c r="H154" s="63" t="s">
        <v>48</v>
      </c>
    </row>
    <row r="155" spans="1:8" ht="180" x14ac:dyDescent="0.25">
      <c r="A155" s="2" t="s">
        <v>2</v>
      </c>
      <c r="B155" s="45" t="s">
        <v>362</v>
      </c>
      <c r="C155" s="46" t="s">
        <v>363</v>
      </c>
      <c r="D155" s="46" t="s">
        <v>364</v>
      </c>
      <c r="H155" s="63" t="s">
        <v>365</v>
      </c>
    </row>
    <row r="156" spans="1:8" ht="150" x14ac:dyDescent="0.25">
      <c r="A156" s="2" t="s">
        <v>2</v>
      </c>
      <c r="B156" s="45" t="s">
        <v>366</v>
      </c>
      <c r="C156" s="46" t="s">
        <v>363</v>
      </c>
      <c r="D156" s="46" t="s">
        <v>367</v>
      </c>
      <c r="H156" s="63" t="s">
        <v>368</v>
      </c>
    </row>
    <row r="157" spans="1:8" ht="195" x14ac:dyDescent="0.25">
      <c r="A157" s="2" t="s">
        <v>2</v>
      </c>
      <c r="B157" s="45" t="s">
        <v>369</v>
      </c>
      <c r="C157" s="46" t="s">
        <v>363</v>
      </c>
      <c r="D157" s="46" t="s">
        <v>370</v>
      </c>
      <c r="H157" s="63" t="s">
        <v>371</v>
      </c>
    </row>
    <row r="158" spans="1:8" ht="90" x14ac:dyDescent="0.25">
      <c r="A158" s="2" t="s">
        <v>2</v>
      </c>
      <c r="B158" s="45" t="s">
        <v>372</v>
      </c>
      <c r="C158" s="46" t="s">
        <v>363</v>
      </c>
      <c r="D158" s="46" t="s">
        <v>373</v>
      </c>
      <c r="H158" s="63" t="s">
        <v>374</v>
      </c>
    </row>
    <row r="159" spans="1:8" ht="135" x14ac:dyDescent="0.25">
      <c r="A159" s="2" t="s">
        <v>2</v>
      </c>
      <c r="B159" s="45" t="s">
        <v>375</v>
      </c>
      <c r="C159" s="46" t="s">
        <v>363</v>
      </c>
      <c r="D159" s="90" t="s">
        <v>71</v>
      </c>
      <c r="H159" s="52" t="s">
        <v>698</v>
      </c>
    </row>
    <row r="160" spans="1:8" ht="105" x14ac:dyDescent="0.25">
      <c r="A160" s="2" t="s">
        <v>2</v>
      </c>
      <c r="B160" s="45" t="s">
        <v>376</v>
      </c>
      <c r="C160" s="46" t="s">
        <v>363</v>
      </c>
      <c r="D160" s="46" t="s">
        <v>312</v>
      </c>
      <c r="H160" s="63" t="s">
        <v>377</v>
      </c>
    </row>
    <row r="161" spans="1:8" ht="25.5" x14ac:dyDescent="0.25">
      <c r="A161" s="2" t="s">
        <v>2</v>
      </c>
      <c r="B161" s="45" t="s">
        <v>378</v>
      </c>
      <c r="C161" s="46" t="s">
        <v>48</v>
      </c>
      <c r="D161" s="46" t="s">
        <v>48</v>
      </c>
      <c r="H161" s="63" t="s">
        <v>48</v>
      </c>
    </row>
    <row r="162" spans="1:8" ht="195" x14ac:dyDescent="0.25">
      <c r="A162" s="2" t="s">
        <v>2</v>
      </c>
      <c r="B162" s="45" t="s">
        <v>379</v>
      </c>
      <c r="C162" s="46" t="s">
        <v>380</v>
      </c>
      <c r="D162" s="46" t="s">
        <v>381</v>
      </c>
      <c r="H162" s="63" t="s">
        <v>382</v>
      </c>
    </row>
    <row r="163" spans="1:8" ht="120" x14ac:dyDescent="0.25">
      <c r="A163" s="2" t="s">
        <v>2</v>
      </c>
      <c r="B163" s="45" t="s">
        <v>383</v>
      </c>
      <c r="C163" s="46" t="s">
        <v>380</v>
      </c>
      <c r="D163" s="46" t="s">
        <v>384</v>
      </c>
      <c r="H163" s="63" t="s">
        <v>385</v>
      </c>
    </row>
    <row r="164" spans="1:8" ht="165" x14ac:dyDescent="0.25">
      <c r="A164" s="2" t="s">
        <v>2</v>
      </c>
      <c r="B164" s="45" t="s">
        <v>386</v>
      </c>
      <c r="C164" s="46" t="s">
        <v>380</v>
      </c>
      <c r="D164" s="46" t="s">
        <v>387</v>
      </c>
      <c r="H164" s="63" t="s">
        <v>388</v>
      </c>
    </row>
    <row r="165" spans="1:8" ht="90" x14ac:dyDescent="0.25">
      <c r="A165" s="2" t="s">
        <v>2</v>
      </c>
      <c r="B165" s="45" t="s">
        <v>389</v>
      </c>
      <c r="C165" s="46" t="s">
        <v>380</v>
      </c>
      <c r="D165" s="46" t="s">
        <v>390</v>
      </c>
      <c r="H165" s="63" t="s">
        <v>391</v>
      </c>
    </row>
    <row r="166" spans="1:8" ht="165" x14ac:dyDescent="0.25">
      <c r="A166" s="2" t="s">
        <v>2</v>
      </c>
      <c r="B166" s="45" t="s">
        <v>392</v>
      </c>
      <c r="C166" s="46" t="s">
        <v>380</v>
      </c>
      <c r="D166" s="46" t="s">
        <v>393</v>
      </c>
      <c r="H166" s="63" t="s">
        <v>394</v>
      </c>
    </row>
    <row r="167" spans="1:8" ht="135" x14ac:dyDescent="0.25">
      <c r="A167" s="2" t="s">
        <v>2</v>
      </c>
      <c r="B167" s="45" t="s">
        <v>395</v>
      </c>
      <c r="C167" s="46" t="s">
        <v>380</v>
      </c>
      <c r="D167" s="46" t="s">
        <v>396</v>
      </c>
      <c r="H167" s="63" t="s">
        <v>397</v>
      </c>
    </row>
    <row r="168" spans="1:8" ht="150" x14ac:dyDescent="0.25">
      <c r="A168" s="2" t="s">
        <v>2</v>
      </c>
      <c r="B168" s="45" t="s">
        <v>398</v>
      </c>
      <c r="C168" s="46" t="s">
        <v>380</v>
      </c>
      <c r="D168" s="46" t="s">
        <v>399</v>
      </c>
      <c r="H168" s="63" t="s">
        <v>400</v>
      </c>
    </row>
    <row r="169" spans="1:8" ht="150" x14ac:dyDescent="0.25">
      <c r="A169" s="2" t="s">
        <v>2</v>
      </c>
      <c r="B169" s="45" t="s">
        <v>401</v>
      </c>
      <c r="C169" s="46" t="s">
        <v>380</v>
      </c>
      <c r="D169" s="46" t="s">
        <v>402</v>
      </c>
      <c r="H169" s="63" t="s">
        <v>403</v>
      </c>
    </row>
    <row r="170" spans="1:8" ht="90" x14ac:dyDescent="0.25">
      <c r="A170" s="2" t="s">
        <v>2</v>
      </c>
      <c r="B170" s="45" t="s">
        <v>404</v>
      </c>
      <c r="C170" s="46" t="s">
        <v>380</v>
      </c>
      <c r="D170" s="46" t="s">
        <v>405</v>
      </c>
      <c r="H170" s="63" t="s">
        <v>406</v>
      </c>
    </row>
    <row r="171" spans="1:8" ht="135" x14ac:dyDescent="0.25">
      <c r="A171" s="2" t="s">
        <v>2</v>
      </c>
      <c r="B171" s="45" t="s">
        <v>407</v>
      </c>
      <c r="C171" s="46" t="s">
        <v>380</v>
      </c>
      <c r="D171" s="46" t="s">
        <v>408</v>
      </c>
      <c r="H171" s="63" t="s">
        <v>409</v>
      </c>
    </row>
    <row r="172" spans="1:8" ht="165" x14ac:dyDescent="0.25">
      <c r="A172" s="2" t="s">
        <v>2</v>
      </c>
      <c r="B172" s="45" t="s">
        <v>410</v>
      </c>
      <c r="C172" s="46" t="s">
        <v>380</v>
      </c>
      <c r="D172" s="46" t="s">
        <v>411</v>
      </c>
      <c r="H172" s="63" t="s">
        <v>412</v>
      </c>
    </row>
    <row r="173" spans="1:8" ht="135" x14ac:dyDescent="0.25">
      <c r="A173" s="2" t="s">
        <v>2</v>
      </c>
      <c r="B173" s="45" t="s">
        <v>413</v>
      </c>
      <c r="C173" s="46" t="s">
        <v>380</v>
      </c>
      <c r="D173" s="46" t="s">
        <v>414</v>
      </c>
      <c r="H173" s="63" t="s">
        <v>415</v>
      </c>
    </row>
    <row r="174" spans="1:8" ht="120" x14ac:dyDescent="0.25">
      <c r="A174" s="2" t="s">
        <v>2</v>
      </c>
      <c r="B174" s="45" t="s">
        <v>416</v>
      </c>
      <c r="C174" s="46" t="s">
        <v>380</v>
      </c>
      <c r="D174" s="46" t="s">
        <v>417</v>
      </c>
      <c r="H174" s="63" t="s">
        <v>418</v>
      </c>
    </row>
    <row r="175" spans="1:8" ht="90" x14ac:dyDescent="0.25">
      <c r="A175" s="2" t="s">
        <v>2</v>
      </c>
      <c r="B175" s="45" t="s">
        <v>419</v>
      </c>
      <c r="C175" s="46" t="s">
        <v>380</v>
      </c>
      <c r="D175" s="46" t="s">
        <v>420</v>
      </c>
      <c r="H175" s="63" t="s">
        <v>421</v>
      </c>
    </row>
    <row r="176" spans="1:8" ht="105" x14ac:dyDescent="0.25">
      <c r="A176" s="2" t="s">
        <v>2</v>
      </c>
      <c r="B176" s="45" t="s">
        <v>422</v>
      </c>
      <c r="C176" s="46" t="s">
        <v>380</v>
      </c>
      <c r="D176" s="46" t="s">
        <v>423</v>
      </c>
      <c r="H176" s="63" t="s">
        <v>424</v>
      </c>
    </row>
    <row r="177" spans="1:8" ht="135" x14ac:dyDescent="0.25">
      <c r="A177" s="2" t="s">
        <v>2</v>
      </c>
      <c r="B177" s="45" t="s">
        <v>425</v>
      </c>
      <c r="C177" s="46" t="s">
        <v>380</v>
      </c>
      <c r="D177" s="90" t="s">
        <v>71</v>
      </c>
      <c r="H177" s="52" t="s">
        <v>698</v>
      </c>
    </row>
    <row r="178" spans="1:8" ht="105" x14ac:dyDescent="0.25">
      <c r="A178" s="2" t="s">
        <v>2</v>
      </c>
      <c r="B178" s="45" t="s">
        <v>426</v>
      </c>
      <c r="C178" s="47" t="s">
        <v>380</v>
      </c>
      <c r="D178" s="91" t="s">
        <v>312</v>
      </c>
      <c r="H178" s="63" t="s">
        <v>427</v>
      </c>
    </row>
    <row r="179" spans="1:8" ht="45" x14ac:dyDescent="0.25">
      <c r="A179" s="2" t="s">
        <v>2</v>
      </c>
      <c r="B179" s="45" t="s">
        <v>428</v>
      </c>
      <c r="C179" s="47" t="s">
        <v>380</v>
      </c>
      <c r="D179" s="91" t="s">
        <v>48</v>
      </c>
      <c r="H179" s="51" t="s">
        <v>48</v>
      </c>
    </row>
    <row r="180" spans="1:8" ht="150" x14ac:dyDescent="0.25">
      <c r="A180" s="2" t="s">
        <v>2</v>
      </c>
      <c r="B180" s="45">
        <v>26</v>
      </c>
      <c r="C180" s="47" t="s">
        <v>429</v>
      </c>
      <c r="D180" s="91" t="s">
        <v>429</v>
      </c>
      <c r="H180" s="51" t="s">
        <v>430</v>
      </c>
    </row>
    <row r="181" spans="1:8" ht="180" x14ac:dyDescent="0.25">
      <c r="A181" s="2" t="s">
        <v>2</v>
      </c>
      <c r="B181" s="45" t="s">
        <v>431</v>
      </c>
      <c r="C181" s="47" t="s">
        <v>432</v>
      </c>
      <c r="D181" s="91" t="s">
        <v>433</v>
      </c>
      <c r="H181" s="51" t="s">
        <v>434</v>
      </c>
    </row>
    <row r="182" spans="1:8" ht="150" x14ac:dyDescent="0.25">
      <c r="A182" s="2" t="s">
        <v>2</v>
      </c>
      <c r="B182" s="45" t="s">
        <v>435</v>
      </c>
      <c r="C182" s="47" t="s">
        <v>432</v>
      </c>
      <c r="D182" s="91" t="s">
        <v>436</v>
      </c>
      <c r="H182" s="51" t="s">
        <v>437</v>
      </c>
    </row>
    <row r="183" spans="1:8" ht="135" x14ac:dyDescent="0.25">
      <c r="A183" s="2" t="s">
        <v>2</v>
      </c>
      <c r="B183" s="45" t="s">
        <v>438</v>
      </c>
      <c r="C183" s="47" t="s">
        <v>432</v>
      </c>
      <c r="D183" s="91" t="s">
        <v>439</v>
      </c>
      <c r="H183" s="51" t="s">
        <v>440</v>
      </c>
    </row>
    <row r="184" spans="1:8" ht="135" x14ac:dyDescent="0.25">
      <c r="A184" s="2" t="s">
        <v>2</v>
      </c>
      <c r="B184" s="45" t="s">
        <v>441</v>
      </c>
      <c r="C184" s="47" t="s">
        <v>432</v>
      </c>
      <c r="D184" s="91" t="s">
        <v>286</v>
      </c>
      <c r="H184" s="51" t="s">
        <v>442</v>
      </c>
    </row>
    <row r="185" spans="1:8" ht="60" x14ac:dyDescent="0.25">
      <c r="A185" s="2" t="s">
        <v>2</v>
      </c>
      <c r="B185" s="45" t="s">
        <v>443</v>
      </c>
      <c r="C185" s="47" t="s">
        <v>432</v>
      </c>
      <c r="D185" s="91" t="s">
        <v>444</v>
      </c>
      <c r="H185" s="51" t="s">
        <v>445</v>
      </c>
    </row>
    <row r="186" spans="1:8" ht="120" x14ac:dyDescent="0.25">
      <c r="A186" s="2" t="s">
        <v>2</v>
      </c>
      <c r="B186" s="45" t="s">
        <v>446</v>
      </c>
      <c r="C186" s="47" t="s">
        <v>432</v>
      </c>
      <c r="D186" s="91" t="s">
        <v>447</v>
      </c>
      <c r="H186" s="51" t="s">
        <v>448</v>
      </c>
    </row>
    <row r="187" spans="1:8" ht="150" x14ac:dyDescent="0.25">
      <c r="A187" s="2" t="s">
        <v>2</v>
      </c>
      <c r="B187" s="45" t="s">
        <v>449</v>
      </c>
      <c r="C187" s="47" t="s">
        <v>432</v>
      </c>
      <c r="D187" s="91" t="s">
        <v>450</v>
      </c>
      <c r="H187" s="51" t="s">
        <v>451</v>
      </c>
    </row>
    <row r="188" spans="1:8" ht="135" x14ac:dyDescent="0.25">
      <c r="A188" s="2" t="s">
        <v>2</v>
      </c>
      <c r="B188" s="45" t="s">
        <v>452</v>
      </c>
      <c r="C188" s="47" t="s">
        <v>432</v>
      </c>
      <c r="D188" s="90" t="s">
        <v>71</v>
      </c>
      <c r="H188" s="52" t="s">
        <v>698</v>
      </c>
    </row>
    <row r="189" spans="1:8" ht="120" x14ac:dyDescent="0.25">
      <c r="A189" s="2" t="s">
        <v>2</v>
      </c>
      <c r="B189" s="45" t="s">
        <v>453</v>
      </c>
      <c r="C189" s="48" t="s">
        <v>432</v>
      </c>
      <c r="D189" s="91" t="s">
        <v>194</v>
      </c>
      <c r="H189" s="51" t="s">
        <v>454</v>
      </c>
    </row>
    <row r="190" spans="1:8" ht="60" x14ac:dyDescent="0.25">
      <c r="A190" s="2" t="s">
        <v>2</v>
      </c>
      <c r="B190" s="45" t="s">
        <v>455</v>
      </c>
      <c r="C190" s="47" t="s">
        <v>432</v>
      </c>
      <c r="D190" s="91" t="s">
        <v>48</v>
      </c>
      <c r="H190" s="52" t="s">
        <v>456</v>
      </c>
    </row>
    <row r="191" spans="1:8" ht="225" x14ac:dyDescent="0.25">
      <c r="A191" s="2" t="s">
        <v>2</v>
      </c>
      <c r="B191" s="45" t="s">
        <v>457</v>
      </c>
      <c r="C191" s="47" t="s">
        <v>458</v>
      </c>
      <c r="D191" s="91" t="s">
        <v>459</v>
      </c>
      <c r="H191" s="51" t="s">
        <v>460</v>
      </c>
    </row>
    <row r="192" spans="1:8" ht="225" x14ac:dyDescent="0.25">
      <c r="A192" s="2" t="s">
        <v>2</v>
      </c>
      <c r="B192" s="45" t="s">
        <v>461</v>
      </c>
      <c r="C192" s="47" t="s">
        <v>458</v>
      </c>
      <c r="D192" s="91" t="s">
        <v>462</v>
      </c>
      <c r="H192" s="51" t="s">
        <v>463</v>
      </c>
    </row>
    <row r="193" spans="1:8" ht="105" x14ac:dyDescent="0.25">
      <c r="A193" s="2" t="s">
        <v>2</v>
      </c>
      <c r="B193" s="45" t="s">
        <v>464</v>
      </c>
      <c r="C193" s="49" t="s">
        <v>458</v>
      </c>
      <c r="D193" s="91" t="s">
        <v>465</v>
      </c>
      <c r="H193" s="51" t="s">
        <v>466</v>
      </c>
    </row>
    <row r="194" spans="1:8" ht="105" x14ac:dyDescent="0.25">
      <c r="A194" s="2" t="s">
        <v>2</v>
      </c>
      <c r="B194" s="45" t="s">
        <v>467</v>
      </c>
      <c r="C194" s="47" t="s">
        <v>458</v>
      </c>
      <c r="D194" s="91" t="s">
        <v>468</v>
      </c>
      <c r="H194" s="52" t="s">
        <v>469</v>
      </c>
    </row>
    <row r="195" spans="1:8" ht="75" x14ac:dyDescent="0.25">
      <c r="A195" s="2" t="s">
        <v>2</v>
      </c>
      <c r="B195" s="45" t="s">
        <v>470</v>
      </c>
      <c r="C195" s="47" t="s">
        <v>458</v>
      </c>
      <c r="D195" s="91" t="s">
        <v>471</v>
      </c>
      <c r="H195" s="52" t="s">
        <v>472</v>
      </c>
    </row>
    <row r="196" spans="1:8" ht="135" x14ac:dyDescent="0.25">
      <c r="A196" s="2" t="s">
        <v>2</v>
      </c>
      <c r="B196" s="45" t="s">
        <v>473</v>
      </c>
      <c r="C196" s="47" t="s">
        <v>458</v>
      </c>
      <c r="D196" s="90" t="s">
        <v>71</v>
      </c>
      <c r="H196" s="52" t="s">
        <v>698</v>
      </c>
    </row>
    <row r="197" spans="1:8" ht="105" x14ac:dyDescent="0.25">
      <c r="A197" s="2" t="s">
        <v>2</v>
      </c>
      <c r="B197" s="45" t="s">
        <v>474</v>
      </c>
      <c r="C197" s="47" t="s">
        <v>458</v>
      </c>
      <c r="D197" s="91" t="s">
        <v>475</v>
      </c>
      <c r="H197" s="52" t="s">
        <v>476</v>
      </c>
    </row>
    <row r="198" spans="1:8" ht="60" x14ac:dyDescent="0.25">
      <c r="A198" s="2" t="s">
        <v>2</v>
      </c>
      <c r="B198" s="45" t="s">
        <v>477</v>
      </c>
      <c r="C198" s="47" t="s">
        <v>458</v>
      </c>
      <c r="D198" s="91" t="s">
        <v>478</v>
      </c>
      <c r="H198" s="52" t="s">
        <v>48</v>
      </c>
    </row>
    <row r="199" spans="1:8" ht="165" x14ac:dyDescent="0.25">
      <c r="A199" s="2" t="s">
        <v>2</v>
      </c>
      <c r="B199" s="45" t="s">
        <v>479</v>
      </c>
      <c r="C199" s="50" t="s">
        <v>480</v>
      </c>
      <c r="D199" s="91" t="s">
        <v>481</v>
      </c>
      <c r="H199" s="52" t="s">
        <v>482</v>
      </c>
    </row>
    <row r="200" spans="1:8" ht="195" x14ac:dyDescent="0.25">
      <c r="A200" s="2" t="s">
        <v>2</v>
      </c>
      <c r="B200" s="45" t="s">
        <v>483</v>
      </c>
      <c r="C200" s="47" t="s">
        <v>480</v>
      </c>
      <c r="D200" s="91" t="s">
        <v>484</v>
      </c>
      <c r="H200" s="52" t="s">
        <v>485</v>
      </c>
    </row>
    <row r="201" spans="1:8" ht="135" x14ac:dyDescent="0.25">
      <c r="A201" s="2" t="s">
        <v>2</v>
      </c>
      <c r="B201" s="45" t="s">
        <v>486</v>
      </c>
      <c r="C201" s="47" t="s">
        <v>480</v>
      </c>
      <c r="D201" s="91" t="s">
        <v>487</v>
      </c>
      <c r="H201" s="51" t="s">
        <v>488</v>
      </c>
    </row>
    <row r="202" spans="1:8" ht="150" x14ac:dyDescent="0.25">
      <c r="A202" s="2" t="s">
        <v>2</v>
      </c>
      <c r="B202" s="45" t="s">
        <v>489</v>
      </c>
      <c r="C202" s="49" t="s">
        <v>480</v>
      </c>
      <c r="D202" s="91" t="s">
        <v>433</v>
      </c>
      <c r="H202" s="51" t="s">
        <v>490</v>
      </c>
    </row>
    <row r="203" spans="1:8" ht="150" x14ac:dyDescent="0.25">
      <c r="A203" s="2" t="s">
        <v>2</v>
      </c>
      <c r="B203" s="45" t="s">
        <v>491</v>
      </c>
      <c r="C203" s="50" t="s">
        <v>480</v>
      </c>
      <c r="D203" s="91" t="s">
        <v>492</v>
      </c>
      <c r="H203" s="52" t="s">
        <v>493</v>
      </c>
    </row>
    <row r="204" spans="1:8" ht="60" x14ac:dyDescent="0.25">
      <c r="A204" s="2" t="s">
        <v>2</v>
      </c>
      <c r="B204" s="45" t="s">
        <v>494</v>
      </c>
      <c r="C204" s="47" t="s">
        <v>480</v>
      </c>
      <c r="D204" s="91" t="s">
        <v>444</v>
      </c>
      <c r="H204" s="52" t="s">
        <v>445</v>
      </c>
    </row>
    <row r="205" spans="1:8" ht="120" x14ac:dyDescent="0.25">
      <c r="A205" s="2" t="s">
        <v>2</v>
      </c>
      <c r="B205" s="45" t="s">
        <v>495</v>
      </c>
      <c r="C205" s="49" t="s">
        <v>480</v>
      </c>
      <c r="D205" s="91" t="s">
        <v>447</v>
      </c>
      <c r="H205" s="51" t="s">
        <v>496</v>
      </c>
    </row>
    <row r="206" spans="1:8" ht="150" x14ac:dyDescent="0.25">
      <c r="A206" s="2" t="s">
        <v>2</v>
      </c>
      <c r="B206" s="45" t="s">
        <v>497</v>
      </c>
      <c r="C206" s="47" t="s">
        <v>480</v>
      </c>
      <c r="D206" s="91" t="s">
        <v>450</v>
      </c>
      <c r="H206" s="52" t="s">
        <v>498</v>
      </c>
    </row>
    <row r="207" spans="1:8" ht="105" x14ac:dyDescent="0.25">
      <c r="A207" s="2" t="s">
        <v>2</v>
      </c>
      <c r="B207" s="45" t="s">
        <v>499</v>
      </c>
      <c r="C207" s="50" t="s">
        <v>480</v>
      </c>
      <c r="D207" s="91" t="s">
        <v>500</v>
      </c>
      <c r="H207" s="52" t="s">
        <v>501</v>
      </c>
    </row>
    <row r="208" spans="1:8" ht="135" x14ac:dyDescent="0.25">
      <c r="A208" s="2" t="s">
        <v>2</v>
      </c>
      <c r="B208" s="45" t="s">
        <v>502</v>
      </c>
      <c r="C208" s="47" t="s">
        <v>480</v>
      </c>
      <c r="D208" s="91" t="s">
        <v>289</v>
      </c>
      <c r="H208" s="52" t="s">
        <v>503</v>
      </c>
    </row>
    <row r="209" spans="1:8" ht="120" x14ac:dyDescent="0.25">
      <c r="A209" s="2" t="s">
        <v>2</v>
      </c>
      <c r="B209" s="45" t="s">
        <v>504</v>
      </c>
      <c r="C209" s="48" t="s">
        <v>480</v>
      </c>
      <c r="D209" s="91" t="s">
        <v>505</v>
      </c>
      <c r="H209" s="51" t="s">
        <v>506</v>
      </c>
    </row>
    <row r="210" spans="1:8" ht="165" x14ac:dyDescent="0.25">
      <c r="A210" s="2" t="s">
        <v>2</v>
      </c>
      <c r="B210" s="45" t="s">
        <v>507</v>
      </c>
      <c r="C210" s="47" t="s">
        <v>480</v>
      </c>
      <c r="D210" s="91" t="s">
        <v>508</v>
      </c>
      <c r="H210" s="52" t="s">
        <v>509</v>
      </c>
    </row>
    <row r="211" spans="1:8" ht="180" x14ac:dyDescent="0.25">
      <c r="A211" s="2" t="s">
        <v>2</v>
      </c>
      <c r="B211" s="45" t="s">
        <v>510</v>
      </c>
      <c r="C211" s="49" t="s">
        <v>480</v>
      </c>
      <c r="D211" s="91" t="s">
        <v>511</v>
      </c>
      <c r="H211" s="51" t="s">
        <v>512</v>
      </c>
    </row>
    <row r="212" spans="1:8" ht="135" x14ac:dyDescent="0.25">
      <c r="A212" s="2" t="s">
        <v>2</v>
      </c>
      <c r="B212" s="45" t="s">
        <v>513</v>
      </c>
      <c r="C212" s="47" t="s">
        <v>480</v>
      </c>
      <c r="D212" s="90" t="s">
        <v>71</v>
      </c>
      <c r="H212" s="52" t="s">
        <v>698</v>
      </c>
    </row>
    <row r="213" spans="1:8" ht="120" x14ac:dyDescent="0.25">
      <c r="A213" s="2" t="s">
        <v>2</v>
      </c>
      <c r="B213" s="45" t="s">
        <v>514</v>
      </c>
      <c r="C213" s="47" t="s">
        <v>480</v>
      </c>
      <c r="D213" s="91" t="s">
        <v>312</v>
      </c>
      <c r="H213" s="52" t="s">
        <v>454</v>
      </c>
    </row>
    <row r="214" spans="1:8" ht="60" x14ac:dyDescent="0.25">
      <c r="A214" s="2" t="s">
        <v>2</v>
      </c>
      <c r="B214" s="45" t="s">
        <v>515</v>
      </c>
      <c r="C214" s="47" t="s">
        <v>480</v>
      </c>
      <c r="D214" s="91" t="s">
        <v>48</v>
      </c>
      <c r="H214" s="52" t="s">
        <v>456</v>
      </c>
    </row>
    <row r="215" spans="1:8" ht="180" x14ac:dyDescent="0.25">
      <c r="A215" s="2" t="s">
        <v>2</v>
      </c>
      <c r="B215" s="45" t="s">
        <v>516</v>
      </c>
      <c r="C215" s="49" t="s">
        <v>517</v>
      </c>
      <c r="D215" s="91" t="s">
        <v>518</v>
      </c>
      <c r="H215" s="51" t="s">
        <v>519</v>
      </c>
    </row>
    <row r="216" spans="1:8" ht="135" x14ac:dyDescent="0.25">
      <c r="A216" s="2" t="s">
        <v>2</v>
      </c>
      <c r="B216" s="45" t="s">
        <v>520</v>
      </c>
      <c r="C216" s="47" t="s">
        <v>517</v>
      </c>
      <c r="D216" s="91" t="s">
        <v>155</v>
      </c>
      <c r="H216" s="52" t="s">
        <v>521</v>
      </c>
    </row>
    <row r="217" spans="1:8" ht="180" x14ac:dyDescent="0.25">
      <c r="A217" s="2" t="s">
        <v>2</v>
      </c>
      <c r="B217" s="45" t="s">
        <v>522</v>
      </c>
      <c r="C217" s="47" t="s">
        <v>517</v>
      </c>
      <c r="D217" s="91" t="s">
        <v>523</v>
      </c>
      <c r="H217" s="52" t="s">
        <v>524</v>
      </c>
    </row>
    <row r="218" spans="1:8" ht="75" x14ac:dyDescent="0.25">
      <c r="A218" s="2" t="s">
        <v>2</v>
      </c>
      <c r="B218" s="45" t="s">
        <v>525</v>
      </c>
      <c r="C218" s="47" t="s">
        <v>517</v>
      </c>
      <c r="D218" s="91" t="s">
        <v>444</v>
      </c>
      <c r="H218" s="52" t="s">
        <v>526</v>
      </c>
    </row>
    <row r="219" spans="1:8" ht="135" x14ac:dyDescent="0.25">
      <c r="A219" s="2" t="s">
        <v>2</v>
      </c>
      <c r="B219" s="45" t="s">
        <v>527</v>
      </c>
      <c r="C219" s="50" t="s">
        <v>517</v>
      </c>
      <c r="D219" s="90" t="s">
        <v>71</v>
      </c>
      <c r="H219" s="52" t="s">
        <v>698</v>
      </c>
    </row>
    <row r="220" spans="1:8" ht="120" x14ac:dyDescent="0.25">
      <c r="A220" s="2" t="s">
        <v>2</v>
      </c>
      <c r="B220" s="45" t="s">
        <v>528</v>
      </c>
      <c r="C220" s="47" t="s">
        <v>517</v>
      </c>
      <c r="D220" s="91" t="s">
        <v>194</v>
      </c>
      <c r="H220" s="52" t="s">
        <v>529</v>
      </c>
    </row>
    <row r="221" spans="1:8" ht="75" x14ac:dyDescent="0.25">
      <c r="A221" s="2" t="s">
        <v>2</v>
      </c>
      <c r="B221" s="45" t="s">
        <v>530</v>
      </c>
      <c r="C221" s="47" t="s">
        <v>517</v>
      </c>
      <c r="D221" s="91" t="s">
        <v>48</v>
      </c>
      <c r="H221" s="51" t="s">
        <v>456</v>
      </c>
    </row>
    <row r="222" spans="1:8" ht="90" x14ac:dyDescent="0.25">
      <c r="A222" s="2" t="s">
        <v>2</v>
      </c>
      <c r="B222" s="45" t="s">
        <v>531</v>
      </c>
      <c r="C222" s="47" t="s">
        <v>532</v>
      </c>
      <c r="D222" s="91" t="s">
        <v>533</v>
      </c>
      <c r="H222" s="51" t="s">
        <v>534</v>
      </c>
    </row>
    <row r="223" spans="1:8" ht="90" x14ac:dyDescent="0.25">
      <c r="A223" s="2" t="s">
        <v>2</v>
      </c>
      <c r="B223" s="45" t="s">
        <v>535</v>
      </c>
      <c r="C223" s="47" t="s">
        <v>532</v>
      </c>
      <c r="D223" s="91" t="s">
        <v>536</v>
      </c>
      <c r="H223" s="51" t="s">
        <v>537</v>
      </c>
    </row>
    <row r="224" spans="1:8" ht="90" x14ac:dyDescent="0.25">
      <c r="A224" s="2" t="s">
        <v>2</v>
      </c>
      <c r="B224" s="45" t="s">
        <v>538</v>
      </c>
      <c r="C224" s="47" t="s">
        <v>532</v>
      </c>
      <c r="D224" s="91" t="s">
        <v>539</v>
      </c>
      <c r="H224" s="51" t="s">
        <v>540</v>
      </c>
    </row>
    <row r="225" spans="1:8" ht="105" x14ac:dyDescent="0.25">
      <c r="A225" s="2" t="s">
        <v>2</v>
      </c>
      <c r="B225" s="45" t="s">
        <v>541</v>
      </c>
      <c r="C225" s="47" t="s">
        <v>532</v>
      </c>
      <c r="D225" s="91" t="s">
        <v>542</v>
      </c>
      <c r="H225" s="51" t="s">
        <v>543</v>
      </c>
    </row>
    <row r="226" spans="1:8" ht="135" x14ac:dyDescent="0.25">
      <c r="A226" s="2" t="s">
        <v>2</v>
      </c>
      <c r="B226" s="45" t="s">
        <v>544</v>
      </c>
      <c r="C226" s="47" t="s">
        <v>532</v>
      </c>
      <c r="D226" s="91" t="s">
        <v>545</v>
      </c>
      <c r="H226" s="52" t="s">
        <v>546</v>
      </c>
    </row>
    <row r="227" spans="1:8" ht="135" x14ac:dyDescent="0.25">
      <c r="A227" s="2" t="s">
        <v>2</v>
      </c>
      <c r="B227" s="45" t="s">
        <v>547</v>
      </c>
      <c r="C227" s="49" t="s">
        <v>532</v>
      </c>
      <c r="D227" s="90" t="s">
        <v>71</v>
      </c>
      <c r="H227" s="52" t="s">
        <v>698</v>
      </c>
    </row>
    <row r="228" spans="1:8" ht="120" x14ac:dyDescent="0.25">
      <c r="A228" s="2" t="s">
        <v>2</v>
      </c>
      <c r="B228" s="45" t="s">
        <v>548</v>
      </c>
      <c r="C228" s="47" t="s">
        <v>532</v>
      </c>
      <c r="D228" s="91" t="s">
        <v>312</v>
      </c>
      <c r="H228" s="52" t="s">
        <v>454</v>
      </c>
    </row>
    <row r="229" spans="1:8" ht="60" x14ac:dyDescent="0.25">
      <c r="A229" s="2" t="s">
        <v>2</v>
      </c>
      <c r="B229" s="45" t="s">
        <v>549</v>
      </c>
      <c r="C229" s="47" t="s">
        <v>532</v>
      </c>
      <c r="D229" s="91" t="s">
        <v>48</v>
      </c>
      <c r="H229" s="52" t="s">
        <v>456</v>
      </c>
    </row>
    <row r="230" spans="1:8" ht="135" x14ac:dyDescent="0.25">
      <c r="A230" s="2" t="s">
        <v>2</v>
      </c>
      <c r="B230" s="45" t="s">
        <v>550</v>
      </c>
      <c r="C230" s="47" t="s">
        <v>551</v>
      </c>
      <c r="D230" s="91" t="s">
        <v>552</v>
      </c>
      <c r="H230" s="52" t="s">
        <v>553</v>
      </c>
    </row>
    <row r="231" spans="1:8" ht="180" x14ac:dyDescent="0.25">
      <c r="A231" s="2" t="s">
        <v>2</v>
      </c>
      <c r="B231" s="45" t="s">
        <v>554</v>
      </c>
      <c r="C231" s="47" t="s">
        <v>555</v>
      </c>
      <c r="D231" s="91" t="s">
        <v>556</v>
      </c>
      <c r="H231" s="52" t="s">
        <v>557</v>
      </c>
    </row>
    <row r="232" spans="1:8" ht="90" x14ac:dyDescent="0.25">
      <c r="A232" s="2" t="s">
        <v>2</v>
      </c>
      <c r="B232" s="45" t="s">
        <v>558</v>
      </c>
      <c r="C232" s="47" t="s">
        <v>551</v>
      </c>
      <c r="D232" s="91" t="s">
        <v>164</v>
      </c>
      <c r="H232" s="52" t="s">
        <v>559</v>
      </c>
    </row>
    <row r="233" spans="1:8" ht="135" x14ac:dyDescent="0.25">
      <c r="A233" s="2" t="s">
        <v>2</v>
      </c>
      <c r="B233" s="45" t="s">
        <v>560</v>
      </c>
      <c r="C233" s="47" t="s">
        <v>551</v>
      </c>
      <c r="D233" s="90" t="s">
        <v>71</v>
      </c>
      <c r="H233" s="52" t="s">
        <v>698</v>
      </c>
    </row>
    <row r="234" spans="1:8" ht="60" x14ac:dyDescent="0.25">
      <c r="A234" s="2" t="s">
        <v>2</v>
      </c>
      <c r="B234" s="45" t="s">
        <v>561</v>
      </c>
      <c r="C234" s="47" t="s">
        <v>562</v>
      </c>
      <c r="D234" s="91" t="s">
        <v>563</v>
      </c>
      <c r="H234" s="52" t="s">
        <v>55</v>
      </c>
    </row>
    <row r="235" spans="1:8" ht="150" x14ac:dyDescent="0.25">
      <c r="A235" s="2" t="s">
        <v>2</v>
      </c>
      <c r="B235" s="45" t="s">
        <v>564</v>
      </c>
      <c r="C235" s="47" t="s">
        <v>295</v>
      </c>
      <c r="D235" s="91" t="s">
        <v>296</v>
      </c>
      <c r="H235" s="52" t="s">
        <v>565</v>
      </c>
    </row>
    <row r="236" spans="1:8" ht="105" x14ac:dyDescent="0.25">
      <c r="A236" s="2" t="s">
        <v>2</v>
      </c>
      <c r="B236" s="45" t="s">
        <v>566</v>
      </c>
      <c r="C236" s="47" t="s">
        <v>295</v>
      </c>
      <c r="D236" s="91" t="s">
        <v>299</v>
      </c>
      <c r="H236" s="52" t="s">
        <v>567</v>
      </c>
    </row>
    <row r="237" spans="1:8" ht="75" x14ac:dyDescent="0.25">
      <c r="A237" s="2" t="s">
        <v>2</v>
      </c>
      <c r="B237" s="45" t="s">
        <v>568</v>
      </c>
      <c r="C237" s="47" t="s">
        <v>295</v>
      </c>
      <c r="D237" s="91" t="s">
        <v>302</v>
      </c>
      <c r="H237" s="52" t="s">
        <v>569</v>
      </c>
    </row>
    <row r="238" spans="1:8" ht="30" x14ac:dyDescent="0.25">
      <c r="A238" s="2" t="s">
        <v>2</v>
      </c>
      <c r="B238" s="45" t="s">
        <v>570</v>
      </c>
      <c r="C238" s="47" t="s">
        <v>295</v>
      </c>
      <c r="D238" s="91" t="s">
        <v>571</v>
      </c>
      <c r="H238" s="52" t="s">
        <v>572</v>
      </c>
    </row>
    <row r="239" spans="1:8" ht="60" x14ac:dyDescent="0.25">
      <c r="A239" s="2" t="s">
        <v>2</v>
      </c>
      <c r="B239" s="45" t="s">
        <v>573</v>
      </c>
      <c r="C239" s="47" t="s">
        <v>295</v>
      </c>
      <c r="D239" s="91" t="s">
        <v>574</v>
      </c>
      <c r="H239" s="52" t="s">
        <v>575</v>
      </c>
    </row>
    <row r="240" spans="1:8" ht="165" x14ac:dyDescent="0.25">
      <c r="A240" s="2" t="s">
        <v>2</v>
      </c>
      <c r="B240" s="45" t="s">
        <v>576</v>
      </c>
      <c r="C240" s="47" t="s">
        <v>295</v>
      </c>
      <c r="D240" s="91" t="s">
        <v>577</v>
      </c>
      <c r="H240" s="52" t="s">
        <v>578</v>
      </c>
    </row>
    <row r="241" spans="1:8" ht="30" x14ac:dyDescent="0.25">
      <c r="A241" s="2" t="s">
        <v>2</v>
      </c>
      <c r="B241" s="45" t="s">
        <v>579</v>
      </c>
      <c r="C241" s="47" t="s">
        <v>295</v>
      </c>
      <c r="D241" s="91" t="s">
        <v>308</v>
      </c>
      <c r="H241" s="52" t="s">
        <v>580</v>
      </c>
    </row>
    <row r="242" spans="1:8" ht="135" x14ac:dyDescent="0.25">
      <c r="A242" s="2" t="s">
        <v>2</v>
      </c>
      <c r="B242" s="45" t="s">
        <v>581</v>
      </c>
      <c r="C242" s="47" t="s">
        <v>295</v>
      </c>
      <c r="D242" s="90" t="s">
        <v>71</v>
      </c>
      <c r="H242" s="52" t="s">
        <v>698</v>
      </c>
    </row>
    <row r="243" spans="1:8" ht="30" x14ac:dyDescent="0.25">
      <c r="A243" s="2" t="s">
        <v>2</v>
      </c>
      <c r="B243" s="45" t="s">
        <v>582</v>
      </c>
      <c r="C243" s="47" t="s">
        <v>295</v>
      </c>
      <c r="D243" s="91" t="s">
        <v>312</v>
      </c>
      <c r="H243" s="52" t="s">
        <v>312</v>
      </c>
    </row>
    <row r="244" spans="1:8" ht="30" x14ac:dyDescent="0.25">
      <c r="A244" s="2" t="s">
        <v>2</v>
      </c>
      <c r="B244" s="45" t="s">
        <v>583</v>
      </c>
      <c r="C244" s="47" t="s">
        <v>295</v>
      </c>
      <c r="D244" s="91" t="s">
        <v>48</v>
      </c>
      <c r="H244" s="52" t="s">
        <v>48</v>
      </c>
    </row>
    <row r="245" spans="1:8" ht="150" x14ac:dyDescent="0.25">
      <c r="A245" s="2" t="s">
        <v>2</v>
      </c>
      <c r="B245" s="45" t="s">
        <v>584</v>
      </c>
      <c r="C245" s="47" t="s">
        <v>585</v>
      </c>
      <c r="D245" s="91" t="s">
        <v>586</v>
      </c>
      <c r="H245" s="52" t="s">
        <v>587</v>
      </c>
    </row>
    <row r="246" spans="1:8" ht="165" x14ac:dyDescent="0.25">
      <c r="A246" s="2" t="s">
        <v>2</v>
      </c>
      <c r="B246" s="45" t="s">
        <v>588</v>
      </c>
      <c r="C246" s="47" t="s">
        <v>585</v>
      </c>
      <c r="D246" s="91" t="s">
        <v>589</v>
      </c>
      <c r="H246" s="52" t="s">
        <v>590</v>
      </c>
    </row>
    <row r="247" spans="1:8" ht="105" x14ac:dyDescent="0.25">
      <c r="A247" s="2" t="s">
        <v>2</v>
      </c>
      <c r="B247" s="45" t="s">
        <v>591</v>
      </c>
      <c r="C247" s="47" t="s">
        <v>585</v>
      </c>
      <c r="D247" s="91" t="s">
        <v>592</v>
      </c>
      <c r="H247" s="52" t="s">
        <v>593</v>
      </c>
    </row>
    <row r="248" spans="1:8" ht="75" x14ac:dyDescent="0.25">
      <c r="A248" s="2" t="s">
        <v>2</v>
      </c>
      <c r="B248" s="45" t="s">
        <v>594</v>
      </c>
      <c r="C248" s="47" t="s">
        <v>585</v>
      </c>
      <c r="D248" s="91" t="s">
        <v>167</v>
      </c>
      <c r="H248" s="52" t="s">
        <v>595</v>
      </c>
    </row>
    <row r="249" spans="1:8" ht="135" x14ac:dyDescent="0.25">
      <c r="A249" s="2" t="s">
        <v>2</v>
      </c>
      <c r="B249" s="45" t="s">
        <v>596</v>
      </c>
      <c r="C249" s="47" t="s">
        <v>585</v>
      </c>
      <c r="D249" s="90" t="s">
        <v>71</v>
      </c>
      <c r="H249" s="52" t="s">
        <v>698</v>
      </c>
    </row>
    <row r="250" spans="1:8" ht="30" x14ac:dyDescent="0.25">
      <c r="A250" s="2" t="s">
        <v>2</v>
      </c>
      <c r="B250" s="45" t="s">
        <v>597</v>
      </c>
      <c r="C250" s="47" t="s">
        <v>585</v>
      </c>
      <c r="D250" s="91" t="s">
        <v>563</v>
      </c>
      <c r="H250" s="52" t="s">
        <v>563</v>
      </c>
    </row>
    <row r="251" spans="1:8" ht="30" x14ac:dyDescent="0.25">
      <c r="A251" s="2" t="s">
        <v>2</v>
      </c>
      <c r="B251" s="45" t="s">
        <v>598</v>
      </c>
      <c r="C251" s="47" t="s">
        <v>585</v>
      </c>
      <c r="D251" s="91" t="s">
        <v>48</v>
      </c>
      <c r="H251" s="52" t="s">
        <v>48</v>
      </c>
    </row>
    <row r="252" spans="1:8" ht="225" x14ac:dyDescent="0.25">
      <c r="A252" s="2" t="s">
        <v>2</v>
      </c>
      <c r="B252" s="45" t="s">
        <v>599</v>
      </c>
      <c r="C252" s="47" t="s">
        <v>600</v>
      </c>
      <c r="D252" s="91" t="s">
        <v>601</v>
      </c>
      <c r="H252" s="52" t="s">
        <v>602</v>
      </c>
    </row>
    <row r="253" spans="1:8" ht="135" x14ac:dyDescent="0.25">
      <c r="A253" s="2" t="s">
        <v>2</v>
      </c>
      <c r="B253" s="45" t="s">
        <v>603</v>
      </c>
      <c r="C253" s="47" t="s">
        <v>600</v>
      </c>
      <c r="D253" s="91" t="s">
        <v>604</v>
      </c>
      <c r="H253" s="52" t="s">
        <v>605</v>
      </c>
    </row>
    <row r="254" spans="1:8" ht="105" x14ac:dyDescent="0.25">
      <c r="A254" s="2" t="s">
        <v>2</v>
      </c>
      <c r="B254" s="45" t="s">
        <v>606</v>
      </c>
      <c r="C254" s="47" t="s">
        <v>600</v>
      </c>
      <c r="D254" s="91" t="s">
        <v>607</v>
      </c>
      <c r="H254" s="52" t="s">
        <v>608</v>
      </c>
    </row>
    <row r="255" spans="1:8" ht="120" x14ac:dyDescent="0.25">
      <c r="A255" s="2" t="s">
        <v>2</v>
      </c>
      <c r="B255" s="45" t="s">
        <v>609</v>
      </c>
      <c r="C255" s="47" t="s">
        <v>600</v>
      </c>
      <c r="D255" s="91" t="s">
        <v>610</v>
      </c>
      <c r="H255" s="52" t="s">
        <v>611</v>
      </c>
    </row>
    <row r="256" spans="1:8" ht="90" x14ac:dyDescent="0.25">
      <c r="A256" s="2" t="s">
        <v>2</v>
      </c>
      <c r="B256" s="45" t="s">
        <v>612</v>
      </c>
      <c r="C256" s="47" t="s">
        <v>600</v>
      </c>
      <c r="D256" s="91" t="s">
        <v>613</v>
      </c>
      <c r="H256" s="52" t="s">
        <v>614</v>
      </c>
    </row>
    <row r="257" spans="1:8" ht="135" x14ac:dyDescent="0.25">
      <c r="A257" s="2" t="s">
        <v>2</v>
      </c>
      <c r="B257" s="45" t="s">
        <v>615</v>
      </c>
      <c r="C257" s="47" t="s">
        <v>600</v>
      </c>
      <c r="D257" s="90" t="s">
        <v>71</v>
      </c>
      <c r="H257" s="52" t="s">
        <v>698</v>
      </c>
    </row>
    <row r="258" spans="1:8" ht="60" x14ac:dyDescent="0.25">
      <c r="A258" s="2" t="s">
        <v>2</v>
      </c>
      <c r="B258" s="45" t="s">
        <v>616</v>
      </c>
      <c r="C258" s="47" t="s">
        <v>600</v>
      </c>
      <c r="D258" s="91" t="s">
        <v>194</v>
      </c>
      <c r="H258" s="52" t="s">
        <v>617</v>
      </c>
    </row>
    <row r="259" spans="1:8" ht="30" x14ac:dyDescent="0.25">
      <c r="A259" s="2" t="s">
        <v>2</v>
      </c>
      <c r="B259" s="45" t="s">
        <v>618</v>
      </c>
      <c r="C259" s="50" t="s">
        <v>600</v>
      </c>
      <c r="D259" s="91" t="s">
        <v>48</v>
      </c>
      <c r="H259" s="52" t="s">
        <v>56</v>
      </c>
    </row>
    <row r="260" spans="1:8" ht="225" x14ac:dyDescent="0.25">
      <c r="A260" s="2" t="s">
        <v>2</v>
      </c>
      <c r="B260" s="45" t="s">
        <v>619</v>
      </c>
      <c r="C260" s="47" t="s">
        <v>620</v>
      </c>
      <c r="D260" s="91" t="s">
        <v>621</v>
      </c>
      <c r="H260" s="52" t="s">
        <v>692</v>
      </c>
    </row>
    <row r="261" spans="1:8" ht="60" x14ac:dyDescent="0.25">
      <c r="A261" s="2" t="s">
        <v>2</v>
      </c>
      <c r="B261" s="45" t="s">
        <v>622</v>
      </c>
      <c r="C261" s="49" t="s">
        <v>620</v>
      </c>
      <c r="D261" s="91" t="s">
        <v>623</v>
      </c>
      <c r="H261" s="51" t="s">
        <v>693</v>
      </c>
    </row>
    <row r="262" spans="1:8" ht="135" x14ac:dyDescent="0.25">
      <c r="A262" s="2" t="s">
        <v>2</v>
      </c>
      <c r="B262" s="45" t="s">
        <v>624</v>
      </c>
      <c r="C262" s="47" t="s">
        <v>620</v>
      </c>
      <c r="D262" s="90" t="s">
        <v>71</v>
      </c>
      <c r="H262" s="52" t="s">
        <v>698</v>
      </c>
    </row>
    <row r="263" spans="1:8" ht="75" x14ac:dyDescent="0.25">
      <c r="A263" s="2" t="s">
        <v>2</v>
      </c>
      <c r="B263" s="45" t="s">
        <v>625</v>
      </c>
      <c r="C263" s="47" t="s">
        <v>626</v>
      </c>
      <c r="D263" s="91" t="s">
        <v>627</v>
      </c>
      <c r="H263" s="52" t="s">
        <v>628</v>
      </c>
    </row>
    <row r="264" spans="1:8" ht="75" x14ac:dyDescent="0.25">
      <c r="A264" s="2" t="s">
        <v>2</v>
      </c>
      <c r="B264" s="45" t="s">
        <v>629</v>
      </c>
      <c r="C264" s="50" t="s">
        <v>626</v>
      </c>
      <c r="D264" s="91" t="s">
        <v>630</v>
      </c>
      <c r="H264" s="52" t="s">
        <v>631</v>
      </c>
    </row>
    <row r="265" spans="1:8" ht="75" x14ac:dyDescent="0.25">
      <c r="A265" s="2" t="s">
        <v>2</v>
      </c>
      <c r="B265" s="45" t="s">
        <v>632</v>
      </c>
      <c r="C265" s="47" t="s">
        <v>626</v>
      </c>
      <c r="D265" s="91" t="s">
        <v>95</v>
      </c>
      <c r="H265" s="52" t="s">
        <v>633</v>
      </c>
    </row>
    <row r="266" spans="1:8" ht="75" x14ac:dyDescent="0.25">
      <c r="A266" s="2" t="s">
        <v>2</v>
      </c>
      <c r="B266" s="45" t="s">
        <v>634</v>
      </c>
      <c r="C266" s="49" t="s">
        <v>626</v>
      </c>
      <c r="D266" s="91" t="s">
        <v>635</v>
      </c>
      <c r="H266" s="51" t="s">
        <v>636</v>
      </c>
    </row>
    <row r="267" spans="1:8" ht="120" x14ac:dyDescent="0.25">
      <c r="A267" s="2" t="s">
        <v>2</v>
      </c>
      <c r="B267" s="45" t="s">
        <v>637</v>
      </c>
      <c r="C267" s="47" t="s">
        <v>626</v>
      </c>
      <c r="D267" s="91" t="s">
        <v>638</v>
      </c>
      <c r="H267" s="52" t="s">
        <v>639</v>
      </c>
    </row>
    <row r="268" spans="1:8" ht="75" x14ac:dyDescent="0.25">
      <c r="A268" s="2" t="s">
        <v>2</v>
      </c>
      <c r="B268" s="45" t="s">
        <v>640</v>
      </c>
      <c r="C268" s="47" t="s">
        <v>626</v>
      </c>
      <c r="D268" s="91" t="s">
        <v>641</v>
      </c>
      <c r="H268" s="52" t="s">
        <v>642</v>
      </c>
    </row>
    <row r="269" spans="1:8" ht="75" x14ac:dyDescent="0.25">
      <c r="A269" s="2" t="s">
        <v>2</v>
      </c>
      <c r="B269" s="45" t="s">
        <v>643</v>
      </c>
      <c r="C269" s="47" t="s">
        <v>626</v>
      </c>
      <c r="D269" s="91" t="s">
        <v>644</v>
      </c>
      <c r="H269" s="52" t="s">
        <v>645</v>
      </c>
    </row>
    <row r="270" spans="1:8" ht="90" x14ac:dyDescent="0.25">
      <c r="A270" s="2" t="s">
        <v>2</v>
      </c>
      <c r="B270" s="45" t="s">
        <v>646</v>
      </c>
      <c r="C270" s="47" t="s">
        <v>626</v>
      </c>
      <c r="D270" s="91" t="s">
        <v>647</v>
      </c>
      <c r="H270" s="52" t="s">
        <v>648</v>
      </c>
    </row>
    <row r="271" spans="1:8" ht="75" x14ac:dyDescent="0.25">
      <c r="A271" s="2" t="s">
        <v>2</v>
      </c>
      <c r="B271" s="45" t="s">
        <v>649</v>
      </c>
      <c r="C271" s="47" t="s">
        <v>650</v>
      </c>
      <c r="D271" s="91" t="s">
        <v>651</v>
      </c>
      <c r="H271" s="52" t="s">
        <v>652</v>
      </c>
    </row>
    <row r="272" spans="1:8" ht="135" x14ac:dyDescent="0.25">
      <c r="A272" s="2" t="s">
        <v>2</v>
      </c>
      <c r="B272" s="45" t="s">
        <v>653</v>
      </c>
      <c r="C272" s="47" t="s">
        <v>626</v>
      </c>
      <c r="D272" s="90" t="s">
        <v>71</v>
      </c>
      <c r="H272" s="52" t="s">
        <v>698</v>
      </c>
    </row>
    <row r="273" spans="1:21" ht="105" x14ac:dyDescent="0.25">
      <c r="A273" s="2" t="s">
        <v>2</v>
      </c>
      <c r="B273" s="45" t="s">
        <v>654</v>
      </c>
      <c r="C273" s="47" t="s">
        <v>655</v>
      </c>
      <c r="D273" s="91" t="s">
        <v>656</v>
      </c>
      <c r="H273" s="52" t="s">
        <v>657</v>
      </c>
    </row>
    <row r="274" spans="1:21" ht="120" x14ac:dyDescent="0.25">
      <c r="A274" s="2" t="s">
        <v>2</v>
      </c>
      <c r="B274" s="45" t="s">
        <v>658</v>
      </c>
      <c r="C274" s="47" t="s">
        <v>655</v>
      </c>
      <c r="D274" s="91" t="s">
        <v>659</v>
      </c>
      <c r="H274" s="52" t="s">
        <v>660</v>
      </c>
    </row>
    <row r="275" spans="1:21" ht="75" x14ac:dyDescent="0.25">
      <c r="A275" s="2" t="s">
        <v>2</v>
      </c>
      <c r="B275" s="45" t="s">
        <v>661</v>
      </c>
      <c r="C275" s="47" t="s">
        <v>655</v>
      </c>
      <c r="D275" s="91" t="s">
        <v>523</v>
      </c>
      <c r="H275" s="52" t="s">
        <v>662</v>
      </c>
    </row>
    <row r="276" spans="1:21" ht="90" x14ac:dyDescent="0.25">
      <c r="A276" s="2" t="s">
        <v>2</v>
      </c>
      <c r="B276" s="45" t="s">
        <v>663</v>
      </c>
      <c r="C276" s="47" t="s">
        <v>655</v>
      </c>
      <c r="D276" s="91" t="s">
        <v>644</v>
      </c>
      <c r="H276" s="52" t="s">
        <v>664</v>
      </c>
    </row>
    <row r="277" spans="1:21" ht="90" x14ac:dyDescent="0.25">
      <c r="A277" s="2" t="s">
        <v>2</v>
      </c>
      <c r="B277" s="45" t="s">
        <v>665</v>
      </c>
      <c r="C277" s="47" t="s">
        <v>655</v>
      </c>
      <c r="D277" s="91" t="s">
        <v>647</v>
      </c>
      <c r="H277" s="52" t="s">
        <v>666</v>
      </c>
    </row>
    <row r="278" spans="1:21" ht="75" x14ac:dyDescent="0.25">
      <c r="A278" s="2" t="s">
        <v>2</v>
      </c>
      <c r="B278" s="45" t="s">
        <v>667</v>
      </c>
      <c r="C278" s="47" t="s">
        <v>655</v>
      </c>
      <c r="D278" s="91" t="s">
        <v>641</v>
      </c>
      <c r="H278" s="53" t="s">
        <v>668</v>
      </c>
    </row>
    <row r="279" spans="1:21" ht="78.75" x14ac:dyDescent="0.25">
      <c r="A279" s="2" t="s">
        <v>2</v>
      </c>
      <c r="B279" s="45" t="s">
        <v>669</v>
      </c>
      <c r="C279" s="30" t="s">
        <v>655</v>
      </c>
      <c r="D279" s="92" t="s">
        <v>670</v>
      </c>
      <c r="H279" s="53" t="s">
        <v>671</v>
      </c>
    </row>
    <row r="280" spans="1:21" ht="135" x14ac:dyDescent="0.25">
      <c r="A280" s="2" t="s">
        <v>2</v>
      </c>
      <c r="B280" s="45" t="s">
        <v>672</v>
      </c>
      <c r="C280" s="30" t="s">
        <v>655</v>
      </c>
      <c r="D280" s="90" t="s">
        <v>71</v>
      </c>
      <c r="H280" s="52" t="s">
        <v>698</v>
      </c>
    </row>
    <row r="281" spans="1:21" ht="409.5" x14ac:dyDescent="0.25">
      <c r="A281" s="2" t="s">
        <v>2</v>
      </c>
      <c r="B281" s="45" t="s">
        <v>673</v>
      </c>
      <c r="C281" s="30" t="s">
        <v>674</v>
      </c>
      <c r="D281" s="92" t="s">
        <v>675</v>
      </c>
      <c r="H281" s="64" t="s">
        <v>676</v>
      </c>
    </row>
    <row r="282" spans="1:21" ht="135" x14ac:dyDescent="0.25">
      <c r="A282" s="2" t="s">
        <v>2</v>
      </c>
      <c r="B282" s="45" t="s">
        <v>677</v>
      </c>
      <c r="C282" s="30" t="s">
        <v>674</v>
      </c>
      <c r="D282" s="90" t="s">
        <v>71</v>
      </c>
      <c r="H282" s="52" t="s">
        <v>698</v>
      </c>
    </row>
    <row r="283" spans="1:21" ht="94.5" x14ac:dyDescent="0.25">
      <c r="C283" s="30"/>
      <c r="D283" s="92" t="s">
        <v>17</v>
      </c>
      <c r="E283" s="19"/>
      <c r="F283" s="19"/>
      <c r="G283" s="19"/>
      <c r="H283" s="65"/>
      <c r="I283" s="19"/>
      <c r="J283" s="19"/>
      <c r="K283" s="19"/>
      <c r="L283" s="19"/>
      <c r="M283" s="19"/>
      <c r="N283" s="19"/>
      <c r="O283" s="19"/>
      <c r="P283" s="19"/>
      <c r="Q283" s="19"/>
      <c r="R283" s="19"/>
      <c r="S283" s="19"/>
      <c r="T283" s="19"/>
      <c r="U283" s="19"/>
    </row>
    <row r="284" spans="1:21" x14ac:dyDescent="0.25">
      <c r="C284" s="30"/>
      <c r="D284" s="92"/>
      <c r="E284" s="19"/>
      <c r="F284" s="19"/>
      <c r="G284" s="19"/>
      <c r="H284" s="65"/>
      <c r="I284" s="19"/>
      <c r="J284" s="19"/>
      <c r="K284" s="19"/>
      <c r="L284" s="19"/>
      <c r="M284" s="19"/>
      <c r="N284" s="19"/>
      <c r="O284" s="19"/>
      <c r="P284" s="19"/>
      <c r="Q284" s="19"/>
      <c r="R284" s="19"/>
      <c r="S284" s="19"/>
      <c r="T284" s="19"/>
      <c r="U284" s="19"/>
    </row>
    <row r="285" spans="1:21" ht="78.75" x14ac:dyDescent="0.25">
      <c r="C285" s="30"/>
      <c r="D285" s="92" t="s">
        <v>18</v>
      </c>
      <c r="E285" s="19"/>
      <c r="F285" s="19"/>
      <c r="G285" s="19"/>
      <c r="H285" s="65"/>
      <c r="I285" s="19"/>
      <c r="J285" s="19"/>
      <c r="K285" s="19"/>
      <c r="L285" s="19"/>
      <c r="M285" s="19"/>
      <c r="N285" s="19"/>
      <c r="O285" s="19"/>
      <c r="P285" s="19"/>
      <c r="Q285" s="19"/>
      <c r="R285" s="19"/>
      <c r="S285" s="19"/>
      <c r="T285" s="19"/>
      <c r="U285" s="19"/>
    </row>
  </sheetData>
  <autoFilter ref="A6:J283" xr:uid="{00000000-0001-0000-0000-000000000000}"/>
  <mergeCells count="9">
    <mergeCell ref="D5:H5"/>
    <mergeCell ref="I5:J5"/>
    <mergeCell ref="B7:D7"/>
    <mergeCell ref="C1:J1"/>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83"/>
  <sheetViews>
    <sheetView tabSelected="1" topLeftCell="A193" workbookViewId="0">
      <selection activeCell="G273" sqref="G273"/>
    </sheetView>
  </sheetViews>
  <sheetFormatPr defaultColWidth="9.140625" defaultRowHeight="15.75" x14ac:dyDescent="0.25"/>
  <cols>
    <col min="1" max="1" width="3.42578125" style="5" customWidth="1"/>
    <col min="2" max="2" width="5.7109375" style="5" customWidth="1"/>
    <col min="3" max="3" width="4.42578125" style="5" customWidth="1"/>
    <col min="4" max="4" width="27.140625" style="28" customWidth="1"/>
    <col min="5" max="5" width="28" style="28"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20.42578125" style="5" customWidth="1"/>
    <col min="12" max="12" width="30" style="5" customWidth="1"/>
    <col min="13" max="13" width="16.85546875" style="5" customWidth="1"/>
    <col min="14" max="16384" width="9.140625" style="5"/>
  </cols>
  <sheetData>
    <row r="1" spans="1:21" x14ac:dyDescent="0.25">
      <c r="D1" s="80" t="s">
        <v>30</v>
      </c>
      <c r="E1" s="80"/>
      <c r="F1" s="80"/>
      <c r="G1" s="80"/>
      <c r="H1" s="80"/>
      <c r="I1" s="80"/>
      <c r="J1" s="80"/>
      <c r="K1" s="80"/>
      <c r="L1" s="80"/>
      <c r="M1" s="54"/>
    </row>
    <row r="2" spans="1:21" x14ac:dyDescent="0.25">
      <c r="D2" s="81" t="s">
        <v>20</v>
      </c>
      <c r="E2" s="81"/>
      <c r="F2" s="81"/>
      <c r="G2" s="81"/>
      <c r="H2" s="81"/>
      <c r="I2" s="81"/>
      <c r="J2" s="81"/>
      <c r="K2" s="20"/>
      <c r="M2" s="41"/>
    </row>
    <row r="3" spans="1:21" ht="20.25" x14ac:dyDescent="0.3">
      <c r="B3" s="82" t="s">
        <v>11</v>
      </c>
      <c r="C3" s="82"/>
      <c r="D3" s="82"/>
      <c r="E3" s="83" t="s">
        <v>29</v>
      </c>
      <c r="F3" s="83"/>
      <c r="G3" s="83"/>
      <c r="H3" s="83"/>
      <c r="I3" s="83"/>
      <c r="K3" s="5" t="s">
        <v>12</v>
      </c>
      <c r="L3" s="5" t="s">
        <v>14</v>
      </c>
      <c r="M3" s="13"/>
    </row>
    <row r="4" spans="1:21" s="8" customFormat="1" ht="32.25" customHeight="1" x14ac:dyDescent="0.3">
      <c r="A4" s="6"/>
      <c r="B4" s="84" t="s">
        <v>10</v>
      </c>
      <c r="C4" s="84"/>
      <c r="D4" s="84"/>
      <c r="E4" s="85" t="s">
        <v>680</v>
      </c>
      <c r="F4" s="85"/>
      <c r="G4" s="85"/>
      <c r="H4" s="85"/>
      <c r="I4" s="85"/>
      <c r="J4" s="85"/>
      <c r="K4" s="7" t="s">
        <v>13</v>
      </c>
      <c r="L4" s="7" t="s">
        <v>15</v>
      </c>
      <c r="M4" s="13"/>
    </row>
    <row r="5" spans="1:21" s="9" customFormat="1" ht="20.100000000000001" customHeight="1" x14ac:dyDescent="0.3">
      <c r="A5" s="6"/>
      <c r="D5" s="8"/>
      <c r="E5" s="78"/>
      <c r="F5" s="78"/>
      <c r="G5" s="78"/>
      <c r="H5" s="78"/>
      <c r="I5" s="78"/>
      <c r="J5" s="78"/>
      <c r="K5" s="78"/>
      <c r="L5" s="78"/>
      <c r="M5" s="13"/>
    </row>
    <row r="6" spans="1:21" ht="47.25" x14ac:dyDescent="0.25">
      <c r="A6" s="10"/>
      <c r="B6" s="3" t="s">
        <v>3</v>
      </c>
      <c r="C6" s="3" t="s">
        <v>0</v>
      </c>
      <c r="D6" s="3" t="s">
        <v>1</v>
      </c>
      <c r="E6" s="27" t="s">
        <v>4</v>
      </c>
      <c r="F6" s="23" t="s">
        <v>21</v>
      </c>
      <c r="G6" s="21" t="s">
        <v>22</v>
      </c>
      <c r="H6" s="23" t="s">
        <v>23</v>
      </c>
      <c r="I6" s="23" t="s">
        <v>24</v>
      </c>
      <c r="J6" s="4" t="s">
        <v>25</v>
      </c>
      <c r="K6" s="4" t="s">
        <v>26</v>
      </c>
      <c r="L6" s="29" t="s">
        <v>27</v>
      </c>
      <c r="M6"/>
    </row>
    <row r="7" spans="1:21" x14ac:dyDescent="0.25">
      <c r="A7" s="10"/>
      <c r="B7" s="35">
        <v>1</v>
      </c>
      <c r="C7" s="79">
        <v>2</v>
      </c>
      <c r="D7" s="79"/>
      <c r="E7" s="79"/>
      <c r="F7" s="35">
        <v>3</v>
      </c>
      <c r="G7" s="36">
        <v>4</v>
      </c>
      <c r="H7" s="35">
        <v>5</v>
      </c>
      <c r="I7" s="35">
        <v>6</v>
      </c>
      <c r="J7" s="35">
        <v>7</v>
      </c>
      <c r="K7" s="35">
        <v>8</v>
      </c>
      <c r="L7" s="37">
        <v>9</v>
      </c>
      <c r="M7"/>
    </row>
    <row r="8" spans="1:21" s="19" customFormat="1" ht="48" x14ac:dyDescent="0.25">
      <c r="B8" s="58" t="s">
        <v>2</v>
      </c>
      <c r="C8" s="58" t="s">
        <v>33</v>
      </c>
      <c r="D8" s="61" t="s">
        <v>34</v>
      </c>
      <c r="E8" s="58" t="s">
        <v>35</v>
      </c>
      <c r="F8" s="45" t="s">
        <v>49</v>
      </c>
      <c r="G8" s="45">
        <v>1316</v>
      </c>
      <c r="H8" s="30"/>
      <c r="L8" s="60" t="s">
        <v>679</v>
      </c>
      <c r="M8" s="96">
        <v>13962812</v>
      </c>
    </row>
    <row r="9" spans="1:21" s="41" customFormat="1" ht="48" x14ac:dyDescent="0.25">
      <c r="A9" s="31"/>
      <c r="B9" s="58" t="s">
        <v>2</v>
      </c>
      <c r="C9" s="58" t="s">
        <v>36</v>
      </c>
      <c r="D9" s="61" t="s">
        <v>34</v>
      </c>
      <c r="E9" s="58" t="s">
        <v>37</v>
      </c>
      <c r="F9" s="45" t="s">
        <v>49</v>
      </c>
      <c r="G9" s="45">
        <v>1316</v>
      </c>
      <c r="H9" s="30"/>
      <c r="I9" s="19"/>
      <c r="J9" s="19"/>
      <c r="K9" s="19"/>
      <c r="L9" s="60" t="s">
        <v>679</v>
      </c>
      <c r="M9" s="5"/>
    </row>
    <row r="10" spans="1:21" ht="48" x14ac:dyDescent="0.3">
      <c r="A10" s="31"/>
      <c r="B10" s="58" t="s">
        <v>2</v>
      </c>
      <c r="C10" s="58" t="s">
        <v>38</v>
      </c>
      <c r="D10" s="61" t="s">
        <v>34</v>
      </c>
      <c r="E10" s="58" t="s">
        <v>39</v>
      </c>
      <c r="F10" s="45" t="s">
        <v>49</v>
      </c>
      <c r="G10" s="45">
        <v>788</v>
      </c>
      <c r="H10" s="55"/>
      <c r="I10" s="55"/>
      <c r="J10" s="19"/>
      <c r="K10" s="19"/>
      <c r="L10" s="60" t="s">
        <v>679</v>
      </c>
      <c r="N10" s="13"/>
      <c r="O10" s="13"/>
      <c r="P10" s="13"/>
      <c r="Q10" s="13"/>
      <c r="R10" s="13"/>
      <c r="S10" s="13"/>
      <c r="T10" s="13"/>
      <c r="U10" s="13"/>
    </row>
    <row r="11" spans="1:21" ht="48" x14ac:dyDescent="0.3">
      <c r="A11" s="19"/>
      <c r="B11" s="58" t="s">
        <v>2</v>
      </c>
      <c r="C11" s="58" t="s">
        <v>40</v>
      </c>
      <c r="D11" s="61" t="s">
        <v>34</v>
      </c>
      <c r="E11" s="58" t="s">
        <v>41</v>
      </c>
      <c r="F11" s="45" t="s">
        <v>49</v>
      </c>
      <c r="G11" s="45">
        <v>528</v>
      </c>
      <c r="H11" s="55"/>
      <c r="I11" s="55"/>
      <c r="J11" s="19"/>
      <c r="K11" s="19"/>
      <c r="L11" s="60" t="s">
        <v>679</v>
      </c>
      <c r="N11" s="13"/>
      <c r="O11" s="13"/>
      <c r="P11" s="13"/>
      <c r="Q11" s="13"/>
      <c r="R11" s="13"/>
      <c r="S11" s="13"/>
      <c r="T11" s="13"/>
      <c r="U11" s="13"/>
    </row>
    <row r="12" spans="1:21" ht="48" x14ac:dyDescent="0.3">
      <c r="A12" s="19"/>
      <c r="B12" s="58" t="s">
        <v>2</v>
      </c>
      <c r="C12" s="58" t="s">
        <v>42</v>
      </c>
      <c r="D12" s="61" t="s">
        <v>34</v>
      </c>
      <c r="E12" s="58" t="s">
        <v>43</v>
      </c>
      <c r="F12" s="45" t="s">
        <v>49</v>
      </c>
      <c r="G12" s="45">
        <v>264</v>
      </c>
      <c r="H12" s="55"/>
      <c r="I12" s="55"/>
      <c r="J12" s="19"/>
      <c r="K12" s="19"/>
      <c r="L12" s="60" t="s">
        <v>679</v>
      </c>
      <c r="N12" s="13"/>
      <c r="O12" s="13"/>
      <c r="P12" s="13"/>
      <c r="Q12" s="13"/>
      <c r="R12" s="13"/>
      <c r="S12" s="13"/>
      <c r="T12" s="13"/>
      <c r="U12" s="13"/>
    </row>
    <row r="13" spans="1:21" ht="135" x14ac:dyDescent="0.25">
      <c r="A13" s="19"/>
      <c r="B13" s="58" t="s">
        <v>2</v>
      </c>
      <c r="C13" s="58" t="s">
        <v>44</v>
      </c>
      <c r="D13" s="61" t="s">
        <v>34</v>
      </c>
      <c r="E13" s="61" t="s">
        <v>697</v>
      </c>
      <c r="F13" s="45" t="s">
        <v>49</v>
      </c>
      <c r="G13" s="45" t="s">
        <v>694</v>
      </c>
      <c r="H13" s="56"/>
      <c r="I13" s="56"/>
      <c r="J13" s="19"/>
      <c r="K13" s="19"/>
      <c r="L13" s="60" t="s">
        <v>679</v>
      </c>
      <c r="N13"/>
      <c r="O13"/>
      <c r="P13"/>
      <c r="Q13"/>
      <c r="R13"/>
      <c r="S13"/>
      <c r="T13"/>
      <c r="U13"/>
    </row>
    <row r="14" spans="1:21" ht="48" x14ac:dyDescent="0.25">
      <c r="A14" s="19"/>
      <c r="B14" s="58" t="s">
        <v>2</v>
      </c>
      <c r="C14" s="58" t="s">
        <v>45</v>
      </c>
      <c r="D14" s="61" t="s">
        <v>34</v>
      </c>
      <c r="E14" s="58" t="s">
        <v>46</v>
      </c>
      <c r="F14" s="45" t="s">
        <v>49</v>
      </c>
      <c r="G14" s="45">
        <v>112</v>
      </c>
      <c r="H14" s="56"/>
      <c r="I14" s="56"/>
      <c r="J14" s="19">
        <f t="shared" ref="J14" si="0">H14*G14</f>
        <v>0</v>
      </c>
      <c r="K14" s="19">
        <f t="shared" ref="K14" si="1">I14*G14</f>
        <v>0</v>
      </c>
      <c r="L14" s="60" t="s">
        <v>679</v>
      </c>
      <c r="N14"/>
      <c r="O14"/>
      <c r="P14"/>
      <c r="Q14"/>
      <c r="R14"/>
      <c r="S14"/>
      <c r="T14"/>
      <c r="U14"/>
    </row>
    <row r="15" spans="1:21" ht="48" x14ac:dyDescent="0.25">
      <c r="A15" s="19"/>
      <c r="B15" s="2" t="s">
        <v>2</v>
      </c>
      <c r="C15" s="45" t="s">
        <v>47</v>
      </c>
      <c r="D15" s="45" t="s">
        <v>34</v>
      </c>
      <c r="E15" s="45" t="s">
        <v>48</v>
      </c>
      <c r="F15" s="45" t="s">
        <v>49</v>
      </c>
      <c r="G15" s="45">
        <v>192</v>
      </c>
      <c r="H15" s="56"/>
      <c r="I15" s="56"/>
      <c r="J15" s="19"/>
      <c r="K15" s="19"/>
      <c r="L15" s="60" t="s">
        <v>679</v>
      </c>
      <c r="N15"/>
      <c r="O15"/>
      <c r="P15"/>
      <c r="Q15"/>
      <c r="R15"/>
      <c r="S15"/>
      <c r="T15"/>
      <c r="U15"/>
    </row>
    <row r="16" spans="1:21" ht="48" x14ac:dyDescent="0.25">
      <c r="A16" s="19"/>
      <c r="B16" s="2" t="s">
        <v>2</v>
      </c>
      <c r="C16" s="45" t="s">
        <v>57</v>
      </c>
      <c r="D16" s="45" t="s">
        <v>58</v>
      </c>
      <c r="E16" s="45" t="s">
        <v>59</v>
      </c>
      <c r="F16" s="45" t="s">
        <v>49</v>
      </c>
      <c r="G16" s="45">
        <v>4180</v>
      </c>
      <c r="H16" s="19"/>
      <c r="I16" s="19"/>
      <c r="J16" s="19"/>
      <c r="K16" s="19"/>
      <c r="L16" s="60" t="s">
        <v>679</v>
      </c>
      <c r="M16" s="5">
        <v>70560272</v>
      </c>
    </row>
    <row r="17" spans="1:13" ht="48" x14ac:dyDescent="0.25">
      <c r="A17" s="19"/>
      <c r="B17" s="2" t="s">
        <v>2</v>
      </c>
      <c r="C17" s="45" t="s">
        <v>61</v>
      </c>
      <c r="D17" s="45" t="s">
        <v>58</v>
      </c>
      <c r="E17" s="45" t="s">
        <v>62</v>
      </c>
      <c r="F17" s="45" t="s">
        <v>49</v>
      </c>
      <c r="G17" s="45">
        <v>4180</v>
      </c>
      <c r="H17" s="19"/>
      <c r="I17" s="19"/>
      <c r="J17" s="19"/>
      <c r="K17" s="19"/>
      <c r="L17" s="60" t="s">
        <v>679</v>
      </c>
    </row>
    <row r="18" spans="1:13" ht="48" x14ac:dyDescent="0.25">
      <c r="A18" s="19"/>
      <c r="B18" s="2" t="s">
        <v>2</v>
      </c>
      <c r="C18" s="45" t="s">
        <v>64</v>
      </c>
      <c r="D18" s="45" t="s">
        <v>58</v>
      </c>
      <c r="E18" s="45" t="s">
        <v>65</v>
      </c>
      <c r="F18" s="45" t="s">
        <v>49</v>
      </c>
      <c r="G18" s="45">
        <v>4180</v>
      </c>
      <c r="H18" s="19"/>
      <c r="I18" s="19"/>
      <c r="J18" s="19"/>
      <c r="K18" s="19"/>
      <c r="L18" s="60" t="s">
        <v>679</v>
      </c>
    </row>
    <row r="19" spans="1:13" ht="48" x14ac:dyDescent="0.25">
      <c r="A19" s="19"/>
      <c r="B19" s="2" t="s">
        <v>2</v>
      </c>
      <c r="C19" s="45" t="s">
        <v>67</v>
      </c>
      <c r="D19" s="45" t="s">
        <v>58</v>
      </c>
      <c r="E19" s="45" t="s">
        <v>68</v>
      </c>
      <c r="F19" s="45" t="s">
        <v>49</v>
      </c>
      <c r="G19" s="45">
        <v>4180</v>
      </c>
      <c r="H19" s="19"/>
      <c r="I19" s="19"/>
      <c r="J19" s="19"/>
      <c r="K19" s="19"/>
      <c r="L19" s="60" t="s">
        <v>679</v>
      </c>
    </row>
    <row r="20" spans="1:13" ht="135" x14ac:dyDescent="0.25">
      <c r="A20" s="19"/>
      <c r="B20" s="2" t="s">
        <v>2</v>
      </c>
      <c r="C20" s="45" t="s">
        <v>70</v>
      </c>
      <c r="D20" s="45" t="s">
        <v>58</v>
      </c>
      <c r="E20" s="61" t="s">
        <v>697</v>
      </c>
      <c r="F20" s="45" t="s">
        <v>49</v>
      </c>
      <c r="G20" s="45" t="s">
        <v>696</v>
      </c>
      <c r="H20" s="19"/>
      <c r="I20" s="19"/>
      <c r="J20" s="19"/>
      <c r="K20" s="19"/>
      <c r="L20" s="60" t="s">
        <v>679</v>
      </c>
    </row>
    <row r="21" spans="1:13" ht="48" x14ac:dyDescent="0.25">
      <c r="A21" s="19"/>
      <c r="B21" s="2" t="s">
        <v>2</v>
      </c>
      <c r="C21" s="45" t="s">
        <v>72</v>
      </c>
      <c r="D21" s="45" t="s">
        <v>58</v>
      </c>
      <c r="E21" s="45" t="s">
        <v>73</v>
      </c>
      <c r="F21" s="45" t="s">
        <v>49</v>
      </c>
      <c r="G21" s="45">
        <v>72</v>
      </c>
      <c r="H21" s="19"/>
      <c r="I21" s="19"/>
      <c r="J21" s="19"/>
      <c r="K21" s="19"/>
      <c r="L21" s="60" t="s">
        <v>679</v>
      </c>
    </row>
    <row r="22" spans="1:13" ht="48" x14ac:dyDescent="0.25">
      <c r="A22" s="19"/>
      <c r="B22" s="2" t="s">
        <v>2</v>
      </c>
      <c r="C22" s="45" t="s">
        <v>74</v>
      </c>
      <c r="D22" s="45" t="s">
        <v>58</v>
      </c>
      <c r="E22" s="45" t="s">
        <v>75</v>
      </c>
      <c r="F22" s="45" t="s">
        <v>49</v>
      </c>
      <c r="G22" s="45">
        <v>752</v>
      </c>
      <c r="H22" s="19"/>
      <c r="I22" s="19"/>
      <c r="J22" s="19"/>
      <c r="K22" s="19"/>
      <c r="L22" s="60" t="s">
        <v>679</v>
      </c>
    </row>
    <row r="23" spans="1:13" ht="48" x14ac:dyDescent="0.25">
      <c r="A23" s="19"/>
      <c r="B23" s="2" t="s">
        <v>2</v>
      </c>
      <c r="C23" s="45" t="s">
        <v>76</v>
      </c>
      <c r="D23" s="45" t="s">
        <v>77</v>
      </c>
      <c r="E23" s="45" t="s">
        <v>59</v>
      </c>
      <c r="F23" s="45" t="s">
        <v>49</v>
      </c>
      <c r="G23" s="45">
        <v>2120</v>
      </c>
      <c r="H23" s="19"/>
      <c r="I23" s="19"/>
      <c r="J23" s="19"/>
      <c r="K23" s="19"/>
      <c r="L23" s="60" t="s">
        <v>679</v>
      </c>
      <c r="M23" s="5">
        <v>35970464</v>
      </c>
    </row>
    <row r="24" spans="1:13" ht="48" x14ac:dyDescent="0.25">
      <c r="A24" s="19"/>
      <c r="B24" s="2" t="s">
        <v>2</v>
      </c>
      <c r="C24" s="45" t="s">
        <v>79</v>
      </c>
      <c r="D24" s="45" t="s">
        <v>77</v>
      </c>
      <c r="E24" s="45" t="s">
        <v>62</v>
      </c>
      <c r="F24" s="45" t="s">
        <v>49</v>
      </c>
      <c r="G24" s="45">
        <v>2120</v>
      </c>
      <c r="H24" s="19"/>
      <c r="I24" s="19"/>
      <c r="J24" s="19"/>
      <c r="K24" s="19"/>
      <c r="L24" s="60" t="s">
        <v>679</v>
      </c>
    </row>
    <row r="25" spans="1:13" ht="48" x14ac:dyDescent="0.25">
      <c r="A25" s="19"/>
      <c r="B25" s="2" t="s">
        <v>2</v>
      </c>
      <c r="C25" s="45" t="s">
        <v>81</v>
      </c>
      <c r="D25" s="45" t="s">
        <v>77</v>
      </c>
      <c r="E25" s="45" t="s">
        <v>65</v>
      </c>
      <c r="F25" s="45" t="s">
        <v>49</v>
      </c>
      <c r="G25" s="45">
        <v>2120</v>
      </c>
      <c r="H25" s="19"/>
      <c r="I25" s="19"/>
      <c r="J25" s="19"/>
      <c r="K25" s="19"/>
      <c r="L25" s="60" t="s">
        <v>679</v>
      </c>
    </row>
    <row r="26" spans="1:13" ht="48" x14ac:dyDescent="0.25">
      <c r="A26" s="19"/>
      <c r="B26" s="2" t="s">
        <v>2</v>
      </c>
      <c r="C26" s="45" t="s">
        <v>83</v>
      </c>
      <c r="D26" s="45" t="s">
        <v>77</v>
      </c>
      <c r="E26" s="45" t="s">
        <v>68</v>
      </c>
      <c r="F26" s="45" t="s">
        <v>49</v>
      </c>
      <c r="G26" s="45">
        <v>2120</v>
      </c>
      <c r="H26" s="19"/>
      <c r="I26" s="19"/>
      <c r="J26" s="19"/>
      <c r="K26" s="19"/>
      <c r="L26" s="60" t="s">
        <v>679</v>
      </c>
    </row>
    <row r="27" spans="1:13" ht="135" x14ac:dyDescent="0.25">
      <c r="A27" s="19"/>
      <c r="B27" s="2" t="s">
        <v>2</v>
      </c>
      <c r="C27" s="45" t="s">
        <v>85</v>
      </c>
      <c r="D27" s="45" t="s">
        <v>77</v>
      </c>
      <c r="E27" s="61" t="s">
        <v>697</v>
      </c>
      <c r="F27" s="45" t="s">
        <v>49</v>
      </c>
      <c r="G27" s="45" t="s">
        <v>682</v>
      </c>
      <c r="H27" s="19"/>
      <c r="I27" s="19"/>
      <c r="J27" s="19"/>
      <c r="K27" s="19"/>
      <c r="L27" s="60" t="s">
        <v>679</v>
      </c>
    </row>
    <row r="28" spans="1:13" ht="48" x14ac:dyDescent="0.25">
      <c r="A28" s="19"/>
      <c r="B28" s="2" t="s">
        <v>2</v>
      </c>
      <c r="C28" s="45" t="s">
        <v>86</v>
      </c>
      <c r="D28" s="45" t="s">
        <v>77</v>
      </c>
      <c r="E28" s="45" t="s">
        <v>73</v>
      </c>
      <c r="F28" s="45" t="s">
        <v>49</v>
      </c>
      <c r="G28" s="45">
        <v>3</v>
      </c>
      <c r="H28" s="19"/>
      <c r="I28" s="19"/>
      <c r="J28" s="19"/>
      <c r="K28" s="19"/>
      <c r="L28" s="60" t="s">
        <v>679</v>
      </c>
    </row>
    <row r="29" spans="1:13" ht="48" x14ac:dyDescent="0.25">
      <c r="A29" s="19"/>
      <c r="B29" s="2" t="s">
        <v>2</v>
      </c>
      <c r="C29" s="45" t="s">
        <v>88</v>
      </c>
      <c r="D29" s="45" t="s">
        <v>77</v>
      </c>
      <c r="E29" s="45" t="s">
        <v>75</v>
      </c>
      <c r="F29" s="45" t="s">
        <v>49</v>
      </c>
      <c r="G29" s="45">
        <v>5</v>
      </c>
      <c r="H29" s="19"/>
      <c r="I29" s="19"/>
      <c r="J29" s="19"/>
      <c r="K29" s="19"/>
      <c r="L29" s="60" t="s">
        <v>679</v>
      </c>
    </row>
    <row r="30" spans="1:13" ht="60.75" thickBot="1" x14ac:dyDescent="0.3">
      <c r="A30" s="19"/>
      <c r="B30" s="2" t="s">
        <v>2</v>
      </c>
      <c r="C30" s="45" t="s">
        <v>89</v>
      </c>
      <c r="D30" s="45" t="s">
        <v>90</v>
      </c>
      <c r="E30" s="45" t="s">
        <v>59</v>
      </c>
      <c r="F30" s="45" t="s">
        <v>49</v>
      </c>
      <c r="G30" s="95">
        <v>108</v>
      </c>
      <c r="H30" s="19"/>
      <c r="I30" s="19"/>
      <c r="J30" s="19"/>
      <c r="K30" s="19"/>
      <c r="L30" s="60" t="s">
        <v>679</v>
      </c>
      <c r="M30" s="5">
        <v>4629816</v>
      </c>
    </row>
    <row r="31" spans="1:13" ht="60.75" thickBot="1" x14ac:dyDescent="0.3">
      <c r="A31" s="19"/>
      <c r="B31" s="2" t="s">
        <v>2</v>
      </c>
      <c r="C31" s="45" t="s">
        <v>92</v>
      </c>
      <c r="D31" s="45" t="s">
        <v>90</v>
      </c>
      <c r="E31" s="45" t="s">
        <v>62</v>
      </c>
      <c r="F31" s="45" t="s">
        <v>49</v>
      </c>
      <c r="G31" s="95">
        <v>108</v>
      </c>
      <c r="H31" s="19"/>
      <c r="I31" s="19"/>
      <c r="J31" s="19"/>
      <c r="K31" s="19"/>
      <c r="L31" s="60" t="s">
        <v>679</v>
      </c>
    </row>
    <row r="32" spans="1:13" ht="60.75" thickBot="1" x14ac:dyDescent="0.3">
      <c r="A32" s="19"/>
      <c r="B32" s="2" t="s">
        <v>2</v>
      </c>
      <c r="C32" s="45" t="s">
        <v>94</v>
      </c>
      <c r="D32" s="45" t="s">
        <v>90</v>
      </c>
      <c r="E32" s="45" t="s">
        <v>95</v>
      </c>
      <c r="F32" s="45" t="s">
        <v>49</v>
      </c>
      <c r="G32" s="95">
        <v>108</v>
      </c>
      <c r="H32" s="19"/>
      <c r="I32" s="19"/>
      <c r="J32" s="19"/>
      <c r="K32" s="19"/>
      <c r="L32" s="60" t="s">
        <v>679</v>
      </c>
    </row>
    <row r="33" spans="1:13" ht="60.75" thickBot="1" x14ac:dyDescent="0.3">
      <c r="A33" s="19"/>
      <c r="B33" s="2" t="s">
        <v>2</v>
      </c>
      <c r="C33" s="45" t="s">
        <v>97</v>
      </c>
      <c r="D33" s="45" t="s">
        <v>90</v>
      </c>
      <c r="E33" s="45" t="s">
        <v>68</v>
      </c>
      <c r="F33" s="45" t="s">
        <v>49</v>
      </c>
      <c r="G33" s="95">
        <v>108</v>
      </c>
      <c r="H33" s="19"/>
      <c r="I33" s="19"/>
      <c r="J33" s="19"/>
      <c r="K33" s="19"/>
      <c r="L33" s="60" t="s">
        <v>679</v>
      </c>
    </row>
    <row r="34" spans="1:13" ht="135" x14ac:dyDescent="0.25">
      <c r="A34" s="19"/>
      <c r="B34" s="2" t="s">
        <v>2</v>
      </c>
      <c r="C34" s="45" t="s">
        <v>99</v>
      </c>
      <c r="D34" s="45" t="s">
        <v>90</v>
      </c>
      <c r="E34" s="61" t="s">
        <v>697</v>
      </c>
      <c r="F34" s="45" t="s">
        <v>49</v>
      </c>
      <c r="G34" s="45" t="s">
        <v>683</v>
      </c>
      <c r="H34" s="19"/>
      <c r="I34" s="19"/>
      <c r="J34" s="19"/>
      <c r="K34" s="19"/>
      <c r="L34" s="60" t="s">
        <v>679</v>
      </c>
    </row>
    <row r="35" spans="1:13" ht="60" x14ac:dyDescent="0.25">
      <c r="A35" s="19"/>
      <c r="B35" s="2" t="s">
        <v>2</v>
      </c>
      <c r="C35" s="45" t="s">
        <v>100</v>
      </c>
      <c r="D35" s="45" t="s">
        <v>90</v>
      </c>
      <c r="E35" s="45" t="s">
        <v>73</v>
      </c>
      <c r="F35" s="45" t="s">
        <v>49</v>
      </c>
      <c r="G35" s="45">
        <v>16</v>
      </c>
      <c r="H35" s="19"/>
      <c r="I35" s="19"/>
      <c r="J35" s="19"/>
      <c r="K35" s="19"/>
      <c r="L35" s="60" t="s">
        <v>679</v>
      </c>
    </row>
    <row r="36" spans="1:13" ht="60" x14ac:dyDescent="0.25">
      <c r="A36" s="19"/>
      <c r="B36" s="2" t="s">
        <v>2</v>
      </c>
      <c r="C36" s="45" t="s">
        <v>101</v>
      </c>
      <c r="D36" s="45" t="s">
        <v>90</v>
      </c>
      <c r="E36" s="45" t="s">
        <v>75</v>
      </c>
      <c r="F36" s="45" t="s">
        <v>49</v>
      </c>
      <c r="G36" s="45">
        <v>44</v>
      </c>
      <c r="H36" s="19"/>
      <c r="I36" s="19"/>
      <c r="J36" s="19"/>
      <c r="K36" s="19"/>
      <c r="L36" s="60" t="s">
        <v>679</v>
      </c>
    </row>
    <row r="37" spans="1:13" ht="48.75" thickBot="1" x14ac:dyDescent="0.3">
      <c r="A37" s="19"/>
      <c r="B37" s="2" t="s">
        <v>2</v>
      </c>
      <c r="C37" s="45" t="s">
        <v>102</v>
      </c>
      <c r="D37" s="45" t="s">
        <v>103</v>
      </c>
      <c r="E37" s="45" t="s">
        <v>59</v>
      </c>
      <c r="F37" s="45" t="s">
        <v>49</v>
      </c>
      <c r="G37" s="95">
        <v>684</v>
      </c>
      <c r="H37" s="19"/>
      <c r="I37" s="19"/>
      <c r="J37" s="19"/>
      <c r="K37" s="19"/>
      <c r="L37" s="60" t="s">
        <v>679</v>
      </c>
      <c r="M37" s="5">
        <v>16142400</v>
      </c>
    </row>
    <row r="38" spans="1:13" ht="48.75" thickBot="1" x14ac:dyDescent="0.3">
      <c r="A38" s="19"/>
      <c r="B38" s="2" t="s">
        <v>2</v>
      </c>
      <c r="C38" s="45" t="s">
        <v>105</v>
      </c>
      <c r="D38" s="45" t="s">
        <v>103</v>
      </c>
      <c r="E38" s="45" t="s">
        <v>62</v>
      </c>
      <c r="F38" s="45" t="s">
        <v>49</v>
      </c>
      <c r="G38" s="95">
        <v>684</v>
      </c>
      <c r="H38" s="19"/>
      <c r="I38" s="19"/>
      <c r="J38" s="19"/>
      <c r="K38" s="19"/>
      <c r="L38" s="60" t="s">
        <v>679</v>
      </c>
    </row>
    <row r="39" spans="1:13" ht="48.75" thickBot="1" x14ac:dyDescent="0.3">
      <c r="A39" s="19"/>
      <c r="B39" s="2" t="s">
        <v>2</v>
      </c>
      <c r="C39" s="45" t="s">
        <v>107</v>
      </c>
      <c r="D39" s="45" t="s">
        <v>103</v>
      </c>
      <c r="E39" s="45" t="s">
        <v>65</v>
      </c>
      <c r="F39" s="45" t="s">
        <v>49</v>
      </c>
      <c r="G39" s="95">
        <v>684</v>
      </c>
      <c r="H39" s="19"/>
      <c r="I39" s="19"/>
      <c r="J39" s="19"/>
      <c r="K39" s="19"/>
      <c r="L39" s="60" t="s">
        <v>679</v>
      </c>
    </row>
    <row r="40" spans="1:13" ht="48.75" thickBot="1" x14ac:dyDescent="0.3">
      <c r="A40" s="19"/>
      <c r="B40" s="2" t="s">
        <v>2</v>
      </c>
      <c r="C40" s="45" t="s">
        <v>109</v>
      </c>
      <c r="D40" s="45" t="s">
        <v>103</v>
      </c>
      <c r="E40" s="45" t="s">
        <v>68</v>
      </c>
      <c r="F40" s="45" t="s">
        <v>49</v>
      </c>
      <c r="G40" s="95">
        <v>684</v>
      </c>
      <c r="H40" s="19"/>
      <c r="I40" s="19"/>
      <c r="J40" s="19"/>
      <c r="K40" s="19"/>
      <c r="L40" s="60" t="s">
        <v>679</v>
      </c>
    </row>
    <row r="41" spans="1:13" ht="48" x14ac:dyDescent="0.25">
      <c r="A41" s="19"/>
      <c r="B41" s="2" t="s">
        <v>2</v>
      </c>
      <c r="C41" s="45" t="s">
        <v>111</v>
      </c>
      <c r="D41" s="45" t="s">
        <v>103</v>
      </c>
      <c r="E41" s="45" t="s">
        <v>43</v>
      </c>
      <c r="F41" s="45" t="s">
        <v>49</v>
      </c>
      <c r="G41" s="45">
        <v>164</v>
      </c>
      <c r="H41" s="19"/>
      <c r="I41" s="19"/>
      <c r="J41" s="19"/>
      <c r="K41" s="19"/>
      <c r="L41" s="60" t="s">
        <v>679</v>
      </c>
    </row>
    <row r="42" spans="1:13" ht="135" x14ac:dyDescent="0.25">
      <c r="A42" s="19"/>
      <c r="B42" s="2" t="s">
        <v>2</v>
      </c>
      <c r="C42" s="45" t="s">
        <v>113</v>
      </c>
      <c r="D42" s="45" t="s">
        <v>103</v>
      </c>
      <c r="E42" s="61" t="s">
        <v>697</v>
      </c>
      <c r="F42" s="45" t="s">
        <v>49</v>
      </c>
      <c r="G42" s="45" t="s">
        <v>689</v>
      </c>
      <c r="H42" s="19"/>
      <c r="I42" s="19"/>
      <c r="J42" s="19"/>
      <c r="K42" s="19"/>
      <c r="L42" s="60" t="s">
        <v>679</v>
      </c>
    </row>
    <row r="43" spans="1:13" ht="48" x14ac:dyDescent="0.25">
      <c r="A43" s="19"/>
      <c r="B43" s="2" t="s">
        <v>2</v>
      </c>
      <c r="C43" s="45" t="s">
        <v>114</v>
      </c>
      <c r="D43" s="45" t="s">
        <v>103</v>
      </c>
      <c r="E43" s="45" t="s">
        <v>73</v>
      </c>
      <c r="F43" s="45" t="s">
        <v>49</v>
      </c>
      <c r="G43" s="45">
        <v>28</v>
      </c>
      <c r="H43" s="19"/>
      <c r="I43" s="19"/>
      <c r="J43" s="19"/>
      <c r="K43" s="19"/>
      <c r="L43" s="60" t="s">
        <v>679</v>
      </c>
    </row>
    <row r="44" spans="1:13" ht="48" x14ac:dyDescent="0.25">
      <c r="A44" s="19"/>
      <c r="B44" s="2" t="s">
        <v>2</v>
      </c>
      <c r="C44" s="45" t="s">
        <v>115</v>
      </c>
      <c r="D44" s="45" t="s">
        <v>103</v>
      </c>
      <c r="E44" s="45" t="s">
        <v>75</v>
      </c>
      <c r="F44" s="45" t="s">
        <v>49</v>
      </c>
      <c r="G44" s="45">
        <v>184</v>
      </c>
      <c r="H44" s="19"/>
      <c r="I44" s="19"/>
      <c r="J44" s="19"/>
      <c r="K44" s="19"/>
      <c r="L44" s="60" t="s">
        <v>679</v>
      </c>
    </row>
    <row r="45" spans="1:13" ht="48" x14ac:dyDescent="0.25">
      <c r="A45" s="19"/>
      <c r="B45" s="2" t="s">
        <v>2</v>
      </c>
      <c r="C45" s="45" t="s">
        <v>116</v>
      </c>
      <c r="D45" s="45" t="s">
        <v>117</v>
      </c>
      <c r="E45" s="45" t="s">
        <v>118</v>
      </c>
      <c r="F45" s="45" t="s">
        <v>49</v>
      </c>
      <c r="G45" s="45">
        <v>140</v>
      </c>
      <c r="H45" s="19"/>
      <c r="I45" s="19"/>
      <c r="J45" s="19"/>
      <c r="K45" s="19"/>
      <c r="L45" s="60" t="s">
        <v>679</v>
      </c>
      <c r="M45" s="59">
        <v>23676824</v>
      </c>
    </row>
    <row r="46" spans="1:13" ht="48.75" thickBot="1" x14ac:dyDescent="0.3">
      <c r="A46" s="19"/>
      <c r="B46" s="2" t="s">
        <v>2</v>
      </c>
      <c r="C46" s="45" t="s">
        <v>120</v>
      </c>
      <c r="D46" s="45" t="s">
        <v>117</v>
      </c>
      <c r="E46" s="45" t="s">
        <v>121</v>
      </c>
      <c r="F46" s="45" t="s">
        <v>49</v>
      </c>
      <c r="G46" s="95">
        <v>280</v>
      </c>
      <c r="H46" s="19"/>
      <c r="I46" s="19"/>
      <c r="J46" s="19"/>
      <c r="K46" s="19"/>
      <c r="L46" s="60" t="s">
        <v>679</v>
      </c>
    </row>
    <row r="47" spans="1:13" ht="48.75" thickBot="1" x14ac:dyDescent="0.3">
      <c r="A47" s="19"/>
      <c r="B47" s="2" t="s">
        <v>2</v>
      </c>
      <c r="C47" s="45" t="s">
        <v>123</v>
      </c>
      <c r="D47" s="45" t="s">
        <v>117</v>
      </c>
      <c r="E47" s="45" t="s">
        <v>124</v>
      </c>
      <c r="F47" s="45" t="s">
        <v>49</v>
      </c>
      <c r="G47" s="95">
        <v>200</v>
      </c>
      <c r="H47" s="19"/>
      <c r="I47" s="19"/>
      <c r="J47" s="19"/>
      <c r="K47" s="19"/>
      <c r="L47" s="60" t="s">
        <v>679</v>
      </c>
    </row>
    <row r="48" spans="1:13" ht="48.75" thickBot="1" x14ac:dyDescent="0.3">
      <c r="A48" s="19"/>
      <c r="B48" s="2" t="s">
        <v>2</v>
      </c>
      <c r="C48" s="45" t="s">
        <v>126</v>
      </c>
      <c r="D48" s="45" t="s">
        <v>117</v>
      </c>
      <c r="E48" s="45" t="s">
        <v>127</v>
      </c>
      <c r="F48" s="45" t="s">
        <v>49</v>
      </c>
      <c r="G48" s="95">
        <v>280</v>
      </c>
      <c r="H48" s="19"/>
      <c r="I48" s="19"/>
      <c r="J48" s="19"/>
      <c r="K48" s="19"/>
      <c r="L48" s="60" t="s">
        <v>679</v>
      </c>
    </row>
    <row r="49" spans="1:13" ht="48.75" thickBot="1" x14ac:dyDescent="0.3">
      <c r="A49" s="19"/>
      <c r="B49" s="2" t="s">
        <v>2</v>
      </c>
      <c r="C49" s="45" t="s">
        <v>129</v>
      </c>
      <c r="D49" s="45" t="s">
        <v>117</v>
      </c>
      <c r="E49" s="45" t="s">
        <v>130</v>
      </c>
      <c r="F49" s="45" t="s">
        <v>49</v>
      </c>
      <c r="G49" s="95">
        <v>200</v>
      </c>
      <c r="H49" s="19"/>
      <c r="I49" s="19"/>
      <c r="J49" s="19"/>
      <c r="K49" s="19"/>
      <c r="L49" s="60" t="s">
        <v>679</v>
      </c>
    </row>
    <row r="50" spans="1:13" ht="48.75" thickBot="1" x14ac:dyDescent="0.3">
      <c r="A50" s="19"/>
      <c r="B50" s="2" t="s">
        <v>2</v>
      </c>
      <c r="C50" s="45" t="s">
        <v>132</v>
      </c>
      <c r="D50" s="45" t="s">
        <v>117</v>
      </c>
      <c r="E50" s="45" t="s">
        <v>133</v>
      </c>
      <c r="F50" s="45" t="s">
        <v>49</v>
      </c>
      <c r="G50" s="95">
        <v>28</v>
      </c>
      <c r="H50" s="19"/>
      <c r="I50" s="19"/>
      <c r="J50" s="19"/>
      <c r="K50" s="19"/>
      <c r="L50" s="60" t="s">
        <v>679</v>
      </c>
    </row>
    <row r="51" spans="1:13" ht="48.75" thickBot="1" x14ac:dyDescent="0.3">
      <c r="A51" s="19"/>
      <c r="B51" s="2" t="s">
        <v>2</v>
      </c>
      <c r="C51" s="45" t="s">
        <v>135</v>
      </c>
      <c r="D51" s="45" t="s">
        <v>117</v>
      </c>
      <c r="E51" s="45" t="s">
        <v>136</v>
      </c>
      <c r="F51" s="45" t="s">
        <v>49</v>
      </c>
      <c r="G51" s="95">
        <v>140</v>
      </c>
      <c r="H51" s="19"/>
      <c r="I51" s="19"/>
      <c r="J51" s="19"/>
      <c r="K51" s="19"/>
      <c r="L51" s="60" t="s">
        <v>679</v>
      </c>
    </row>
    <row r="52" spans="1:13" ht="48.75" thickBot="1" x14ac:dyDescent="0.3">
      <c r="A52" s="19"/>
      <c r="B52" s="2" t="s">
        <v>2</v>
      </c>
      <c r="C52" s="45" t="s">
        <v>138</v>
      </c>
      <c r="D52" s="45" t="s">
        <v>117</v>
      </c>
      <c r="E52" s="45" t="s">
        <v>139</v>
      </c>
      <c r="F52" s="45" t="s">
        <v>49</v>
      </c>
      <c r="G52" s="95">
        <v>140</v>
      </c>
      <c r="H52" s="19"/>
      <c r="I52" s="19"/>
      <c r="J52" s="19"/>
      <c r="K52" s="19"/>
      <c r="L52" s="60" t="s">
        <v>679</v>
      </c>
    </row>
    <row r="53" spans="1:13" ht="48.75" thickBot="1" x14ac:dyDescent="0.3">
      <c r="A53" s="19"/>
      <c r="B53" s="2" t="s">
        <v>2</v>
      </c>
      <c r="C53" s="45" t="s">
        <v>141</v>
      </c>
      <c r="D53" s="45" t="s">
        <v>117</v>
      </c>
      <c r="E53" s="45" t="s">
        <v>142</v>
      </c>
      <c r="F53" s="45" t="s">
        <v>49</v>
      </c>
      <c r="G53" s="95">
        <v>4</v>
      </c>
      <c r="H53" s="19"/>
      <c r="I53" s="19"/>
      <c r="J53" s="19"/>
      <c r="K53" s="19"/>
      <c r="L53" s="60" t="s">
        <v>679</v>
      </c>
    </row>
    <row r="54" spans="1:13" ht="48.75" thickBot="1" x14ac:dyDescent="0.3">
      <c r="A54" s="19"/>
      <c r="B54" s="2" t="s">
        <v>2</v>
      </c>
      <c r="C54" s="45" t="s">
        <v>144</v>
      </c>
      <c r="D54" s="45" t="s">
        <v>117</v>
      </c>
      <c r="E54" s="45" t="s">
        <v>145</v>
      </c>
      <c r="F54" s="45" t="s">
        <v>49</v>
      </c>
      <c r="G54" s="95">
        <v>980</v>
      </c>
      <c r="H54" s="19"/>
      <c r="I54" s="19"/>
      <c r="J54" s="19"/>
      <c r="K54" s="19"/>
      <c r="L54" s="60" t="s">
        <v>679</v>
      </c>
    </row>
    <row r="55" spans="1:13" ht="135" x14ac:dyDescent="0.25">
      <c r="A55" s="19"/>
      <c r="B55" s="2" t="s">
        <v>2</v>
      </c>
      <c r="C55" s="45" t="s">
        <v>147</v>
      </c>
      <c r="D55" s="45" t="s">
        <v>117</v>
      </c>
      <c r="E55" s="61" t="s">
        <v>697</v>
      </c>
      <c r="F55" s="45" t="s">
        <v>49</v>
      </c>
      <c r="G55" s="45" t="s">
        <v>683</v>
      </c>
      <c r="H55" s="19"/>
      <c r="I55" s="19"/>
      <c r="J55" s="19"/>
      <c r="K55" s="19"/>
      <c r="L55" s="60" t="s">
        <v>679</v>
      </c>
    </row>
    <row r="56" spans="1:13" ht="48.75" thickBot="1" x14ac:dyDescent="0.3">
      <c r="A56" s="19"/>
      <c r="B56" s="2" t="s">
        <v>2</v>
      </c>
      <c r="C56" s="45" t="s">
        <v>148</v>
      </c>
      <c r="D56" s="45" t="s">
        <v>117</v>
      </c>
      <c r="E56" s="45" t="s">
        <v>73</v>
      </c>
      <c r="F56" s="45" t="s">
        <v>49</v>
      </c>
      <c r="G56" s="95">
        <v>20</v>
      </c>
      <c r="H56" s="19"/>
      <c r="I56" s="19"/>
      <c r="J56" s="19"/>
      <c r="K56" s="19"/>
      <c r="L56" s="60" t="s">
        <v>679</v>
      </c>
    </row>
    <row r="57" spans="1:13" ht="48.75" thickBot="1" x14ac:dyDescent="0.3">
      <c r="A57" s="19"/>
      <c r="B57" s="2" t="s">
        <v>2</v>
      </c>
      <c r="C57" s="45" t="s">
        <v>149</v>
      </c>
      <c r="D57" s="45" t="s">
        <v>117</v>
      </c>
      <c r="E57" s="45" t="s">
        <v>75</v>
      </c>
      <c r="F57" s="45" t="s">
        <v>49</v>
      </c>
      <c r="G57" s="95">
        <v>140</v>
      </c>
      <c r="H57" s="19"/>
      <c r="I57" s="19"/>
      <c r="J57" s="19"/>
      <c r="K57" s="19"/>
      <c r="L57" s="60" t="s">
        <v>679</v>
      </c>
    </row>
    <row r="58" spans="1:13" ht="48.75" thickBot="1" x14ac:dyDescent="0.3">
      <c r="A58" s="19"/>
      <c r="B58" s="2" t="s">
        <v>2</v>
      </c>
      <c r="C58" s="45" t="s">
        <v>150</v>
      </c>
      <c r="D58" s="45" t="s">
        <v>151</v>
      </c>
      <c r="E58" s="45" t="s">
        <v>152</v>
      </c>
      <c r="F58" s="45" t="s">
        <v>49</v>
      </c>
      <c r="G58" s="95">
        <v>2440</v>
      </c>
      <c r="H58" s="19"/>
      <c r="I58" s="19"/>
      <c r="J58" s="19"/>
      <c r="K58" s="19"/>
      <c r="L58" s="60" t="s">
        <v>679</v>
      </c>
      <c r="M58" s="59">
        <v>36928568</v>
      </c>
    </row>
    <row r="59" spans="1:13" ht="48.75" thickBot="1" x14ac:dyDescent="0.3">
      <c r="A59" s="19"/>
      <c r="B59" s="2" t="s">
        <v>2</v>
      </c>
      <c r="C59" s="45" t="s">
        <v>154</v>
      </c>
      <c r="D59" s="45" t="s">
        <v>151</v>
      </c>
      <c r="E59" s="45" t="s">
        <v>155</v>
      </c>
      <c r="F59" s="45" t="s">
        <v>49</v>
      </c>
      <c r="G59" s="95">
        <v>2440</v>
      </c>
      <c r="H59" s="19"/>
      <c r="I59" s="19"/>
      <c r="J59" s="19"/>
      <c r="K59" s="19"/>
      <c r="L59" s="60" t="s">
        <v>679</v>
      </c>
    </row>
    <row r="60" spans="1:13" ht="48.75" thickBot="1" x14ac:dyDescent="0.3">
      <c r="A60" s="19"/>
      <c r="B60" s="2" t="s">
        <v>2</v>
      </c>
      <c r="C60" s="45" t="s">
        <v>157</v>
      </c>
      <c r="D60" s="45" t="s">
        <v>151</v>
      </c>
      <c r="E60" s="45" t="s">
        <v>158</v>
      </c>
      <c r="F60" s="45" t="s">
        <v>49</v>
      </c>
      <c r="G60" s="95">
        <v>180</v>
      </c>
      <c r="H60" s="19"/>
      <c r="I60" s="19"/>
      <c r="J60" s="19"/>
      <c r="K60" s="19"/>
      <c r="L60" s="60" t="s">
        <v>679</v>
      </c>
    </row>
    <row r="61" spans="1:13" ht="48.75" thickBot="1" x14ac:dyDescent="0.3">
      <c r="A61" s="19"/>
      <c r="B61" s="2" t="s">
        <v>2</v>
      </c>
      <c r="C61" s="45" t="s">
        <v>160</v>
      </c>
      <c r="D61" s="45" t="s">
        <v>151</v>
      </c>
      <c r="E61" s="45" t="s">
        <v>161</v>
      </c>
      <c r="F61" s="45" t="s">
        <v>49</v>
      </c>
      <c r="G61" s="95">
        <v>360</v>
      </c>
      <c r="H61" s="19"/>
      <c r="I61" s="19"/>
      <c r="J61" s="19"/>
      <c r="K61" s="19"/>
      <c r="L61" s="60" t="s">
        <v>679</v>
      </c>
    </row>
    <row r="62" spans="1:13" ht="48.75" thickBot="1" x14ac:dyDescent="0.3">
      <c r="A62" s="19"/>
      <c r="B62" s="2" t="s">
        <v>2</v>
      </c>
      <c r="C62" s="45" t="s">
        <v>163</v>
      </c>
      <c r="D62" s="45" t="s">
        <v>151</v>
      </c>
      <c r="E62" s="45" t="s">
        <v>164</v>
      </c>
      <c r="F62" s="45" t="s">
        <v>49</v>
      </c>
      <c r="G62" s="95">
        <v>2440</v>
      </c>
      <c r="H62" s="19"/>
      <c r="I62" s="19"/>
      <c r="J62" s="19"/>
      <c r="K62" s="19"/>
      <c r="L62" s="60" t="s">
        <v>679</v>
      </c>
    </row>
    <row r="63" spans="1:13" ht="48.75" thickBot="1" x14ac:dyDescent="0.3">
      <c r="A63" s="19"/>
      <c r="B63" s="2" t="s">
        <v>2</v>
      </c>
      <c r="C63" s="45" t="s">
        <v>166</v>
      </c>
      <c r="D63" s="45" t="s">
        <v>151</v>
      </c>
      <c r="E63" s="45" t="s">
        <v>167</v>
      </c>
      <c r="F63" s="45" t="s">
        <v>49</v>
      </c>
      <c r="G63" s="95">
        <v>120</v>
      </c>
      <c r="H63" s="19"/>
      <c r="I63" s="19"/>
      <c r="J63" s="19"/>
      <c r="K63" s="19"/>
      <c r="L63" s="60" t="s">
        <v>679</v>
      </c>
    </row>
    <row r="64" spans="1:13" ht="135" x14ac:dyDescent="0.25">
      <c r="A64" s="19"/>
      <c r="B64" s="2" t="s">
        <v>2</v>
      </c>
      <c r="C64" s="45" t="s">
        <v>169</v>
      </c>
      <c r="D64" s="45" t="s">
        <v>151</v>
      </c>
      <c r="E64" s="61" t="s">
        <v>697</v>
      </c>
      <c r="F64" s="45" t="s">
        <v>49</v>
      </c>
      <c r="G64" s="45" t="s">
        <v>684</v>
      </c>
      <c r="H64" s="19"/>
      <c r="I64" s="19"/>
      <c r="J64" s="19"/>
      <c r="K64" s="19"/>
      <c r="L64" s="60" t="s">
        <v>679</v>
      </c>
    </row>
    <row r="65" spans="1:13" ht="48.75" thickBot="1" x14ac:dyDescent="0.3">
      <c r="A65" s="19"/>
      <c r="B65" s="2" t="s">
        <v>2</v>
      </c>
      <c r="C65" s="45" t="s">
        <v>170</v>
      </c>
      <c r="D65" s="45" t="s">
        <v>151</v>
      </c>
      <c r="E65" s="45" t="s">
        <v>46</v>
      </c>
      <c r="F65" s="45" t="s">
        <v>49</v>
      </c>
      <c r="G65" s="95">
        <v>40</v>
      </c>
      <c r="H65" s="19"/>
      <c r="I65" s="19"/>
      <c r="J65" s="19"/>
      <c r="K65" s="19"/>
      <c r="L65" s="60" t="s">
        <v>679</v>
      </c>
    </row>
    <row r="66" spans="1:13" ht="48.75" thickBot="1" x14ac:dyDescent="0.3">
      <c r="A66" s="19"/>
      <c r="B66" s="2" t="s">
        <v>2</v>
      </c>
      <c r="C66" s="45" t="s">
        <v>171</v>
      </c>
      <c r="D66" s="45" t="s">
        <v>151</v>
      </c>
      <c r="E66" s="45" t="s">
        <v>48</v>
      </c>
      <c r="F66" s="45" t="s">
        <v>49</v>
      </c>
      <c r="G66" s="95">
        <v>888</v>
      </c>
      <c r="H66" s="19"/>
      <c r="I66" s="19"/>
      <c r="J66" s="19"/>
      <c r="K66" s="19"/>
      <c r="L66" s="60" t="s">
        <v>679</v>
      </c>
    </row>
    <row r="67" spans="1:13" ht="48" x14ac:dyDescent="0.25">
      <c r="A67" s="19"/>
      <c r="B67" s="2" t="s">
        <v>2</v>
      </c>
      <c r="C67" s="45">
        <v>8</v>
      </c>
      <c r="D67" s="45" t="s">
        <v>172</v>
      </c>
      <c r="E67" s="45" t="s">
        <v>172</v>
      </c>
      <c r="F67" s="45" t="s">
        <v>49</v>
      </c>
      <c r="G67" s="45">
        <v>1000</v>
      </c>
      <c r="H67" s="19"/>
      <c r="I67" s="19"/>
      <c r="J67" s="19"/>
      <c r="K67" s="19"/>
      <c r="L67" s="60" t="s">
        <v>679</v>
      </c>
      <c r="M67" s="59">
        <v>540000</v>
      </c>
    </row>
    <row r="68" spans="1:13" ht="48" x14ac:dyDescent="0.25">
      <c r="A68" s="19"/>
      <c r="B68" s="2" t="s">
        <v>2</v>
      </c>
      <c r="C68" s="45">
        <v>9</v>
      </c>
      <c r="D68" s="45" t="s">
        <v>174</v>
      </c>
      <c r="E68" s="45" t="s">
        <v>174</v>
      </c>
      <c r="F68" s="45" t="s">
        <v>49</v>
      </c>
      <c r="G68" s="45">
        <v>7780</v>
      </c>
      <c r="H68" s="19"/>
      <c r="I68" s="19"/>
      <c r="J68" s="19"/>
      <c r="K68" s="19"/>
      <c r="L68" s="60" t="s">
        <v>679</v>
      </c>
      <c r="M68" s="59">
        <v>5069251.9440000001</v>
      </c>
    </row>
    <row r="69" spans="1:13" ht="48" x14ac:dyDescent="0.25">
      <c r="A69" s="19"/>
      <c r="B69" s="2" t="s">
        <v>2</v>
      </c>
      <c r="C69" s="45">
        <v>10</v>
      </c>
      <c r="D69" s="45" t="s">
        <v>176</v>
      </c>
      <c r="E69" s="45" t="s">
        <v>176</v>
      </c>
      <c r="F69" s="45" t="s">
        <v>49</v>
      </c>
      <c r="G69" s="45">
        <v>8040</v>
      </c>
      <c r="H69" s="19"/>
      <c r="I69" s="19"/>
      <c r="J69" s="19"/>
      <c r="K69" s="19"/>
      <c r="L69" s="60" t="s">
        <v>679</v>
      </c>
      <c r="M69" s="59">
        <v>12704650.415999999</v>
      </c>
    </row>
    <row r="70" spans="1:13" ht="48" x14ac:dyDescent="0.25">
      <c r="B70" s="2" t="s">
        <v>2</v>
      </c>
      <c r="C70" s="45">
        <v>11</v>
      </c>
      <c r="D70" s="45" t="s">
        <v>178</v>
      </c>
      <c r="E70" s="45" t="s">
        <v>178</v>
      </c>
      <c r="F70" s="45" t="s">
        <v>49</v>
      </c>
      <c r="G70" s="45">
        <v>1320</v>
      </c>
      <c r="H70" s="19"/>
      <c r="I70" s="19"/>
      <c r="J70" s="19"/>
      <c r="K70" s="19"/>
      <c r="L70" s="60" t="s">
        <v>679</v>
      </c>
      <c r="M70" s="59">
        <v>1504800</v>
      </c>
    </row>
    <row r="71" spans="1:13" ht="48" x14ac:dyDescent="0.25">
      <c r="B71" s="2" t="s">
        <v>2</v>
      </c>
      <c r="C71" s="45" t="s">
        <v>180</v>
      </c>
      <c r="D71" s="45" t="s">
        <v>181</v>
      </c>
      <c r="E71" s="45" t="s">
        <v>182</v>
      </c>
      <c r="F71" s="45" t="s">
        <v>49</v>
      </c>
      <c r="G71" s="45">
        <v>2640</v>
      </c>
      <c r="H71" s="19"/>
      <c r="I71" s="19"/>
      <c r="J71" s="19"/>
      <c r="K71" s="19"/>
      <c r="L71" s="60" t="s">
        <v>679</v>
      </c>
      <c r="M71" s="59">
        <v>53215000</v>
      </c>
    </row>
    <row r="72" spans="1:13" ht="48" x14ac:dyDescent="0.25">
      <c r="B72" s="2" t="s">
        <v>2</v>
      </c>
      <c r="C72" s="45" t="s">
        <v>184</v>
      </c>
      <c r="D72" s="45" t="s">
        <v>181</v>
      </c>
      <c r="E72" s="45" t="s">
        <v>185</v>
      </c>
      <c r="F72" s="45" t="s">
        <v>49</v>
      </c>
      <c r="G72" s="45">
        <v>2640</v>
      </c>
      <c r="H72" s="19"/>
      <c r="I72" s="19"/>
      <c r="J72" s="19"/>
      <c r="K72" s="19"/>
      <c r="L72" s="60" t="s">
        <v>679</v>
      </c>
    </row>
    <row r="73" spans="1:13" ht="48" x14ac:dyDescent="0.25">
      <c r="B73" s="2" t="s">
        <v>2</v>
      </c>
      <c r="C73" s="45" t="s">
        <v>187</v>
      </c>
      <c r="D73" s="45" t="s">
        <v>181</v>
      </c>
      <c r="E73" s="45" t="s">
        <v>188</v>
      </c>
      <c r="F73" s="45" t="s">
        <v>49</v>
      </c>
      <c r="G73" s="45">
        <v>2640</v>
      </c>
      <c r="H73" s="19"/>
      <c r="I73" s="19"/>
      <c r="J73" s="19"/>
      <c r="K73" s="19"/>
      <c r="L73" s="60" t="s">
        <v>679</v>
      </c>
    </row>
    <row r="74" spans="1:13" ht="48" x14ac:dyDescent="0.25">
      <c r="B74" s="2" t="s">
        <v>2</v>
      </c>
      <c r="C74" s="45" t="s">
        <v>190</v>
      </c>
      <c r="D74" s="45" t="s">
        <v>181</v>
      </c>
      <c r="E74" s="45" t="s">
        <v>167</v>
      </c>
      <c r="F74" s="45" t="s">
        <v>49</v>
      </c>
      <c r="G74" s="45">
        <v>228</v>
      </c>
      <c r="H74" s="19"/>
      <c r="I74" s="19"/>
      <c r="J74" s="19"/>
      <c r="K74" s="19"/>
      <c r="L74" s="60" t="s">
        <v>679</v>
      </c>
    </row>
    <row r="75" spans="1:13" ht="135" x14ac:dyDescent="0.25">
      <c r="B75" s="2" t="s">
        <v>2</v>
      </c>
      <c r="C75" s="45" t="s">
        <v>192</v>
      </c>
      <c r="D75" s="45" t="s">
        <v>181</v>
      </c>
      <c r="E75" s="61" t="s">
        <v>697</v>
      </c>
      <c r="F75" s="45" t="s">
        <v>49</v>
      </c>
      <c r="G75" s="45" t="s">
        <v>685</v>
      </c>
      <c r="H75" s="19"/>
      <c r="I75" s="19"/>
      <c r="J75" s="19"/>
      <c r="K75" s="19"/>
      <c r="L75" s="60" t="s">
        <v>679</v>
      </c>
    </row>
    <row r="76" spans="1:13" ht="48.75" thickBot="1" x14ac:dyDescent="0.3">
      <c r="B76" s="2" t="s">
        <v>2</v>
      </c>
      <c r="C76" s="45" t="s">
        <v>193</v>
      </c>
      <c r="D76" s="45" t="s">
        <v>181</v>
      </c>
      <c r="E76" s="45" t="s">
        <v>194</v>
      </c>
      <c r="F76" s="45" t="s">
        <v>49</v>
      </c>
      <c r="G76" s="95">
        <v>64</v>
      </c>
      <c r="H76" s="19"/>
      <c r="I76" s="19"/>
      <c r="J76" s="19"/>
      <c r="K76" s="19"/>
      <c r="L76" s="60" t="s">
        <v>679</v>
      </c>
    </row>
    <row r="77" spans="1:13" ht="48.75" thickBot="1" x14ac:dyDescent="0.3">
      <c r="B77" s="2" t="s">
        <v>2</v>
      </c>
      <c r="C77" s="45" t="s">
        <v>195</v>
      </c>
      <c r="D77" s="45" t="s">
        <v>181</v>
      </c>
      <c r="E77" s="45" t="s">
        <v>48</v>
      </c>
      <c r="F77" s="45" t="s">
        <v>49</v>
      </c>
      <c r="G77" s="95">
        <v>1132</v>
      </c>
      <c r="H77" s="19"/>
      <c r="I77" s="19"/>
      <c r="J77" s="19"/>
      <c r="K77" s="19"/>
      <c r="L77" s="60" t="s">
        <v>679</v>
      </c>
    </row>
    <row r="78" spans="1:13" ht="48.75" thickBot="1" x14ac:dyDescent="0.3">
      <c r="B78" s="2" t="s">
        <v>2</v>
      </c>
      <c r="C78" s="45" t="s">
        <v>196</v>
      </c>
      <c r="D78" s="45" t="s">
        <v>197</v>
      </c>
      <c r="E78" s="45" t="s">
        <v>198</v>
      </c>
      <c r="F78" s="45" t="s">
        <v>49</v>
      </c>
      <c r="G78" s="95">
        <v>3280</v>
      </c>
      <c r="H78" s="19"/>
      <c r="I78" s="19"/>
      <c r="J78" s="19"/>
      <c r="K78" s="19"/>
      <c r="L78" s="60" t="s">
        <v>679</v>
      </c>
      <c r="M78" s="59">
        <v>90856000</v>
      </c>
    </row>
    <row r="79" spans="1:13" ht="48.75" thickBot="1" x14ac:dyDescent="0.3">
      <c r="B79" s="2" t="s">
        <v>2</v>
      </c>
      <c r="C79" s="45" t="s">
        <v>200</v>
      </c>
      <c r="D79" s="45" t="s">
        <v>197</v>
      </c>
      <c r="E79" s="45" t="s">
        <v>201</v>
      </c>
      <c r="F79" s="45" t="s">
        <v>49</v>
      </c>
      <c r="G79" s="95">
        <v>3280</v>
      </c>
      <c r="H79" s="19"/>
      <c r="I79" s="19"/>
      <c r="J79" s="19"/>
      <c r="K79" s="19"/>
      <c r="L79" s="60" t="s">
        <v>679</v>
      </c>
    </row>
    <row r="80" spans="1:13" ht="48.75" thickBot="1" x14ac:dyDescent="0.3">
      <c r="B80" s="2" t="s">
        <v>2</v>
      </c>
      <c r="C80" s="45" t="s">
        <v>203</v>
      </c>
      <c r="D80" s="46" t="s">
        <v>197</v>
      </c>
      <c r="E80" s="46" t="s">
        <v>204</v>
      </c>
      <c r="F80" s="45" t="s">
        <v>49</v>
      </c>
      <c r="G80" s="95">
        <v>3280</v>
      </c>
      <c r="H80" s="19"/>
      <c r="I80" s="19"/>
      <c r="J80" s="19"/>
      <c r="K80" s="19"/>
      <c r="L80" s="60" t="s">
        <v>679</v>
      </c>
    </row>
    <row r="81" spans="2:13" ht="48.75" thickBot="1" x14ac:dyDescent="0.3">
      <c r="B81" s="2" t="s">
        <v>2</v>
      </c>
      <c r="C81" s="45" t="s">
        <v>206</v>
      </c>
      <c r="D81" s="46" t="s">
        <v>197</v>
      </c>
      <c r="E81" s="46" t="s">
        <v>167</v>
      </c>
      <c r="F81" s="45" t="s">
        <v>49</v>
      </c>
      <c r="G81" s="95">
        <v>80</v>
      </c>
      <c r="H81" s="19"/>
      <c r="I81" s="19"/>
      <c r="J81" s="19"/>
      <c r="K81" s="19"/>
      <c r="L81" s="60" t="s">
        <v>679</v>
      </c>
    </row>
    <row r="82" spans="2:13" ht="135" x14ac:dyDescent="0.25">
      <c r="B82" s="2" t="s">
        <v>2</v>
      </c>
      <c r="C82" s="45" t="s">
        <v>208</v>
      </c>
      <c r="D82" s="46" t="s">
        <v>197</v>
      </c>
      <c r="E82" s="61" t="s">
        <v>697</v>
      </c>
      <c r="F82" s="45" t="s">
        <v>49</v>
      </c>
      <c r="G82" s="45" t="s">
        <v>695</v>
      </c>
      <c r="H82" s="19"/>
      <c r="I82" s="19"/>
      <c r="J82" s="19"/>
      <c r="K82" s="19"/>
      <c r="L82" s="60" t="s">
        <v>679</v>
      </c>
    </row>
    <row r="83" spans="2:13" ht="48.75" thickBot="1" x14ac:dyDescent="0.3">
      <c r="B83" s="2" t="s">
        <v>2</v>
      </c>
      <c r="C83" s="45" t="s">
        <v>209</v>
      </c>
      <c r="D83" s="46" t="s">
        <v>197</v>
      </c>
      <c r="E83" s="46" t="s">
        <v>194</v>
      </c>
      <c r="F83" s="45" t="s">
        <v>49</v>
      </c>
      <c r="G83" s="95">
        <v>60</v>
      </c>
      <c r="H83" s="19"/>
      <c r="I83" s="19"/>
      <c r="J83" s="19"/>
      <c r="K83" s="19"/>
      <c r="L83" s="60" t="s">
        <v>679</v>
      </c>
    </row>
    <row r="84" spans="2:13" ht="48.75" thickBot="1" x14ac:dyDescent="0.3">
      <c r="B84" s="2" t="s">
        <v>2</v>
      </c>
      <c r="C84" s="45" t="s">
        <v>210</v>
      </c>
      <c r="D84" s="46" t="s">
        <v>197</v>
      </c>
      <c r="E84" s="46" t="s">
        <v>48</v>
      </c>
      <c r="F84" s="45" t="s">
        <v>49</v>
      </c>
      <c r="G84" s="95">
        <v>1240</v>
      </c>
      <c r="H84" s="19"/>
      <c r="I84" s="19"/>
      <c r="J84" s="19"/>
      <c r="K84" s="19"/>
      <c r="L84" s="60" t="s">
        <v>679</v>
      </c>
    </row>
    <row r="85" spans="2:13" ht="48.75" thickBot="1" x14ac:dyDescent="0.3">
      <c r="B85" s="2" t="s">
        <v>2</v>
      </c>
      <c r="C85" s="45" t="s">
        <v>211</v>
      </c>
      <c r="D85" s="46" t="s">
        <v>212</v>
      </c>
      <c r="E85" s="46" t="s">
        <v>213</v>
      </c>
      <c r="F85" s="45" t="s">
        <v>49</v>
      </c>
      <c r="G85" s="95">
        <v>400</v>
      </c>
      <c r="H85" s="19"/>
      <c r="I85" s="19"/>
      <c r="J85" s="19"/>
      <c r="K85" s="19"/>
      <c r="L85" s="60" t="s">
        <v>679</v>
      </c>
      <c r="M85" s="59">
        <v>15985600</v>
      </c>
    </row>
    <row r="86" spans="2:13" ht="48.75" thickBot="1" x14ac:dyDescent="0.3">
      <c r="B86" s="2" t="s">
        <v>2</v>
      </c>
      <c r="C86" s="45" t="s">
        <v>215</v>
      </c>
      <c r="D86" s="46" t="s">
        <v>212</v>
      </c>
      <c r="E86" s="46" t="s">
        <v>155</v>
      </c>
      <c r="F86" s="45" t="s">
        <v>49</v>
      </c>
      <c r="G86" s="95">
        <v>400</v>
      </c>
      <c r="H86" s="19"/>
      <c r="I86" s="19"/>
      <c r="J86" s="19"/>
      <c r="K86" s="19"/>
      <c r="L86" s="60" t="s">
        <v>679</v>
      </c>
    </row>
    <row r="87" spans="2:13" ht="48" x14ac:dyDescent="0.25">
      <c r="B87" s="2" t="s">
        <v>2</v>
      </c>
      <c r="C87" s="45" t="s">
        <v>217</v>
      </c>
      <c r="D87" s="46" t="s">
        <v>212</v>
      </c>
      <c r="E87" s="46" t="s">
        <v>164</v>
      </c>
      <c r="F87" s="45" t="s">
        <v>49</v>
      </c>
      <c r="G87" s="87">
        <v>400</v>
      </c>
      <c r="H87" s="19"/>
      <c r="I87" s="19"/>
      <c r="J87" s="19"/>
      <c r="K87" s="19"/>
      <c r="L87" s="60" t="s">
        <v>679</v>
      </c>
    </row>
    <row r="88" spans="2:13" ht="135" x14ac:dyDescent="0.25">
      <c r="B88" s="2" t="s">
        <v>2</v>
      </c>
      <c r="C88" s="45" t="s">
        <v>219</v>
      </c>
      <c r="D88" s="46" t="s">
        <v>212</v>
      </c>
      <c r="E88" s="61" t="s">
        <v>697</v>
      </c>
      <c r="F88" s="45" t="s">
        <v>49</v>
      </c>
      <c r="G88" s="45" t="s">
        <v>688</v>
      </c>
      <c r="H88" s="19"/>
      <c r="I88" s="19"/>
      <c r="J88" s="19"/>
      <c r="K88" s="19"/>
      <c r="L88" s="60" t="s">
        <v>679</v>
      </c>
    </row>
    <row r="89" spans="2:13" ht="48" x14ac:dyDescent="0.25">
      <c r="B89" s="2" t="s">
        <v>2</v>
      </c>
      <c r="C89" s="45" t="s">
        <v>220</v>
      </c>
      <c r="D89" s="46" t="s">
        <v>212</v>
      </c>
      <c r="E89" s="46" t="s">
        <v>194</v>
      </c>
      <c r="F89" s="45" t="s">
        <v>49</v>
      </c>
      <c r="G89" s="45">
        <v>1</v>
      </c>
      <c r="H89" s="19"/>
      <c r="I89" s="19"/>
      <c r="J89" s="19"/>
      <c r="K89" s="19"/>
      <c r="L89" s="60" t="s">
        <v>679</v>
      </c>
    </row>
    <row r="90" spans="2:13" ht="48" x14ac:dyDescent="0.25">
      <c r="B90" s="2" t="s">
        <v>2</v>
      </c>
      <c r="C90" s="45" t="s">
        <v>221</v>
      </c>
      <c r="D90" s="46" t="s">
        <v>212</v>
      </c>
      <c r="E90" s="46" t="s">
        <v>48</v>
      </c>
      <c r="F90" s="45" t="s">
        <v>49</v>
      </c>
      <c r="G90" s="45">
        <v>2</v>
      </c>
      <c r="H90" s="19"/>
      <c r="I90" s="19"/>
      <c r="J90" s="19"/>
      <c r="K90" s="19"/>
      <c r="L90" s="60" t="s">
        <v>679</v>
      </c>
    </row>
    <row r="91" spans="2:13" ht="48" x14ac:dyDescent="0.25">
      <c r="B91" s="2" t="s">
        <v>2</v>
      </c>
      <c r="C91" s="45" t="s">
        <v>222</v>
      </c>
      <c r="D91" s="46" t="s">
        <v>223</v>
      </c>
      <c r="E91" s="46" t="s">
        <v>224</v>
      </c>
      <c r="F91" s="45" t="s">
        <v>49</v>
      </c>
      <c r="G91" s="87">
        <v>40</v>
      </c>
      <c r="H91" s="19"/>
      <c r="I91" s="19"/>
      <c r="J91" s="19"/>
      <c r="K91" s="19"/>
      <c r="L91" s="60" t="s">
        <v>679</v>
      </c>
      <c r="M91" s="59">
        <v>3088109.2</v>
      </c>
    </row>
    <row r="92" spans="2:13" ht="48" x14ac:dyDescent="0.25">
      <c r="B92" s="2" t="s">
        <v>2</v>
      </c>
      <c r="C92" s="45" t="s">
        <v>225</v>
      </c>
      <c r="D92" s="46" t="s">
        <v>223</v>
      </c>
      <c r="E92" s="46" t="s">
        <v>226</v>
      </c>
      <c r="F92" s="45" t="s">
        <v>49</v>
      </c>
      <c r="G92" s="87">
        <v>40</v>
      </c>
      <c r="H92" s="19"/>
      <c r="I92" s="19"/>
      <c r="J92" s="19"/>
      <c r="K92" s="19"/>
      <c r="L92" s="60" t="s">
        <v>679</v>
      </c>
    </row>
    <row r="93" spans="2:13" ht="135" x14ac:dyDescent="0.25">
      <c r="B93" s="2" t="s">
        <v>2</v>
      </c>
      <c r="C93" s="45" t="s">
        <v>227</v>
      </c>
      <c r="D93" s="46" t="s">
        <v>223</v>
      </c>
      <c r="E93" s="61" t="s">
        <v>697</v>
      </c>
      <c r="F93" s="45" t="s">
        <v>49</v>
      </c>
      <c r="G93" s="45" t="s">
        <v>687</v>
      </c>
      <c r="H93" s="19"/>
      <c r="I93" s="19"/>
      <c r="J93" s="19"/>
      <c r="K93" s="19"/>
      <c r="L93" s="60" t="s">
        <v>679</v>
      </c>
    </row>
    <row r="94" spans="2:13" ht="48.75" thickBot="1" x14ac:dyDescent="0.3">
      <c r="B94" s="2" t="s">
        <v>2</v>
      </c>
      <c r="C94" s="45" t="s">
        <v>228</v>
      </c>
      <c r="D94" s="46" t="s">
        <v>223</v>
      </c>
      <c r="E94" s="46" t="s">
        <v>194</v>
      </c>
      <c r="F94" s="45" t="s">
        <v>49</v>
      </c>
      <c r="G94" s="95">
        <v>8</v>
      </c>
      <c r="H94" s="19"/>
      <c r="I94" s="19"/>
      <c r="J94" s="19"/>
      <c r="K94" s="19"/>
      <c r="L94" s="60" t="s">
        <v>679</v>
      </c>
    </row>
    <row r="95" spans="2:13" ht="48.75" thickBot="1" x14ac:dyDescent="0.3">
      <c r="B95" s="2" t="s">
        <v>2</v>
      </c>
      <c r="C95" s="45" t="s">
        <v>229</v>
      </c>
      <c r="D95" s="46" t="s">
        <v>223</v>
      </c>
      <c r="E95" s="46" t="s">
        <v>48</v>
      </c>
      <c r="F95" s="45" t="s">
        <v>49</v>
      </c>
      <c r="G95" s="95">
        <v>8</v>
      </c>
      <c r="H95" s="19"/>
      <c r="I95" s="19"/>
      <c r="J95" s="19"/>
      <c r="K95" s="19"/>
      <c r="L95" s="60" t="s">
        <v>679</v>
      </c>
    </row>
    <row r="96" spans="2:13" ht="48.75" thickBot="1" x14ac:dyDescent="0.3">
      <c r="B96" s="2" t="s">
        <v>2</v>
      </c>
      <c r="C96" s="45" t="s">
        <v>230</v>
      </c>
      <c r="D96" s="46" t="s">
        <v>231</v>
      </c>
      <c r="E96" s="46" t="s">
        <v>232</v>
      </c>
      <c r="F96" s="45" t="s">
        <v>49</v>
      </c>
      <c r="G96" s="95">
        <v>1160</v>
      </c>
      <c r="H96" s="19"/>
      <c r="I96" s="19"/>
      <c r="J96" s="19"/>
      <c r="K96" s="19"/>
      <c r="L96" s="60" t="s">
        <v>679</v>
      </c>
      <c r="M96" s="59">
        <v>25956760</v>
      </c>
    </row>
    <row r="97" spans="2:13" ht="48.75" thickBot="1" x14ac:dyDescent="0.3">
      <c r="B97" s="2" t="s">
        <v>2</v>
      </c>
      <c r="C97" s="45" t="s">
        <v>234</v>
      </c>
      <c r="D97" s="46" t="s">
        <v>231</v>
      </c>
      <c r="E97" s="46" t="s">
        <v>235</v>
      </c>
      <c r="F97" s="45" t="s">
        <v>49</v>
      </c>
      <c r="G97" s="95">
        <v>1160</v>
      </c>
      <c r="H97" s="19"/>
      <c r="I97" s="19"/>
      <c r="J97" s="19"/>
      <c r="K97" s="19"/>
      <c r="L97" s="60" t="s">
        <v>679</v>
      </c>
    </row>
    <row r="98" spans="2:13" ht="48.75" thickBot="1" x14ac:dyDescent="0.3">
      <c r="B98" s="2" t="s">
        <v>2</v>
      </c>
      <c r="C98" s="45" t="s">
        <v>237</v>
      </c>
      <c r="D98" s="46" t="s">
        <v>231</v>
      </c>
      <c r="E98" s="46" t="s">
        <v>238</v>
      </c>
      <c r="F98" s="45" t="s">
        <v>49</v>
      </c>
      <c r="G98" s="95">
        <v>1160</v>
      </c>
      <c r="H98" s="19"/>
      <c r="I98" s="19"/>
      <c r="J98" s="19"/>
      <c r="K98" s="19"/>
      <c r="L98" s="60" t="s">
        <v>679</v>
      </c>
    </row>
    <row r="99" spans="2:13" ht="48.75" thickBot="1" x14ac:dyDescent="0.3">
      <c r="B99" s="2" t="s">
        <v>2</v>
      </c>
      <c r="C99" s="45" t="s">
        <v>240</v>
      </c>
      <c r="D99" s="46" t="s">
        <v>231</v>
      </c>
      <c r="E99" s="46" t="s">
        <v>241</v>
      </c>
      <c r="F99" s="45" t="s">
        <v>49</v>
      </c>
      <c r="G99" s="95">
        <v>1160</v>
      </c>
      <c r="H99" s="19"/>
      <c r="I99" s="19"/>
      <c r="J99" s="19"/>
      <c r="K99" s="19"/>
      <c r="L99" s="60" t="s">
        <v>679</v>
      </c>
    </row>
    <row r="100" spans="2:13" ht="48" x14ac:dyDescent="0.25">
      <c r="B100" s="2" t="s">
        <v>2</v>
      </c>
      <c r="C100" s="45" t="s">
        <v>243</v>
      </c>
      <c r="D100" s="46" t="s">
        <v>231</v>
      </c>
      <c r="E100" s="46" t="s">
        <v>244</v>
      </c>
      <c r="F100" s="45" t="s">
        <v>49</v>
      </c>
      <c r="G100" s="45">
        <v>860</v>
      </c>
      <c r="H100" s="19"/>
      <c r="I100" s="19"/>
      <c r="J100" s="19"/>
      <c r="K100" s="19"/>
      <c r="L100" s="60" t="s">
        <v>679</v>
      </c>
    </row>
    <row r="101" spans="2:13" ht="135" x14ac:dyDescent="0.25">
      <c r="B101" s="2" t="s">
        <v>2</v>
      </c>
      <c r="C101" s="45" t="s">
        <v>246</v>
      </c>
      <c r="D101" s="46" t="s">
        <v>231</v>
      </c>
      <c r="E101" s="61" t="s">
        <v>697</v>
      </c>
      <c r="F101" s="45" t="s">
        <v>49</v>
      </c>
      <c r="G101" s="45" t="s">
        <v>684</v>
      </c>
      <c r="H101" s="19"/>
      <c r="I101" s="19"/>
      <c r="J101" s="19"/>
      <c r="K101" s="19"/>
      <c r="L101" s="60" t="s">
        <v>679</v>
      </c>
    </row>
    <row r="102" spans="2:13" ht="48" x14ac:dyDescent="0.25">
      <c r="B102" s="2" t="s">
        <v>2</v>
      </c>
      <c r="C102" s="45" t="s">
        <v>247</v>
      </c>
      <c r="D102" s="46" t="s">
        <v>231</v>
      </c>
      <c r="E102" s="46" t="s">
        <v>194</v>
      </c>
      <c r="F102" s="45" t="s">
        <v>49</v>
      </c>
      <c r="G102" s="45">
        <v>32</v>
      </c>
      <c r="H102" s="19"/>
      <c r="I102" s="19"/>
      <c r="J102" s="19"/>
      <c r="K102" s="19"/>
      <c r="L102" s="60" t="s">
        <v>679</v>
      </c>
    </row>
    <row r="103" spans="2:13" ht="48" x14ac:dyDescent="0.25">
      <c r="B103" s="2" t="s">
        <v>2</v>
      </c>
      <c r="C103" s="45" t="s">
        <v>248</v>
      </c>
      <c r="D103" s="46" t="s">
        <v>231</v>
      </c>
      <c r="E103" s="46" t="s">
        <v>48</v>
      </c>
      <c r="F103" s="45" t="s">
        <v>49</v>
      </c>
      <c r="G103" s="45">
        <v>332</v>
      </c>
      <c r="H103" s="19"/>
      <c r="I103" s="19"/>
      <c r="J103" s="19"/>
      <c r="K103" s="19"/>
      <c r="L103" s="60" t="s">
        <v>679</v>
      </c>
    </row>
    <row r="104" spans="2:13" ht="48" x14ac:dyDescent="0.25">
      <c r="B104" s="2" t="s">
        <v>2</v>
      </c>
      <c r="C104" s="45" t="s">
        <v>249</v>
      </c>
      <c r="D104" s="46" t="s">
        <v>250</v>
      </c>
      <c r="E104" s="46" t="s">
        <v>232</v>
      </c>
      <c r="F104" s="45" t="s">
        <v>49</v>
      </c>
      <c r="G104" s="45">
        <v>380</v>
      </c>
      <c r="H104" s="19"/>
      <c r="I104" s="19"/>
      <c r="J104" s="19"/>
      <c r="K104" s="19"/>
      <c r="L104" s="60" t="s">
        <v>679</v>
      </c>
      <c r="M104" s="59">
        <v>11315400</v>
      </c>
    </row>
    <row r="105" spans="2:13" ht="48" x14ac:dyDescent="0.25">
      <c r="B105" s="2" t="s">
        <v>2</v>
      </c>
      <c r="C105" s="45" t="s">
        <v>252</v>
      </c>
      <c r="D105" s="46" t="s">
        <v>250</v>
      </c>
      <c r="E105" s="46" t="s">
        <v>253</v>
      </c>
      <c r="F105" s="45" t="s">
        <v>49</v>
      </c>
      <c r="G105" s="45">
        <v>320</v>
      </c>
      <c r="H105" s="19"/>
      <c r="I105" s="19"/>
      <c r="J105" s="19"/>
      <c r="K105" s="19"/>
      <c r="L105" s="60" t="s">
        <v>679</v>
      </c>
    </row>
    <row r="106" spans="2:13" ht="48" x14ac:dyDescent="0.25">
      <c r="B106" s="2" t="s">
        <v>2</v>
      </c>
      <c r="C106" s="45" t="s">
        <v>255</v>
      </c>
      <c r="D106" s="46" t="s">
        <v>250</v>
      </c>
      <c r="E106" s="46" t="s">
        <v>256</v>
      </c>
      <c r="F106" s="45" t="s">
        <v>49</v>
      </c>
      <c r="G106" s="45">
        <v>600</v>
      </c>
      <c r="H106" s="19"/>
      <c r="I106" s="19"/>
      <c r="J106" s="19"/>
      <c r="K106" s="19"/>
      <c r="L106" s="60" t="s">
        <v>679</v>
      </c>
    </row>
    <row r="107" spans="2:13" ht="48" x14ac:dyDescent="0.25">
      <c r="B107" s="2" t="s">
        <v>2</v>
      </c>
      <c r="C107" s="45" t="s">
        <v>258</v>
      </c>
      <c r="D107" s="46" t="s">
        <v>250</v>
      </c>
      <c r="E107" s="46" t="s">
        <v>259</v>
      </c>
      <c r="F107" s="45" t="s">
        <v>49</v>
      </c>
      <c r="G107" s="45">
        <v>600</v>
      </c>
      <c r="H107" s="19"/>
      <c r="I107" s="19"/>
      <c r="J107" s="19"/>
      <c r="K107" s="19"/>
      <c r="L107" s="60" t="s">
        <v>679</v>
      </c>
    </row>
    <row r="108" spans="2:13" ht="48" x14ac:dyDescent="0.25">
      <c r="B108" s="2" t="s">
        <v>2</v>
      </c>
      <c r="C108" s="45" t="s">
        <v>261</v>
      </c>
      <c r="D108" s="46" t="s">
        <v>250</v>
      </c>
      <c r="E108" s="46" t="s">
        <v>262</v>
      </c>
      <c r="F108" s="45" t="s">
        <v>49</v>
      </c>
      <c r="G108" s="45">
        <v>220</v>
      </c>
      <c r="H108" s="19"/>
      <c r="I108" s="19"/>
      <c r="J108" s="19"/>
      <c r="K108" s="19"/>
      <c r="L108" s="60" t="s">
        <v>679</v>
      </c>
    </row>
    <row r="109" spans="2:13" ht="48" x14ac:dyDescent="0.25">
      <c r="B109" s="2" t="s">
        <v>2</v>
      </c>
      <c r="C109" s="45" t="s">
        <v>264</v>
      </c>
      <c r="D109" s="46" t="s">
        <v>250</v>
      </c>
      <c r="E109" s="46" t="s">
        <v>265</v>
      </c>
      <c r="F109" s="45" t="s">
        <v>49</v>
      </c>
      <c r="G109" s="45">
        <v>280</v>
      </c>
      <c r="H109" s="19"/>
      <c r="I109" s="19"/>
      <c r="J109" s="19"/>
      <c r="K109" s="19"/>
      <c r="L109" s="60" t="s">
        <v>679</v>
      </c>
    </row>
    <row r="110" spans="2:13" ht="135" x14ac:dyDescent="0.25">
      <c r="B110" s="2" t="s">
        <v>2</v>
      </c>
      <c r="C110" s="45" t="s">
        <v>267</v>
      </c>
      <c r="D110" s="46" t="s">
        <v>250</v>
      </c>
      <c r="E110" s="61" t="s">
        <v>697</v>
      </c>
      <c r="F110" s="45" t="s">
        <v>49</v>
      </c>
      <c r="G110" s="45" t="s">
        <v>688</v>
      </c>
      <c r="H110" s="19"/>
      <c r="I110" s="19"/>
      <c r="J110" s="19"/>
      <c r="K110" s="19"/>
      <c r="L110" s="60" t="s">
        <v>679</v>
      </c>
    </row>
    <row r="111" spans="2:13" ht="48" x14ac:dyDescent="0.25">
      <c r="B111" s="2" t="s">
        <v>2</v>
      </c>
      <c r="C111" s="45" t="s">
        <v>268</v>
      </c>
      <c r="D111" s="46" t="s">
        <v>250</v>
      </c>
      <c r="E111" s="46" t="s">
        <v>194</v>
      </c>
      <c r="F111" s="45" t="s">
        <v>49</v>
      </c>
      <c r="G111" s="45">
        <v>16</v>
      </c>
      <c r="H111" s="19"/>
      <c r="I111" s="19"/>
      <c r="J111" s="19"/>
      <c r="K111" s="19"/>
      <c r="L111" s="60" t="s">
        <v>679</v>
      </c>
    </row>
    <row r="112" spans="2:13" ht="48" x14ac:dyDescent="0.25">
      <c r="B112" s="2" t="s">
        <v>2</v>
      </c>
      <c r="C112" s="45" t="s">
        <v>269</v>
      </c>
      <c r="D112" s="46" t="s">
        <v>250</v>
      </c>
      <c r="E112" s="46" t="s">
        <v>48</v>
      </c>
      <c r="F112" s="45" t="s">
        <v>49</v>
      </c>
      <c r="G112" s="45">
        <v>100</v>
      </c>
      <c r="H112" s="19"/>
      <c r="I112" s="19"/>
      <c r="J112" s="19"/>
      <c r="K112" s="19"/>
      <c r="L112" s="60" t="s">
        <v>679</v>
      </c>
    </row>
    <row r="113" spans="2:13" ht="48" x14ac:dyDescent="0.25">
      <c r="B113" s="2" t="s">
        <v>2</v>
      </c>
      <c r="C113" s="45" t="s">
        <v>270</v>
      </c>
      <c r="D113" s="46" t="s">
        <v>271</v>
      </c>
      <c r="E113" s="46" t="s">
        <v>272</v>
      </c>
      <c r="F113" s="45" t="s">
        <v>49</v>
      </c>
      <c r="G113" s="45">
        <v>280</v>
      </c>
      <c r="H113" s="19"/>
      <c r="I113" s="19"/>
      <c r="J113" s="19"/>
      <c r="K113" s="19"/>
      <c r="L113" s="60" t="s">
        <v>679</v>
      </c>
      <c r="M113" s="59">
        <v>18875280</v>
      </c>
    </row>
    <row r="114" spans="2:13" ht="48" x14ac:dyDescent="0.25">
      <c r="B114" s="2" t="s">
        <v>2</v>
      </c>
      <c r="C114" s="45" t="s">
        <v>274</v>
      </c>
      <c r="D114" s="46" t="s">
        <v>271</v>
      </c>
      <c r="E114" s="46" t="s">
        <v>275</v>
      </c>
      <c r="F114" s="45" t="s">
        <v>49</v>
      </c>
      <c r="G114" s="45">
        <v>280</v>
      </c>
      <c r="H114" s="19"/>
      <c r="I114" s="19"/>
      <c r="J114" s="19"/>
      <c r="K114" s="19"/>
      <c r="L114" s="60" t="s">
        <v>679</v>
      </c>
    </row>
    <row r="115" spans="2:13" ht="48" x14ac:dyDescent="0.25">
      <c r="B115" s="2" t="s">
        <v>2</v>
      </c>
      <c r="C115" s="45" t="s">
        <v>277</v>
      </c>
      <c r="D115" s="46" t="s">
        <v>271</v>
      </c>
      <c r="E115" s="46" t="s">
        <v>161</v>
      </c>
      <c r="F115" s="45" t="s">
        <v>49</v>
      </c>
      <c r="G115" s="45">
        <v>560</v>
      </c>
      <c r="H115" s="19"/>
      <c r="I115" s="19"/>
      <c r="J115" s="19"/>
      <c r="K115" s="19"/>
      <c r="L115" s="60" t="s">
        <v>679</v>
      </c>
    </row>
    <row r="116" spans="2:13" ht="48" x14ac:dyDescent="0.25">
      <c r="B116" s="2" t="s">
        <v>2</v>
      </c>
      <c r="C116" s="45" t="s">
        <v>279</v>
      </c>
      <c r="D116" s="46" t="s">
        <v>271</v>
      </c>
      <c r="E116" s="46" t="s">
        <v>280</v>
      </c>
      <c r="F116" s="45" t="s">
        <v>49</v>
      </c>
      <c r="G116" s="45">
        <v>280</v>
      </c>
      <c r="H116" s="19"/>
      <c r="I116" s="19"/>
      <c r="J116" s="19"/>
      <c r="K116" s="19"/>
      <c r="L116" s="60" t="s">
        <v>679</v>
      </c>
    </row>
    <row r="117" spans="2:13" ht="48" x14ac:dyDescent="0.25">
      <c r="B117" s="2" t="s">
        <v>2</v>
      </c>
      <c r="C117" s="45" t="s">
        <v>282</v>
      </c>
      <c r="D117" s="46" t="s">
        <v>271</v>
      </c>
      <c r="E117" s="46" t="s">
        <v>283</v>
      </c>
      <c r="F117" s="45" t="s">
        <v>49</v>
      </c>
      <c r="G117" s="45">
        <v>40</v>
      </c>
      <c r="H117" s="19"/>
      <c r="I117" s="19"/>
      <c r="J117" s="19"/>
      <c r="K117" s="19"/>
      <c r="L117" s="60" t="s">
        <v>679</v>
      </c>
    </row>
    <row r="118" spans="2:13" ht="48" x14ac:dyDescent="0.25">
      <c r="B118" s="2" t="s">
        <v>2</v>
      </c>
      <c r="C118" s="45" t="s">
        <v>285</v>
      </c>
      <c r="D118" s="46" t="s">
        <v>271</v>
      </c>
      <c r="E118" s="46" t="s">
        <v>286</v>
      </c>
      <c r="F118" s="45" t="s">
        <v>49</v>
      </c>
      <c r="G118" s="45">
        <v>520</v>
      </c>
      <c r="H118" s="19"/>
      <c r="I118" s="19"/>
      <c r="J118" s="19"/>
      <c r="K118" s="19"/>
      <c r="L118" s="60" t="s">
        <v>679</v>
      </c>
    </row>
    <row r="119" spans="2:13" ht="48" x14ac:dyDescent="0.25">
      <c r="B119" s="2" t="s">
        <v>2</v>
      </c>
      <c r="C119" s="45" t="s">
        <v>288</v>
      </c>
      <c r="D119" s="46" t="s">
        <v>271</v>
      </c>
      <c r="E119" s="46" t="s">
        <v>289</v>
      </c>
      <c r="F119" s="45" t="s">
        <v>49</v>
      </c>
      <c r="G119" s="45">
        <v>520</v>
      </c>
      <c r="H119" s="19"/>
      <c r="I119" s="19"/>
      <c r="J119" s="19"/>
      <c r="K119" s="19"/>
      <c r="L119" s="60" t="s">
        <v>679</v>
      </c>
    </row>
    <row r="120" spans="2:13" ht="135" x14ac:dyDescent="0.25">
      <c r="B120" s="2" t="s">
        <v>2</v>
      </c>
      <c r="C120" s="45" t="s">
        <v>291</v>
      </c>
      <c r="D120" s="46" t="s">
        <v>271</v>
      </c>
      <c r="E120" s="61" t="s">
        <v>697</v>
      </c>
      <c r="F120" s="45" t="s">
        <v>49</v>
      </c>
      <c r="G120" s="45" t="s">
        <v>688</v>
      </c>
      <c r="H120" s="19"/>
      <c r="I120" s="19"/>
      <c r="J120" s="19"/>
      <c r="K120" s="19"/>
      <c r="L120" s="60" t="s">
        <v>679</v>
      </c>
    </row>
    <row r="121" spans="2:13" ht="48" x14ac:dyDescent="0.25">
      <c r="B121" s="2" t="s">
        <v>2</v>
      </c>
      <c r="C121" s="45" t="s">
        <v>292</v>
      </c>
      <c r="D121" s="46" t="s">
        <v>271</v>
      </c>
      <c r="E121" s="46" t="s">
        <v>194</v>
      </c>
      <c r="F121" s="45" t="s">
        <v>49</v>
      </c>
      <c r="G121" s="45">
        <v>16</v>
      </c>
      <c r="H121" s="19"/>
      <c r="I121" s="19"/>
      <c r="J121" s="19"/>
      <c r="K121" s="19"/>
      <c r="L121" s="60" t="s">
        <v>679</v>
      </c>
    </row>
    <row r="122" spans="2:13" ht="48" x14ac:dyDescent="0.25">
      <c r="B122" s="2" t="s">
        <v>2</v>
      </c>
      <c r="C122" s="45" t="s">
        <v>293</v>
      </c>
      <c r="D122" s="46" t="s">
        <v>271</v>
      </c>
      <c r="E122" s="46" t="s">
        <v>48</v>
      </c>
      <c r="F122" s="45" t="s">
        <v>49</v>
      </c>
      <c r="G122" s="45">
        <v>240</v>
      </c>
      <c r="H122" s="19"/>
      <c r="I122" s="19"/>
      <c r="J122" s="19"/>
      <c r="K122" s="19"/>
      <c r="L122" s="60" t="s">
        <v>679</v>
      </c>
    </row>
    <row r="123" spans="2:13" ht="48" x14ac:dyDescent="0.25">
      <c r="B123" s="2" t="s">
        <v>2</v>
      </c>
      <c r="C123" s="45" t="s">
        <v>294</v>
      </c>
      <c r="D123" s="46" t="s">
        <v>295</v>
      </c>
      <c r="E123" s="46" t="s">
        <v>296</v>
      </c>
      <c r="F123" s="45" t="s">
        <v>49</v>
      </c>
      <c r="G123" s="45">
        <v>520</v>
      </c>
      <c r="H123" s="19"/>
      <c r="I123" s="19"/>
      <c r="J123" s="19"/>
      <c r="K123" s="19"/>
      <c r="L123" s="60" t="s">
        <v>679</v>
      </c>
      <c r="M123" s="59">
        <v>12257440</v>
      </c>
    </row>
    <row r="124" spans="2:13" ht="48" x14ac:dyDescent="0.25">
      <c r="B124" s="2" t="s">
        <v>2</v>
      </c>
      <c r="C124" s="45" t="s">
        <v>298</v>
      </c>
      <c r="D124" s="46" t="s">
        <v>295</v>
      </c>
      <c r="E124" s="46" t="s">
        <v>299</v>
      </c>
      <c r="F124" s="45" t="s">
        <v>49</v>
      </c>
      <c r="G124" s="45">
        <v>520</v>
      </c>
      <c r="H124" s="19"/>
      <c r="I124" s="19"/>
      <c r="J124" s="19"/>
      <c r="K124" s="19"/>
      <c r="L124" s="60" t="s">
        <v>679</v>
      </c>
    </row>
    <row r="125" spans="2:13" ht="48" x14ac:dyDescent="0.25">
      <c r="B125" s="2" t="s">
        <v>2</v>
      </c>
      <c r="C125" s="45" t="s">
        <v>301</v>
      </c>
      <c r="D125" s="46" t="s">
        <v>295</v>
      </c>
      <c r="E125" s="46" t="s">
        <v>302</v>
      </c>
      <c r="F125" s="45" t="s">
        <v>49</v>
      </c>
      <c r="G125" s="45">
        <v>280</v>
      </c>
      <c r="H125" s="19"/>
      <c r="I125" s="19"/>
      <c r="J125" s="19"/>
      <c r="K125" s="19"/>
      <c r="L125" s="60" t="s">
        <v>679</v>
      </c>
    </row>
    <row r="126" spans="2:13" ht="48" x14ac:dyDescent="0.25">
      <c r="B126" s="2" t="s">
        <v>2</v>
      </c>
      <c r="C126" s="45" t="s">
        <v>304</v>
      </c>
      <c r="D126" s="46" t="s">
        <v>295</v>
      </c>
      <c r="E126" s="46" t="s">
        <v>305</v>
      </c>
      <c r="F126" s="45" t="s">
        <v>49</v>
      </c>
      <c r="G126" s="45">
        <v>360</v>
      </c>
      <c r="H126" s="19"/>
      <c r="I126" s="19"/>
      <c r="J126" s="19"/>
      <c r="K126" s="19"/>
      <c r="L126" s="60" t="s">
        <v>679</v>
      </c>
    </row>
    <row r="127" spans="2:13" ht="48" x14ac:dyDescent="0.25">
      <c r="B127" s="2" t="s">
        <v>2</v>
      </c>
      <c r="C127" s="45" t="s">
        <v>307</v>
      </c>
      <c r="D127" s="46" t="s">
        <v>295</v>
      </c>
      <c r="E127" s="46" t="s">
        <v>308</v>
      </c>
      <c r="F127" s="45" t="s">
        <v>49</v>
      </c>
      <c r="G127" s="45">
        <v>400</v>
      </c>
      <c r="H127" s="19"/>
      <c r="I127" s="19"/>
      <c r="J127" s="19"/>
      <c r="K127" s="19"/>
      <c r="L127" s="60" t="s">
        <v>679</v>
      </c>
    </row>
    <row r="128" spans="2:13" ht="135" x14ac:dyDescent="0.25">
      <c r="B128" s="2" t="s">
        <v>2</v>
      </c>
      <c r="C128" s="45" t="s">
        <v>310</v>
      </c>
      <c r="D128" s="46" t="s">
        <v>295</v>
      </c>
      <c r="E128" s="61" t="s">
        <v>697</v>
      </c>
      <c r="F128" s="45" t="s">
        <v>49</v>
      </c>
      <c r="G128" s="45" t="s">
        <v>688</v>
      </c>
      <c r="H128" s="19"/>
      <c r="I128" s="19"/>
      <c r="J128" s="19"/>
      <c r="K128" s="19"/>
      <c r="L128" s="60" t="s">
        <v>679</v>
      </c>
    </row>
    <row r="129" spans="2:13" ht="48" x14ac:dyDescent="0.25">
      <c r="B129" s="2" t="s">
        <v>2</v>
      </c>
      <c r="C129" s="45" t="s">
        <v>311</v>
      </c>
      <c r="D129" s="46" t="s">
        <v>295</v>
      </c>
      <c r="E129" s="46" t="s">
        <v>312</v>
      </c>
      <c r="F129" s="45" t="s">
        <v>49</v>
      </c>
      <c r="G129" s="45">
        <v>488</v>
      </c>
      <c r="H129" s="19"/>
      <c r="I129" s="19"/>
      <c r="J129" s="19"/>
      <c r="K129" s="19"/>
      <c r="L129" s="60" t="s">
        <v>679</v>
      </c>
    </row>
    <row r="130" spans="2:13" ht="48" x14ac:dyDescent="0.25">
      <c r="B130" s="2" t="s">
        <v>2</v>
      </c>
      <c r="C130" s="45" t="s">
        <v>313</v>
      </c>
      <c r="D130" s="46" t="s">
        <v>295</v>
      </c>
      <c r="E130" s="46" t="s">
        <v>48</v>
      </c>
      <c r="F130" s="45" t="s">
        <v>49</v>
      </c>
      <c r="G130" s="45">
        <v>64</v>
      </c>
      <c r="H130" s="19"/>
      <c r="I130" s="19"/>
      <c r="J130" s="19"/>
      <c r="K130" s="19"/>
      <c r="L130" s="60" t="s">
        <v>679</v>
      </c>
    </row>
    <row r="131" spans="2:13" ht="48" x14ac:dyDescent="0.25">
      <c r="B131" s="2" t="s">
        <v>2</v>
      </c>
      <c r="C131" s="45" t="s">
        <v>314</v>
      </c>
      <c r="D131" s="46" t="s">
        <v>315</v>
      </c>
      <c r="E131" s="46" t="s">
        <v>232</v>
      </c>
      <c r="F131" s="45" t="s">
        <v>49</v>
      </c>
      <c r="G131" s="45">
        <v>300</v>
      </c>
      <c r="H131" s="19"/>
      <c r="I131" s="19"/>
      <c r="J131" s="19"/>
      <c r="K131" s="19"/>
      <c r="L131" s="60" t="s">
        <v>679</v>
      </c>
      <c r="M131" s="59">
        <v>6368000</v>
      </c>
    </row>
    <row r="132" spans="2:13" ht="48" x14ac:dyDescent="0.25">
      <c r="B132" s="2" t="s">
        <v>2</v>
      </c>
      <c r="C132" s="45" t="s">
        <v>317</v>
      </c>
      <c r="D132" s="46" t="s">
        <v>315</v>
      </c>
      <c r="E132" s="46" t="s">
        <v>253</v>
      </c>
      <c r="F132" s="45" t="s">
        <v>49</v>
      </c>
      <c r="G132" s="45">
        <v>300</v>
      </c>
      <c r="H132" s="19"/>
      <c r="I132" s="19"/>
      <c r="J132" s="19"/>
      <c r="K132" s="19"/>
      <c r="L132" s="60" t="s">
        <v>679</v>
      </c>
    </row>
    <row r="133" spans="2:13" ht="48" x14ac:dyDescent="0.25">
      <c r="B133" s="2" t="s">
        <v>2</v>
      </c>
      <c r="C133" s="45" t="s">
        <v>319</v>
      </c>
      <c r="D133" s="46" t="s">
        <v>315</v>
      </c>
      <c r="E133" s="46" t="s">
        <v>320</v>
      </c>
      <c r="F133" s="45" t="s">
        <v>49</v>
      </c>
      <c r="G133" s="45">
        <v>300</v>
      </c>
      <c r="H133" s="19"/>
      <c r="I133" s="19"/>
      <c r="J133" s="19"/>
      <c r="K133" s="19"/>
      <c r="L133" s="60" t="s">
        <v>679</v>
      </c>
    </row>
    <row r="134" spans="2:13" ht="48" x14ac:dyDescent="0.25">
      <c r="B134" s="2" t="s">
        <v>2</v>
      </c>
      <c r="C134" s="45" t="s">
        <v>322</v>
      </c>
      <c r="D134" s="46" t="s">
        <v>315</v>
      </c>
      <c r="E134" s="46" t="s">
        <v>323</v>
      </c>
      <c r="F134" s="45" t="s">
        <v>49</v>
      </c>
      <c r="G134" s="45">
        <v>200</v>
      </c>
      <c r="H134" s="19"/>
      <c r="I134" s="19"/>
      <c r="J134" s="19"/>
      <c r="K134" s="19"/>
      <c r="L134" s="60" t="s">
        <v>679</v>
      </c>
    </row>
    <row r="135" spans="2:13" ht="48" x14ac:dyDescent="0.25">
      <c r="B135" s="2" t="s">
        <v>2</v>
      </c>
      <c r="C135" s="45" t="s">
        <v>325</v>
      </c>
      <c r="D135" s="46" t="s">
        <v>315</v>
      </c>
      <c r="E135" s="46" t="s">
        <v>326</v>
      </c>
      <c r="F135" s="45" t="s">
        <v>49</v>
      </c>
      <c r="G135" s="45">
        <v>100</v>
      </c>
      <c r="H135" s="19"/>
      <c r="I135" s="19"/>
      <c r="J135" s="19"/>
      <c r="K135" s="19"/>
      <c r="L135" s="60" t="s">
        <v>679</v>
      </c>
    </row>
    <row r="136" spans="2:13" ht="48" x14ac:dyDescent="0.25">
      <c r="B136" s="2" t="s">
        <v>2</v>
      </c>
      <c r="C136" s="45" t="s">
        <v>328</v>
      </c>
      <c r="D136" s="46" t="s">
        <v>315</v>
      </c>
      <c r="E136" s="46" t="s">
        <v>308</v>
      </c>
      <c r="F136" s="45" t="s">
        <v>49</v>
      </c>
      <c r="G136" s="45">
        <v>640</v>
      </c>
      <c r="H136" s="19"/>
      <c r="I136" s="19"/>
      <c r="J136" s="19"/>
      <c r="K136" s="19"/>
      <c r="L136" s="60" t="s">
        <v>679</v>
      </c>
    </row>
    <row r="137" spans="2:13" ht="135" x14ac:dyDescent="0.25">
      <c r="B137" s="2" t="s">
        <v>2</v>
      </c>
      <c r="C137" s="45" t="s">
        <v>329</v>
      </c>
      <c r="D137" s="46" t="s">
        <v>315</v>
      </c>
      <c r="E137" s="61" t="s">
        <v>697</v>
      </c>
      <c r="F137" s="45" t="s">
        <v>49</v>
      </c>
      <c r="G137" s="45" t="s">
        <v>688</v>
      </c>
      <c r="H137" s="19"/>
      <c r="I137" s="19"/>
      <c r="J137" s="19"/>
      <c r="K137" s="19"/>
      <c r="L137" s="60" t="s">
        <v>679</v>
      </c>
    </row>
    <row r="138" spans="2:13" ht="48" x14ac:dyDescent="0.25">
      <c r="B138" s="2" t="s">
        <v>2</v>
      </c>
      <c r="C138" s="45" t="s">
        <v>330</v>
      </c>
      <c r="D138" s="46" t="s">
        <v>315</v>
      </c>
      <c r="E138" s="46" t="s">
        <v>312</v>
      </c>
      <c r="F138" s="45" t="s">
        <v>49</v>
      </c>
      <c r="G138" s="45">
        <v>16</v>
      </c>
      <c r="H138" s="19"/>
      <c r="I138" s="19"/>
      <c r="J138" s="19"/>
      <c r="K138" s="19"/>
      <c r="L138" s="60" t="s">
        <v>679</v>
      </c>
    </row>
    <row r="139" spans="2:13" ht="48" x14ac:dyDescent="0.25">
      <c r="B139" s="2" t="s">
        <v>2</v>
      </c>
      <c r="C139" s="45" t="s">
        <v>332</v>
      </c>
      <c r="D139" s="46" t="s">
        <v>315</v>
      </c>
      <c r="E139" s="46" t="s">
        <v>48</v>
      </c>
      <c r="F139" s="45" t="s">
        <v>49</v>
      </c>
      <c r="G139" s="45">
        <v>152</v>
      </c>
      <c r="H139" s="19"/>
      <c r="I139" s="19"/>
      <c r="J139" s="19"/>
      <c r="K139" s="19"/>
      <c r="L139" s="60" t="s">
        <v>679</v>
      </c>
    </row>
    <row r="140" spans="2:13" ht="48" x14ac:dyDescent="0.25">
      <c r="B140" s="2" t="s">
        <v>2</v>
      </c>
      <c r="C140" s="45" t="s">
        <v>333</v>
      </c>
      <c r="D140" s="46" t="s">
        <v>334</v>
      </c>
      <c r="E140" s="46" t="s">
        <v>198</v>
      </c>
      <c r="F140" s="45" t="s">
        <v>49</v>
      </c>
      <c r="G140" s="45">
        <v>40</v>
      </c>
      <c r="H140" s="19"/>
      <c r="I140" s="19"/>
      <c r="J140" s="19"/>
      <c r="K140" s="19"/>
      <c r="L140" s="60" t="s">
        <v>679</v>
      </c>
      <c r="M140" s="59">
        <v>928560</v>
      </c>
    </row>
    <row r="141" spans="2:13" ht="48" x14ac:dyDescent="0.25">
      <c r="B141" s="2" t="s">
        <v>2</v>
      </c>
      <c r="C141" s="45" t="s">
        <v>336</v>
      </c>
      <c r="D141" s="46" t="s">
        <v>334</v>
      </c>
      <c r="E141" s="46" t="s">
        <v>201</v>
      </c>
      <c r="F141" s="45" t="s">
        <v>49</v>
      </c>
      <c r="G141" s="45">
        <v>40</v>
      </c>
      <c r="H141" s="19"/>
      <c r="I141" s="19"/>
      <c r="J141" s="19"/>
      <c r="K141" s="19"/>
      <c r="L141" s="60" t="s">
        <v>679</v>
      </c>
    </row>
    <row r="142" spans="2:13" ht="48" x14ac:dyDescent="0.25">
      <c r="B142" s="2" t="s">
        <v>2</v>
      </c>
      <c r="C142" s="45" t="s">
        <v>338</v>
      </c>
      <c r="D142" s="46" t="s">
        <v>334</v>
      </c>
      <c r="E142" s="46" t="s">
        <v>204</v>
      </c>
      <c r="F142" s="45" t="s">
        <v>49</v>
      </c>
      <c r="G142" s="45">
        <v>40</v>
      </c>
      <c r="H142" s="19"/>
      <c r="I142" s="19"/>
      <c r="J142" s="19"/>
      <c r="K142" s="19"/>
      <c r="L142" s="60" t="s">
        <v>679</v>
      </c>
    </row>
    <row r="143" spans="2:13" ht="135" x14ac:dyDescent="0.25">
      <c r="B143" s="2" t="s">
        <v>2</v>
      </c>
      <c r="C143" s="45" t="s">
        <v>340</v>
      </c>
      <c r="D143" s="46" t="s">
        <v>334</v>
      </c>
      <c r="E143" s="61" t="s">
        <v>697</v>
      </c>
      <c r="F143" s="45" t="s">
        <v>49</v>
      </c>
      <c r="G143" s="45" t="s">
        <v>681</v>
      </c>
      <c r="H143" s="19"/>
      <c r="I143" s="19"/>
      <c r="J143" s="19"/>
      <c r="K143" s="19"/>
      <c r="L143" s="60" t="s">
        <v>679</v>
      </c>
    </row>
    <row r="144" spans="2:13" ht="48" x14ac:dyDescent="0.25">
      <c r="B144" s="2" t="s">
        <v>2</v>
      </c>
      <c r="C144" s="45" t="s">
        <v>341</v>
      </c>
      <c r="D144" s="46" t="s">
        <v>334</v>
      </c>
      <c r="E144" s="46" t="s">
        <v>312</v>
      </c>
      <c r="F144" s="45" t="s">
        <v>49</v>
      </c>
      <c r="G144" s="45">
        <v>4</v>
      </c>
      <c r="H144" s="19"/>
      <c r="I144" s="19"/>
      <c r="J144" s="19"/>
      <c r="K144" s="19"/>
      <c r="L144" s="60" t="s">
        <v>679</v>
      </c>
    </row>
    <row r="145" spans="2:13" ht="48" x14ac:dyDescent="0.25">
      <c r="B145" s="2" t="s">
        <v>2</v>
      </c>
      <c r="C145" s="45" t="s">
        <v>342</v>
      </c>
      <c r="D145" s="46" t="s">
        <v>334</v>
      </c>
      <c r="E145" s="46" t="s">
        <v>48</v>
      </c>
      <c r="F145" s="45" t="s">
        <v>49</v>
      </c>
      <c r="G145" s="45">
        <v>20</v>
      </c>
      <c r="H145" s="19"/>
      <c r="I145" s="19"/>
      <c r="J145" s="19"/>
      <c r="K145" s="19"/>
      <c r="L145" s="60" t="s">
        <v>679</v>
      </c>
    </row>
    <row r="146" spans="2:13" ht="48" x14ac:dyDescent="0.25">
      <c r="B146" s="2" t="s">
        <v>2</v>
      </c>
      <c r="C146" s="45" t="s">
        <v>343</v>
      </c>
      <c r="D146" s="46" t="s">
        <v>344</v>
      </c>
      <c r="E146" s="46" t="s">
        <v>344</v>
      </c>
      <c r="F146" s="45" t="s">
        <v>49</v>
      </c>
      <c r="G146" s="45">
        <v>20</v>
      </c>
      <c r="H146" s="19"/>
      <c r="I146" s="19"/>
      <c r="J146" s="19"/>
      <c r="K146" s="19"/>
      <c r="L146" s="60" t="s">
        <v>679</v>
      </c>
      <c r="M146" s="59">
        <v>260000</v>
      </c>
    </row>
    <row r="147" spans="2:13" ht="48" x14ac:dyDescent="0.25">
      <c r="B147" s="2" t="s">
        <v>2</v>
      </c>
      <c r="C147" s="45" t="s">
        <v>346</v>
      </c>
      <c r="D147" s="46" t="s">
        <v>344</v>
      </c>
      <c r="E147" s="46" t="s">
        <v>347</v>
      </c>
      <c r="F147" s="45" t="s">
        <v>49</v>
      </c>
      <c r="G147" s="45">
        <v>20</v>
      </c>
      <c r="H147" s="19"/>
      <c r="I147" s="19"/>
      <c r="J147" s="19"/>
      <c r="K147" s="19"/>
      <c r="L147" s="60" t="s">
        <v>679</v>
      </c>
    </row>
    <row r="148" spans="2:13" ht="135" x14ac:dyDescent="0.25">
      <c r="B148" s="2" t="s">
        <v>2</v>
      </c>
      <c r="C148" s="45" t="s">
        <v>349</v>
      </c>
      <c r="D148" s="46" t="s">
        <v>344</v>
      </c>
      <c r="E148" s="61" t="s">
        <v>697</v>
      </c>
      <c r="F148" s="45" t="s">
        <v>49</v>
      </c>
      <c r="G148" s="45" t="s">
        <v>681</v>
      </c>
      <c r="H148" s="19"/>
      <c r="I148" s="19"/>
      <c r="J148" s="19"/>
      <c r="K148" s="19"/>
      <c r="L148" s="60" t="s">
        <v>679</v>
      </c>
    </row>
    <row r="149" spans="2:13" ht="48" x14ac:dyDescent="0.25">
      <c r="B149" s="2" t="s">
        <v>2</v>
      </c>
      <c r="C149" s="45" t="s">
        <v>350</v>
      </c>
      <c r="D149" s="46" t="s">
        <v>351</v>
      </c>
      <c r="E149" s="46" t="s">
        <v>213</v>
      </c>
      <c r="F149" s="45" t="s">
        <v>49</v>
      </c>
      <c r="G149" s="45">
        <v>2632</v>
      </c>
      <c r="H149" s="19"/>
      <c r="I149" s="19"/>
      <c r="J149" s="19"/>
      <c r="K149" s="19"/>
      <c r="L149" s="60" t="s">
        <v>679</v>
      </c>
      <c r="M149" s="59">
        <v>48846784</v>
      </c>
    </row>
    <row r="150" spans="2:13" ht="48" x14ac:dyDescent="0.25">
      <c r="B150" s="2" t="s">
        <v>2</v>
      </c>
      <c r="C150" s="45" t="s">
        <v>353</v>
      </c>
      <c r="D150" s="46" t="s">
        <v>351</v>
      </c>
      <c r="E150" s="46" t="s">
        <v>354</v>
      </c>
      <c r="F150" s="45" t="s">
        <v>49</v>
      </c>
      <c r="G150" s="45">
        <v>2632</v>
      </c>
      <c r="H150" s="19"/>
      <c r="I150" s="19"/>
      <c r="J150" s="19"/>
      <c r="K150" s="19"/>
      <c r="L150" s="60" t="s">
        <v>679</v>
      </c>
    </row>
    <row r="151" spans="2:13" ht="48" x14ac:dyDescent="0.25">
      <c r="B151" s="2" t="s">
        <v>2</v>
      </c>
      <c r="C151" s="45" t="s">
        <v>356</v>
      </c>
      <c r="D151" s="46" t="s">
        <v>351</v>
      </c>
      <c r="E151" s="46" t="s">
        <v>357</v>
      </c>
      <c r="F151" s="45" t="s">
        <v>49</v>
      </c>
      <c r="G151" s="45">
        <v>2632</v>
      </c>
      <c r="H151" s="19"/>
      <c r="I151" s="19"/>
      <c r="J151" s="19"/>
      <c r="K151" s="19"/>
      <c r="L151" s="60" t="s">
        <v>679</v>
      </c>
    </row>
    <row r="152" spans="2:13" ht="135" x14ac:dyDescent="0.25">
      <c r="B152" s="2" t="s">
        <v>2</v>
      </c>
      <c r="C152" s="45" t="s">
        <v>359</v>
      </c>
      <c r="D152" s="46" t="s">
        <v>351</v>
      </c>
      <c r="E152" s="61" t="s">
        <v>697</v>
      </c>
      <c r="F152" s="45" t="s">
        <v>49</v>
      </c>
      <c r="G152" s="45" t="s">
        <v>686</v>
      </c>
      <c r="H152" s="19"/>
      <c r="I152" s="19"/>
      <c r="J152" s="19"/>
      <c r="K152" s="19"/>
      <c r="L152" s="60" t="s">
        <v>679</v>
      </c>
    </row>
    <row r="153" spans="2:13" ht="48" x14ac:dyDescent="0.25">
      <c r="B153" s="2" t="s">
        <v>2</v>
      </c>
      <c r="C153" s="45" t="s">
        <v>360</v>
      </c>
      <c r="D153" s="46" t="s">
        <v>351</v>
      </c>
      <c r="E153" s="46" t="s">
        <v>312</v>
      </c>
      <c r="F153" s="45" t="s">
        <v>49</v>
      </c>
      <c r="G153" s="45">
        <v>48</v>
      </c>
      <c r="H153" s="19"/>
      <c r="I153" s="19"/>
      <c r="J153" s="19"/>
      <c r="K153" s="19"/>
      <c r="L153" s="60" t="s">
        <v>679</v>
      </c>
    </row>
    <row r="154" spans="2:13" ht="48" x14ac:dyDescent="0.25">
      <c r="B154" s="2" t="s">
        <v>2</v>
      </c>
      <c r="C154" s="45" t="s">
        <v>361</v>
      </c>
      <c r="D154" s="46" t="s">
        <v>351</v>
      </c>
      <c r="E154" s="46" t="s">
        <v>48</v>
      </c>
      <c r="F154" s="45" t="s">
        <v>49</v>
      </c>
      <c r="G154" s="45">
        <v>1244</v>
      </c>
      <c r="H154" s="19"/>
      <c r="I154" s="19"/>
      <c r="J154" s="19"/>
      <c r="K154" s="19"/>
      <c r="L154" s="60" t="s">
        <v>679</v>
      </c>
    </row>
    <row r="155" spans="2:13" ht="48" x14ac:dyDescent="0.25">
      <c r="B155" s="2" t="s">
        <v>2</v>
      </c>
      <c r="C155" s="45" t="s">
        <v>362</v>
      </c>
      <c r="D155" s="46" t="s">
        <v>363</v>
      </c>
      <c r="E155" s="46" t="s">
        <v>364</v>
      </c>
      <c r="F155" s="45" t="s">
        <v>49</v>
      </c>
      <c r="G155" s="45">
        <v>520</v>
      </c>
      <c r="H155" s="19"/>
      <c r="I155" s="19"/>
      <c r="J155" s="19"/>
      <c r="K155" s="19"/>
      <c r="L155" s="60" t="s">
        <v>679</v>
      </c>
      <c r="M155" s="59">
        <v>11912600</v>
      </c>
    </row>
    <row r="156" spans="2:13" ht="48" x14ac:dyDescent="0.25">
      <c r="B156" s="2" t="s">
        <v>2</v>
      </c>
      <c r="C156" s="45" t="s">
        <v>366</v>
      </c>
      <c r="D156" s="46" t="s">
        <v>363</v>
      </c>
      <c r="E156" s="46" t="s">
        <v>367</v>
      </c>
      <c r="F156" s="45" t="s">
        <v>49</v>
      </c>
      <c r="G156" s="45">
        <v>480</v>
      </c>
      <c r="H156" s="19"/>
      <c r="I156" s="19"/>
      <c r="J156" s="19"/>
      <c r="K156" s="19"/>
      <c r="L156" s="60" t="s">
        <v>679</v>
      </c>
    </row>
    <row r="157" spans="2:13" ht="48" x14ac:dyDescent="0.25">
      <c r="B157" s="2" t="s">
        <v>2</v>
      </c>
      <c r="C157" s="45" t="s">
        <v>369</v>
      </c>
      <c r="D157" s="46" t="s">
        <v>363</v>
      </c>
      <c r="E157" s="46" t="s">
        <v>370</v>
      </c>
      <c r="F157" s="45" t="s">
        <v>49</v>
      </c>
      <c r="G157" s="45">
        <v>480</v>
      </c>
      <c r="H157" s="19"/>
      <c r="I157" s="19"/>
      <c r="J157" s="19"/>
      <c r="K157" s="19"/>
      <c r="L157" s="60" t="s">
        <v>679</v>
      </c>
    </row>
    <row r="158" spans="2:13" ht="48" x14ac:dyDescent="0.25">
      <c r="B158" s="2" t="s">
        <v>2</v>
      </c>
      <c r="C158" s="45" t="s">
        <v>372</v>
      </c>
      <c r="D158" s="46" t="s">
        <v>363</v>
      </c>
      <c r="E158" s="46" t="s">
        <v>373</v>
      </c>
      <c r="F158" s="45" t="s">
        <v>49</v>
      </c>
      <c r="G158" s="45">
        <v>160</v>
      </c>
      <c r="H158" s="19"/>
      <c r="I158" s="19"/>
      <c r="J158" s="19"/>
      <c r="K158" s="19"/>
      <c r="L158" s="60" t="s">
        <v>679</v>
      </c>
    </row>
    <row r="159" spans="2:13" ht="135" x14ac:dyDescent="0.25">
      <c r="B159" s="2" t="s">
        <v>2</v>
      </c>
      <c r="C159" s="45" t="s">
        <v>375</v>
      </c>
      <c r="D159" s="46" t="s">
        <v>363</v>
      </c>
      <c r="E159" s="61" t="s">
        <v>697</v>
      </c>
      <c r="F159" s="45" t="s">
        <v>49</v>
      </c>
      <c r="G159" s="45" t="s">
        <v>688</v>
      </c>
      <c r="H159" s="19"/>
      <c r="I159" s="19"/>
      <c r="J159" s="19"/>
      <c r="K159" s="19"/>
      <c r="L159" s="60" t="s">
        <v>679</v>
      </c>
    </row>
    <row r="160" spans="2:13" ht="48" x14ac:dyDescent="0.25">
      <c r="B160" s="2" t="s">
        <v>2</v>
      </c>
      <c r="C160" s="45" t="s">
        <v>376</v>
      </c>
      <c r="D160" s="46" t="s">
        <v>363</v>
      </c>
      <c r="E160" s="46" t="s">
        <v>312</v>
      </c>
      <c r="F160" s="45" t="s">
        <v>49</v>
      </c>
      <c r="G160" s="45">
        <v>32</v>
      </c>
      <c r="H160" s="19"/>
      <c r="I160" s="19"/>
      <c r="J160" s="19"/>
      <c r="K160" s="19"/>
      <c r="L160" s="60" t="s">
        <v>679</v>
      </c>
    </row>
    <row r="161" spans="2:13" ht="48" x14ac:dyDescent="0.25">
      <c r="B161" s="2" t="s">
        <v>2</v>
      </c>
      <c r="C161" s="45" t="s">
        <v>378</v>
      </c>
      <c r="D161" s="46" t="s">
        <v>48</v>
      </c>
      <c r="E161" s="46" t="s">
        <v>48</v>
      </c>
      <c r="F161" s="45" t="s">
        <v>49</v>
      </c>
      <c r="G161" s="45">
        <v>140</v>
      </c>
      <c r="H161" s="19"/>
      <c r="I161" s="19"/>
      <c r="J161" s="19"/>
      <c r="K161" s="19"/>
      <c r="L161" s="60" t="s">
        <v>679</v>
      </c>
    </row>
    <row r="162" spans="2:13" ht="48" x14ac:dyDescent="0.25">
      <c r="B162" s="2" t="s">
        <v>2</v>
      </c>
      <c r="C162" s="45" t="s">
        <v>379</v>
      </c>
      <c r="D162" s="46" t="s">
        <v>380</v>
      </c>
      <c r="E162" s="46" t="s">
        <v>381</v>
      </c>
      <c r="F162" s="45" t="s">
        <v>49</v>
      </c>
      <c r="G162" s="45">
        <v>1620</v>
      </c>
      <c r="H162" s="19"/>
      <c r="I162" s="19"/>
      <c r="J162" s="19"/>
      <c r="K162" s="19"/>
      <c r="L162" s="60" t="s">
        <v>679</v>
      </c>
      <c r="M162" s="59">
        <v>73018640</v>
      </c>
    </row>
    <row r="163" spans="2:13" ht="48" x14ac:dyDescent="0.25">
      <c r="B163" s="2" t="s">
        <v>2</v>
      </c>
      <c r="C163" s="45" t="s">
        <v>383</v>
      </c>
      <c r="D163" s="46" t="s">
        <v>380</v>
      </c>
      <c r="E163" s="46" t="s">
        <v>384</v>
      </c>
      <c r="F163" s="45" t="s">
        <v>49</v>
      </c>
      <c r="G163" s="45">
        <v>1620</v>
      </c>
      <c r="H163" s="19"/>
      <c r="I163" s="19"/>
      <c r="J163" s="19"/>
      <c r="K163" s="19"/>
      <c r="L163" s="60" t="s">
        <v>679</v>
      </c>
    </row>
    <row r="164" spans="2:13" ht="48" x14ac:dyDescent="0.25">
      <c r="B164" s="2" t="s">
        <v>2</v>
      </c>
      <c r="C164" s="45" t="s">
        <v>386</v>
      </c>
      <c r="D164" s="46" t="s">
        <v>380</v>
      </c>
      <c r="E164" s="46" t="s">
        <v>387</v>
      </c>
      <c r="F164" s="45" t="s">
        <v>49</v>
      </c>
      <c r="G164" s="45">
        <v>1620</v>
      </c>
      <c r="H164" s="19"/>
      <c r="I164" s="19"/>
      <c r="J164" s="19"/>
      <c r="K164" s="19"/>
      <c r="L164" s="60" t="s">
        <v>679</v>
      </c>
    </row>
    <row r="165" spans="2:13" ht="48" x14ac:dyDescent="0.25">
      <c r="B165" s="2" t="s">
        <v>2</v>
      </c>
      <c r="C165" s="45" t="s">
        <v>389</v>
      </c>
      <c r="D165" s="46" t="s">
        <v>380</v>
      </c>
      <c r="E165" s="46" t="s">
        <v>390</v>
      </c>
      <c r="F165" s="45" t="s">
        <v>49</v>
      </c>
      <c r="G165" s="45">
        <v>4</v>
      </c>
      <c r="H165" s="19"/>
      <c r="I165" s="19"/>
      <c r="J165" s="19"/>
      <c r="K165" s="19"/>
      <c r="L165" s="60" t="s">
        <v>679</v>
      </c>
    </row>
    <row r="166" spans="2:13" ht="48" x14ac:dyDescent="0.25">
      <c r="B166" s="2" t="s">
        <v>2</v>
      </c>
      <c r="C166" s="45" t="s">
        <v>392</v>
      </c>
      <c r="D166" s="46" t="s">
        <v>380</v>
      </c>
      <c r="E166" s="46" t="s">
        <v>393</v>
      </c>
      <c r="F166" s="45" t="s">
        <v>49</v>
      </c>
      <c r="G166" s="45">
        <v>128</v>
      </c>
      <c r="H166" s="19"/>
      <c r="I166" s="19"/>
      <c r="J166" s="19"/>
      <c r="K166" s="19"/>
      <c r="L166" s="60" t="s">
        <v>679</v>
      </c>
    </row>
    <row r="167" spans="2:13" ht="48" x14ac:dyDescent="0.25">
      <c r="B167" s="2" t="s">
        <v>2</v>
      </c>
      <c r="C167" s="45" t="s">
        <v>395</v>
      </c>
      <c r="D167" s="46" t="s">
        <v>380</v>
      </c>
      <c r="E167" s="46" t="s">
        <v>396</v>
      </c>
      <c r="F167" s="45" t="s">
        <v>49</v>
      </c>
      <c r="G167" s="45">
        <v>128</v>
      </c>
      <c r="H167" s="19"/>
      <c r="I167" s="19"/>
      <c r="J167" s="19"/>
      <c r="K167" s="19"/>
      <c r="L167" s="60" t="s">
        <v>679</v>
      </c>
    </row>
    <row r="168" spans="2:13" ht="48" x14ac:dyDescent="0.25">
      <c r="B168" s="2" t="s">
        <v>2</v>
      </c>
      <c r="C168" s="45" t="s">
        <v>398</v>
      </c>
      <c r="D168" s="46" t="s">
        <v>380</v>
      </c>
      <c r="E168" s="46" t="s">
        <v>399</v>
      </c>
      <c r="F168" s="45" t="s">
        <v>49</v>
      </c>
      <c r="G168" s="45">
        <v>128</v>
      </c>
      <c r="H168" s="19"/>
      <c r="I168" s="19"/>
      <c r="J168" s="19"/>
      <c r="K168" s="19"/>
      <c r="L168" s="60" t="s">
        <v>679</v>
      </c>
    </row>
    <row r="169" spans="2:13" ht="48" x14ac:dyDescent="0.25">
      <c r="B169" s="2" t="s">
        <v>2</v>
      </c>
      <c r="C169" s="45" t="s">
        <v>401</v>
      </c>
      <c r="D169" s="46" t="s">
        <v>380</v>
      </c>
      <c r="E169" s="46" t="s">
        <v>402</v>
      </c>
      <c r="F169" s="45" t="s">
        <v>49</v>
      </c>
      <c r="G169" s="45">
        <v>496</v>
      </c>
      <c r="H169" s="19"/>
      <c r="I169" s="19"/>
      <c r="J169" s="19"/>
      <c r="K169" s="19"/>
      <c r="L169" s="60" t="s">
        <v>679</v>
      </c>
    </row>
    <row r="170" spans="2:13" ht="48" x14ac:dyDescent="0.25">
      <c r="B170" s="2" t="s">
        <v>2</v>
      </c>
      <c r="C170" s="45" t="s">
        <v>404</v>
      </c>
      <c r="D170" s="46" t="s">
        <v>380</v>
      </c>
      <c r="E170" s="46" t="s">
        <v>405</v>
      </c>
      <c r="F170" s="45" t="s">
        <v>49</v>
      </c>
      <c r="G170" s="45">
        <v>288</v>
      </c>
      <c r="H170" s="19"/>
      <c r="I170" s="19"/>
      <c r="J170" s="19"/>
      <c r="K170" s="19"/>
      <c r="L170" s="60" t="s">
        <v>679</v>
      </c>
    </row>
    <row r="171" spans="2:13" ht="48" x14ac:dyDescent="0.25">
      <c r="B171" s="2" t="s">
        <v>2</v>
      </c>
      <c r="C171" s="45" t="s">
        <v>407</v>
      </c>
      <c r="D171" s="46" t="s">
        <v>380</v>
      </c>
      <c r="E171" s="46" t="s">
        <v>408</v>
      </c>
      <c r="F171" s="45" t="s">
        <v>49</v>
      </c>
      <c r="G171" s="45">
        <v>296</v>
      </c>
      <c r="H171" s="19"/>
      <c r="I171" s="19"/>
      <c r="J171" s="19"/>
      <c r="K171" s="19"/>
      <c r="L171" s="60" t="s">
        <v>679</v>
      </c>
    </row>
    <row r="172" spans="2:13" ht="48" x14ac:dyDescent="0.25">
      <c r="B172" s="2" t="s">
        <v>2</v>
      </c>
      <c r="C172" s="45" t="s">
        <v>410</v>
      </c>
      <c r="D172" s="46" t="s">
        <v>380</v>
      </c>
      <c r="E172" s="46" t="s">
        <v>411</v>
      </c>
      <c r="F172" s="45" t="s">
        <v>49</v>
      </c>
      <c r="G172" s="45">
        <v>136</v>
      </c>
      <c r="H172" s="19"/>
      <c r="I172" s="19"/>
      <c r="J172" s="19"/>
      <c r="K172" s="19"/>
      <c r="L172" s="60" t="s">
        <v>679</v>
      </c>
    </row>
    <row r="173" spans="2:13" ht="48" x14ac:dyDescent="0.25">
      <c r="B173" s="2" t="s">
        <v>2</v>
      </c>
      <c r="C173" s="45" t="s">
        <v>413</v>
      </c>
      <c r="D173" s="46" t="s">
        <v>380</v>
      </c>
      <c r="E173" s="46" t="s">
        <v>414</v>
      </c>
      <c r="F173" s="45" t="s">
        <v>49</v>
      </c>
      <c r="G173" s="45">
        <v>136</v>
      </c>
      <c r="H173" s="19"/>
      <c r="I173" s="19"/>
      <c r="J173" s="19"/>
      <c r="K173" s="19"/>
      <c r="L173" s="60" t="s">
        <v>679</v>
      </c>
    </row>
    <row r="174" spans="2:13" ht="48" x14ac:dyDescent="0.25">
      <c r="B174" s="2" t="s">
        <v>2</v>
      </c>
      <c r="C174" s="45" t="s">
        <v>416</v>
      </c>
      <c r="D174" s="46" t="s">
        <v>380</v>
      </c>
      <c r="E174" s="46" t="s">
        <v>417</v>
      </c>
      <c r="F174" s="45" t="s">
        <v>49</v>
      </c>
      <c r="G174" s="45">
        <v>136</v>
      </c>
      <c r="H174" s="19"/>
      <c r="I174" s="19"/>
      <c r="J174" s="19"/>
      <c r="K174" s="19"/>
      <c r="L174" s="60" t="s">
        <v>679</v>
      </c>
    </row>
    <row r="175" spans="2:13" ht="48" x14ac:dyDescent="0.25">
      <c r="B175" s="2" t="s">
        <v>2</v>
      </c>
      <c r="C175" s="45" t="s">
        <v>419</v>
      </c>
      <c r="D175" s="46" t="s">
        <v>380</v>
      </c>
      <c r="E175" s="46" t="s">
        <v>420</v>
      </c>
      <c r="F175" s="45" t="s">
        <v>49</v>
      </c>
      <c r="G175" s="45">
        <v>144</v>
      </c>
      <c r="H175" s="19"/>
      <c r="I175" s="19"/>
      <c r="J175" s="19"/>
      <c r="K175" s="19"/>
      <c r="L175" s="60" t="s">
        <v>679</v>
      </c>
    </row>
    <row r="176" spans="2:13" ht="48" x14ac:dyDescent="0.25">
      <c r="B176" s="2" t="s">
        <v>2</v>
      </c>
      <c r="C176" s="45" t="s">
        <v>422</v>
      </c>
      <c r="D176" s="46" t="s">
        <v>380</v>
      </c>
      <c r="E176" s="46" t="s">
        <v>423</v>
      </c>
      <c r="F176" s="45" t="s">
        <v>49</v>
      </c>
      <c r="G176" s="45">
        <v>152</v>
      </c>
      <c r="H176" s="19"/>
      <c r="I176" s="19"/>
      <c r="J176" s="19"/>
      <c r="K176" s="19"/>
      <c r="L176" s="60" t="s">
        <v>679</v>
      </c>
    </row>
    <row r="177" spans="2:13" ht="135" x14ac:dyDescent="0.25">
      <c r="B177" s="2" t="s">
        <v>2</v>
      </c>
      <c r="C177" s="45" t="s">
        <v>425</v>
      </c>
      <c r="D177" s="46" t="s">
        <v>380</v>
      </c>
      <c r="E177" s="61" t="s">
        <v>697</v>
      </c>
      <c r="F177" s="45" t="s">
        <v>49</v>
      </c>
      <c r="G177" s="45" t="s">
        <v>683</v>
      </c>
      <c r="H177" s="19"/>
      <c r="I177" s="19"/>
      <c r="J177" s="19"/>
      <c r="K177" s="19"/>
      <c r="L177" s="60" t="s">
        <v>679</v>
      </c>
    </row>
    <row r="178" spans="2:13" ht="48" x14ac:dyDescent="0.25">
      <c r="B178" s="2" t="s">
        <v>2</v>
      </c>
      <c r="C178" s="45" t="s">
        <v>426</v>
      </c>
      <c r="D178" s="47" t="s">
        <v>380</v>
      </c>
      <c r="E178" s="47" t="s">
        <v>312</v>
      </c>
      <c r="F178" s="45" t="s">
        <v>49</v>
      </c>
      <c r="G178" s="45">
        <v>32</v>
      </c>
      <c r="H178" s="19"/>
      <c r="I178" s="19"/>
      <c r="J178" s="19"/>
      <c r="K178" s="19"/>
      <c r="L178" s="60" t="s">
        <v>679</v>
      </c>
    </row>
    <row r="179" spans="2:13" ht="48" x14ac:dyDescent="0.25">
      <c r="B179" s="2" t="s">
        <v>2</v>
      </c>
      <c r="C179" s="45" t="s">
        <v>428</v>
      </c>
      <c r="D179" s="47" t="s">
        <v>380</v>
      </c>
      <c r="E179" s="47" t="s">
        <v>48</v>
      </c>
      <c r="F179" s="45" t="s">
        <v>49</v>
      </c>
      <c r="G179" s="45">
        <v>340</v>
      </c>
      <c r="H179" s="19"/>
      <c r="I179" s="19"/>
      <c r="J179" s="19"/>
      <c r="K179" s="19"/>
      <c r="L179" s="60" t="s">
        <v>679</v>
      </c>
    </row>
    <row r="180" spans="2:13" ht="48" x14ac:dyDescent="0.25">
      <c r="B180" s="2" t="s">
        <v>2</v>
      </c>
      <c r="C180" s="45">
        <v>26</v>
      </c>
      <c r="D180" s="47" t="s">
        <v>429</v>
      </c>
      <c r="E180" s="47" t="s">
        <v>429</v>
      </c>
      <c r="F180" s="45" t="s">
        <v>49</v>
      </c>
      <c r="G180" s="45">
        <v>2600</v>
      </c>
      <c r="H180" s="19"/>
      <c r="I180" s="19"/>
      <c r="J180" s="19"/>
      <c r="K180" s="19"/>
      <c r="L180" s="60" t="s">
        <v>679</v>
      </c>
      <c r="M180" s="59">
        <v>1694094.48</v>
      </c>
    </row>
    <row r="181" spans="2:13" ht="48" x14ac:dyDescent="0.25">
      <c r="B181" s="2" t="s">
        <v>2</v>
      </c>
      <c r="C181" s="45" t="s">
        <v>431</v>
      </c>
      <c r="D181" s="47" t="s">
        <v>432</v>
      </c>
      <c r="E181" s="47" t="s">
        <v>433</v>
      </c>
      <c r="F181" s="45" t="s">
        <v>49</v>
      </c>
      <c r="G181" s="45">
        <v>40</v>
      </c>
      <c r="H181" s="19"/>
      <c r="I181" s="19"/>
      <c r="J181" s="19"/>
      <c r="K181" s="19"/>
      <c r="L181" s="60" t="s">
        <v>679</v>
      </c>
      <c r="M181" s="59">
        <v>6792000</v>
      </c>
    </row>
    <row r="182" spans="2:13" ht="48" x14ac:dyDescent="0.25">
      <c r="B182" s="2" t="s">
        <v>2</v>
      </c>
      <c r="C182" s="45" t="s">
        <v>435</v>
      </c>
      <c r="D182" s="47" t="s">
        <v>432</v>
      </c>
      <c r="E182" s="47" t="s">
        <v>436</v>
      </c>
      <c r="F182" s="45" t="s">
        <v>49</v>
      </c>
      <c r="G182" s="45">
        <v>40</v>
      </c>
      <c r="H182" s="19"/>
      <c r="I182" s="19"/>
      <c r="J182" s="19"/>
      <c r="K182" s="19"/>
      <c r="L182" s="60" t="s">
        <v>679</v>
      </c>
    </row>
    <row r="183" spans="2:13" ht="48" x14ac:dyDescent="0.25">
      <c r="B183" s="2" t="s">
        <v>2</v>
      </c>
      <c r="C183" s="45" t="s">
        <v>438</v>
      </c>
      <c r="D183" s="47" t="s">
        <v>432</v>
      </c>
      <c r="E183" s="47" t="s">
        <v>439</v>
      </c>
      <c r="F183" s="45" t="s">
        <v>49</v>
      </c>
      <c r="G183" s="45">
        <v>40</v>
      </c>
      <c r="H183" s="19"/>
      <c r="I183" s="19"/>
      <c r="J183" s="19"/>
      <c r="K183" s="19"/>
      <c r="L183" s="60" t="s">
        <v>679</v>
      </c>
    </row>
    <row r="184" spans="2:13" ht="48" x14ac:dyDescent="0.25">
      <c r="B184" s="2" t="s">
        <v>2</v>
      </c>
      <c r="C184" s="45" t="s">
        <v>441</v>
      </c>
      <c r="D184" s="47" t="s">
        <v>432</v>
      </c>
      <c r="E184" s="47" t="s">
        <v>286</v>
      </c>
      <c r="F184" s="45" t="s">
        <v>49</v>
      </c>
      <c r="G184" s="45">
        <v>40</v>
      </c>
      <c r="H184" s="19"/>
      <c r="I184" s="19"/>
      <c r="J184" s="19"/>
      <c r="K184" s="19"/>
      <c r="L184" s="60" t="s">
        <v>679</v>
      </c>
    </row>
    <row r="185" spans="2:13" ht="48" x14ac:dyDescent="0.25">
      <c r="B185" s="2" t="s">
        <v>2</v>
      </c>
      <c r="C185" s="45" t="s">
        <v>443</v>
      </c>
      <c r="D185" s="47" t="s">
        <v>432</v>
      </c>
      <c r="E185" s="47" t="s">
        <v>444</v>
      </c>
      <c r="F185" s="45" t="s">
        <v>49</v>
      </c>
      <c r="G185" s="45">
        <v>20</v>
      </c>
      <c r="H185" s="19"/>
      <c r="I185" s="19"/>
      <c r="J185" s="19"/>
      <c r="K185" s="19"/>
      <c r="L185" s="60" t="s">
        <v>679</v>
      </c>
    </row>
    <row r="186" spans="2:13" ht="48" x14ac:dyDescent="0.25">
      <c r="B186" s="2" t="s">
        <v>2</v>
      </c>
      <c r="C186" s="45" t="s">
        <v>446</v>
      </c>
      <c r="D186" s="47" t="s">
        <v>432</v>
      </c>
      <c r="E186" s="47" t="s">
        <v>447</v>
      </c>
      <c r="F186" s="45" t="s">
        <v>49</v>
      </c>
      <c r="G186" s="45">
        <v>40</v>
      </c>
      <c r="H186" s="19"/>
      <c r="I186" s="19"/>
      <c r="J186" s="19"/>
      <c r="K186" s="19"/>
      <c r="L186" s="60" t="s">
        <v>679</v>
      </c>
    </row>
    <row r="187" spans="2:13" ht="48" x14ac:dyDescent="0.25">
      <c r="B187" s="2" t="s">
        <v>2</v>
      </c>
      <c r="C187" s="45" t="s">
        <v>449</v>
      </c>
      <c r="D187" s="47" t="s">
        <v>432</v>
      </c>
      <c r="E187" s="47" t="s">
        <v>450</v>
      </c>
      <c r="F187" s="45" t="s">
        <v>49</v>
      </c>
      <c r="G187" s="45">
        <v>40</v>
      </c>
      <c r="H187" s="19"/>
      <c r="I187" s="19"/>
      <c r="J187" s="19"/>
      <c r="K187" s="19"/>
      <c r="L187" s="60" t="s">
        <v>679</v>
      </c>
    </row>
    <row r="188" spans="2:13" ht="135" x14ac:dyDescent="0.25">
      <c r="B188" s="2" t="s">
        <v>2</v>
      </c>
      <c r="C188" s="45" t="s">
        <v>452</v>
      </c>
      <c r="D188" s="47" t="s">
        <v>432</v>
      </c>
      <c r="E188" s="61" t="s">
        <v>697</v>
      </c>
      <c r="F188" s="45" t="s">
        <v>49</v>
      </c>
      <c r="G188" s="45" t="s">
        <v>681</v>
      </c>
      <c r="H188" s="19"/>
      <c r="I188" s="19"/>
      <c r="J188" s="19"/>
      <c r="K188" s="19"/>
      <c r="L188" s="60" t="s">
        <v>679</v>
      </c>
    </row>
    <row r="189" spans="2:13" ht="48" x14ac:dyDescent="0.25">
      <c r="B189" s="2" t="s">
        <v>2</v>
      </c>
      <c r="C189" s="45" t="s">
        <v>453</v>
      </c>
      <c r="D189" s="48" t="s">
        <v>432</v>
      </c>
      <c r="E189" s="47" t="s">
        <v>194</v>
      </c>
      <c r="F189" s="45" t="s">
        <v>49</v>
      </c>
      <c r="G189" s="45">
        <v>4</v>
      </c>
      <c r="H189" s="19"/>
      <c r="I189" s="19"/>
      <c r="J189" s="19"/>
      <c r="K189" s="19"/>
      <c r="L189" s="60" t="s">
        <v>679</v>
      </c>
    </row>
    <row r="190" spans="2:13" ht="48" x14ac:dyDescent="0.25">
      <c r="B190" s="2" t="s">
        <v>2</v>
      </c>
      <c r="C190" s="45" t="s">
        <v>455</v>
      </c>
      <c r="D190" s="47" t="s">
        <v>432</v>
      </c>
      <c r="E190" s="47" t="s">
        <v>48</v>
      </c>
      <c r="F190" s="45" t="s">
        <v>49</v>
      </c>
      <c r="G190" s="45">
        <v>60</v>
      </c>
      <c r="H190" s="19"/>
      <c r="I190" s="19"/>
      <c r="J190" s="19"/>
      <c r="K190" s="19"/>
      <c r="L190" s="60" t="s">
        <v>679</v>
      </c>
    </row>
    <row r="191" spans="2:13" ht="60" x14ac:dyDescent="0.25">
      <c r="B191" s="2" t="s">
        <v>2</v>
      </c>
      <c r="C191" s="45" t="s">
        <v>457</v>
      </c>
      <c r="D191" s="47" t="s">
        <v>458</v>
      </c>
      <c r="E191" s="47" t="s">
        <v>459</v>
      </c>
      <c r="F191" s="45" t="s">
        <v>49</v>
      </c>
      <c r="G191" s="45">
        <v>440</v>
      </c>
      <c r="H191" s="19"/>
      <c r="I191" s="19"/>
      <c r="J191" s="19"/>
      <c r="K191" s="19"/>
      <c r="L191" s="60" t="s">
        <v>679</v>
      </c>
      <c r="M191" s="59">
        <v>13264000</v>
      </c>
    </row>
    <row r="192" spans="2:13" ht="60" x14ac:dyDescent="0.25">
      <c r="B192" s="2" t="s">
        <v>2</v>
      </c>
      <c r="C192" s="45" t="s">
        <v>461</v>
      </c>
      <c r="D192" s="47" t="s">
        <v>458</v>
      </c>
      <c r="E192" s="47" t="s">
        <v>462</v>
      </c>
      <c r="F192" s="45" t="s">
        <v>49</v>
      </c>
      <c r="G192" s="45">
        <v>440</v>
      </c>
      <c r="H192" s="19"/>
      <c r="I192" s="19"/>
      <c r="J192" s="19"/>
      <c r="K192" s="19"/>
      <c r="L192" s="60" t="s">
        <v>679</v>
      </c>
    </row>
    <row r="193" spans="2:14" ht="60" x14ac:dyDescent="0.25">
      <c r="B193" s="2" t="s">
        <v>2</v>
      </c>
      <c r="C193" s="45" t="s">
        <v>464</v>
      </c>
      <c r="D193" s="49" t="s">
        <v>458</v>
      </c>
      <c r="E193" s="47" t="s">
        <v>465</v>
      </c>
      <c r="F193" s="45" t="s">
        <v>49</v>
      </c>
      <c r="G193" s="45">
        <v>440</v>
      </c>
      <c r="H193" s="19"/>
      <c r="I193" s="19"/>
      <c r="J193" s="19"/>
      <c r="K193" s="19"/>
      <c r="L193" s="60" t="s">
        <v>679</v>
      </c>
    </row>
    <row r="194" spans="2:14" ht="60" x14ac:dyDescent="0.25">
      <c r="B194" s="2" t="s">
        <v>2</v>
      </c>
      <c r="C194" s="45" t="s">
        <v>467</v>
      </c>
      <c r="D194" s="47" t="s">
        <v>458</v>
      </c>
      <c r="E194" s="47" t="s">
        <v>468</v>
      </c>
      <c r="F194" s="45" t="s">
        <v>49</v>
      </c>
      <c r="G194" s="45">
        <v>440</v>
      </c>
      <c r="H194" s="19"/>
      <c r="I194" s="19"/>
      <c r="J194" s="19"/>
      <c r="K194" s="19"/>
      <c r="L194" s="60" t="s">
        <v>679</v>
      </c>
    </row>
    <row r="195" spans="2:14" ht="60" x14ac:dyDescent="0.25">
      <c r="B195" s="2" t="s">
        <v>2</v>
      </c>
      <c r="C195" s="45" t="s">
        <v>470</v>
      </c>
      <c r="D195" s="47" t="s">
        <v>458</v>
      </c>
      <c r="E195" s="47" t="s">
        <v>471</v>
      </c>
      <c r="F195" s="45" t="s">
        <v>49</v>
      </c>
      <c r="G195" s="45">
        <v>960</v>
      </c>
      <c r="H195" s="19"/>
      <c r="I195" s="19"/>
      <c r="J195" s="19"/>
      <c r="K195" s="19"/>
      <c r="L195" s="60" t="s">
        <v>679</v>
      </c>
    </row>
    <row r="196" spans="2:14" ht="135" x14ac:dyDescent="0.25">
      <c r="B196" s="2" t="s">
        <v>2</v>
      </c>
      <c r="C196" s="45" t="s">
        <v>473</v>
      </c>
      <c r="D196" s="47" t="s">
        <v>458</v>
      </c>
      <c r="E196" s="61" t="s">
        <v>697</v>
      </c>
      <c r="F196" s="45" t="s">
        <v>49</v>
      </c>
      <c r="G196" s="45" t="s">
        <v>688</v>
      </c>
      <c r="H196" s="19"/>
      <c r="I196" s="19"/>
      <c r="J196" s="19"/>
      <c r="K196" s="19"/>
      <c r="L196" s="60" t="s">
        <v>679</v>
      </c>
    </row>
    <row r="197" spans="2:14" ht="60" x14ac:dyDescent="0.25">
      <c r="B197" s="2" t="s">
        <v>2</v>
      </c>
      <c r="C197" s="45" t="s">
        <v>474</v>
      </c>
      <c r="D197" s="47" t="s">
        <v>458</v>
      </c>
      <c r="E197" s="47" t="s">
        <v>475</v>
      </c>
      <c r="F197" s="45" t="s">
        <v>49</v>
      </c>
      <c r="G197" s="45">
        <v>16</v>
      </c>
      <c r="H197" s="19"/>
      <c r="I197" s="19"/>
      <c r="J197" s="19"/>
      <c r="K197" s="19"/>
      <c r="L197" s="60" t="s">
        <v>679</v>
      </c>
    </row>
    <row r="198" spans="2:14" ht="60" x14ac:dyDescent="0.25">
      <c r="B198" s="2" t="s">
        <v>2</v>
      </c>
      <c r="C198" s="45" t="s">
        <v>477</v>
      </c>
      <c r="D198" s="47" t="s">
        <v>458</v>
      </c>
      <c r="E198" s="47" t="s">
        <v>478</v>
      </c>
      <c r="F198" s="45" t="s">
        <v>49</v>
      </c>
      <c r="G198" s="45">
        <v>160</v>
      </c>
      <c r="H198" s="19"/>
      <c r="I198" s="19"/>
      <c r="J198" s="19"/>
      <c r="K198" s="19"/>
      <c r="L198" s="60" t="s">
        <v>679</v>
      </c>
    </row>
    <row r="199" spans="2:14" ht="48" x14ac:dyDescent="0.25">
      <c r="B199" s="2" t="s">
        <v>2</v>
      </c>
      <c r="C199" s="45" t="s">
        <v>479</v>
      </c>
      <c r="D199" s="50" t="s">
        <v>480</v>
      </c>
      <c r="E199" s="47" t="s">
        <v>481</v>
      </c>
      <c r="F199" s="45" t="s">
        <v>49</v>
      </c>
      <c r="G199" s="45">
        <v>28</v>
      </c>
      <c r="H199" s="19"/>
      <c r="I199" s="19"/>
      <c r="J199" s="19"/>
      <c r="K199" s="19"/>
      <c r="L199" s="60" t="s">
        <v>679</v>
      </c>
      <c r="M199" s="59">
        <v>7840000</v>
      </c>
      <c r="N199" s="5">
        <v>1120000</v>
      </c>
    </row>
    <row r="200" spans="2:14" ht="48" x14ac:dyDescent="0.25">
      <c r="B200" s="2" t="s">
        <v>2</v>
      </c>
      <c r="C200" s="45" t="s">
        <v>483</v>
      </c>
      <c r="D200" s="47" t="s">
        <v>480</v>
      </c>
      <c r="E200" s="47" t="s">
        <v>484</v>
      </c>
      <c r="F200" s="45" t="s">
        <v>49</v>
      </c>
      <c r="G200" s="45">
        <v>28</v>
      </c>
      <c r="H200" s="19"/>
      <c r="I200" s="19"/>
      <c r="J200" s="19"/>
      <c r="K200" s="19"/>
      <c r="L200" s="60" t="s">
        <v>679</v>
      </c>
    </row>
    <row r="201" spans="2:14" ht="48" x14ac:dyDescent="0.25">
      <c r="B201" s="2" t="s">
        <v>2</v>
      </c>
      <c r="C201" s="45" t="s">
        <v>486</v>
      </c>
      <c r="D201" s="47" t="s">
        <v>480</v>
      </c>
      <c r="E201" s="47" t="s">
        <v>487</v>
      </c>
      <c r="F201" s="45" t="s">
        <v>49</v>
      </c>
      <c r="G201" s="45">
        <v>28</v>
      </c>
      <c r="H201" s="19"/>
      <c r="I201" s="19"/>
      <c r="J201" s="19"/>
      <c r="K201" s="19"/>
      <c r="L201" s="60" t="s">
        <v>679</v>
      </c>
    </row>
    <row r="202" spans="2:14" ht="48" x14ac:dyDescent="0.25">
      <c r="B202" s="2" t="s">
        <v>2</v>
      </c>
      <c r="C202" s="45" t="s">
        <v>489</v>
      </c>
      <c r="D202" s="49" t="s">
        <v>480</v>
      </c>
      <c r="E202" s="47" t="s">
        <v>433</v>
      </c>
      <c r="F202" s="45" t="s">
        <v>49</v>
      </c>
      <c r="G202" s="45">
        <v>28</v>
      </c>
      <c r="H202" s="19"/>
      <c r="I202" s="19"/>
      <c r="J202" s="19"/>
      <c r="K202" s="19"/>
      <c r="L202" s="60" t="s">
        <v>679</v>
      </c>
    </row>
    <row r="203" spans="2:14" ht="48" x14ac:dyDescent="0.25">
      <c r="B203" s="2" t="s">
        <v>2</v>
      </c>
      <c r="C203" s="45" t="s">
        <v>491</v>
      </c>
      <c r="D203" s="50" t="s">
        <v>480</v>
      </c>
      <c r="E203" s="47" t="s">
        <v>492</v>
      </c>
      <c r="F203" s="45" t="s">
        <v>49</v>
      </c>
      <c r="G203" s="45">
        <v>28</v>
      </c>
      <c r="H203" s="19"/>
      <c r="I203" s="19"/>
      <c r="J203" s="19"/>
      <c r="K203" s="19"/>
      <c r="L203" s="60" t="s">
        <v>679</v>
      </c>
    </row>
    <row r="204" spans="2:14" ht="48" x14ac:dyDescent="0.25">
      <c r="B204" s="2" t="s">
        <v>2</v>
      </c>
      <c r="C204" s="45" t="s">
        <v>494</v>
      </c>
      <c r="D204" s="47" t="s">
        <v>480</v>
      </c>
      <c r="E204" s="47" t="s">
        <v>444</v>
      </c>
      <c r="F204" s="45" t="s">
        <v>49</v>
      </c>
      <c r="G204" s="45">
        <v>16</v>
      </c>
      <c r="H204" s="19"/>
      <c r="I204" s="19"/>
      <c r="J204" s="19"/>
      <c r="K204" s="19"/>
      <c r="L204" s="60" t="s">
        <v>679</v>
      </c>
    </row>
    <row r="205" spans="2:14" ht="48" x14ac:dyDescent="0.25">
      <c r="B205" s="2" t="s">
        <v>2</v>
      </c>
      <c r="C205" s="45" t="s">
        <v>495</v>
      </c>
      <c r="D205" s="49" t="s">
        <v>480</v>
      </c>
      <c r="E205" s="47" t="s">
        <v>447</v>
      </c>
      <c r="F205" s="45" t="s">
        <v>49</v>
      </c>
      <c r="G205" s="45">
        <v>36</v>
      </c>
      <c r="H205" s="19"/>
      <c r="I205" s="19"/>
      <c r="J205" s="19"/>
      <c r="K205" s="19"/>
      <c r="L205" s="60" t="s">
        <v>679</v>
      </c>
    </row>
    <row r="206" spans="2:14" ht="48" x14ac:dyDescent="0.25">
      <c r="B206" s="2" t="s">
        <v>2</v>
      </c>
      <c r="C206" s="45" t="s">
        <v>497</v>
      </c>
      <c r="D206" s="47" t="s">
        <v>480</v>
      </c>
      <c r="E206" s="47" t="s">
        <v>450</v>
      </c>
      <c r="F206" s="45" t="s">
        <v>49</v>
      </c>
      <c r="G206" s="45">
        <v>36</v>
      </c>
      <c r="H206" s="19"/>
      <c r="I206" s="19"/>
      <c r="J206" s="19"/>
      <c r="K206" s="19"/>
      <c r="L206" s="60" t="s">
        <v>679</v>
      </c>
    </row>
    <row r="207" spans="2:14" ht="48" x14ac:dyDescent="0.25">
      <c r="B207" s="2" t="s">
        <v>2</v>
      </c>
      <c r="C207" s="45" t="s">
        <v>499</v>
      </c>
      <c r="D207" s="50" t="s">
        <v>480</v>
      </c>
      <c r="E207" s="47" t="s">
        <v>500</v>
      </c>
      <c r="F207" s="45" t="s">
        <v>49</v>
      </c>
      <c r="G207" s="45">
        <v>52</v>
      </c>
      <c r="H207" s="19"/>
      <c r="I207" s="19"/>
      <c r="J207" s="19"/>
      <c r="K207" s="19"/>
      <c r="L207" s="60" t="s">
        <v>679</v>
      </c>
    </row>
    <row r="208" spans="2:14" ht="48" x14ac:dyDescent="0.25">
      <c r="B208" s="2" t="s">
        <v>2</v>
      </c>
      <c r="C208" s="45" t="s">
        <v>502</v>
      </c>
      <c r="D208" s="47" t="s">
        <v>480</v>
      </c>
      <c r="E208" s="47" t="s">
        <v>289</v>
      </c>
      <c r="F208" s="45" t="s">
        <v>49</v>
      </c>
      <c r="G208" s="45">
        <v>52</v>
      </c>
      <c r="H208" s="19"/>
      <c r="I208" s="19"/>
      <c r="J208" s="19"/>
      <c r="K208" s="19"/>
      <c r="L208" s="60" t="s">
        <v>679</v>
      </c>
    </row>
    <row r="209" spans="2:14" ht="48" x14ac:dyDescent="0.25">
      <c r="B209" s="2" t="s">
        <v>2</v>
      </c>
      <c r="C209" s="45" t="s">
        <v>504</v>
      </c>
      <c r="D209" s="48" t="s">
        <v>480</v>
      </c>
      <c r="E209" s="47" t="s">
        <v>505</v>
      </c>
      <c r="F209" s="45" t="s">
        <v>49</v>
      </c>
      <c r="G209" s="45">
        <v>20</v>
      </c>
      <c r="H209" s="19"/>
      <c r="I209" s="19"/>
      <c r="J209" s="19"/>
      <c r="K209" s="19"/>
      <c r="L209" s="60" t="s">
        <v>679</v>
      </c>
    </row>
    <row r="210" spans="2:14" ht="48" x14ac:dyDescent="0.25">
      <c r="B210" s="2" t="s">
        <v>2</v>
      </c>
      <c r="C210" s="45" t="s">
        <v>507</v>
      </c>
      <c r="D210" s="47" t="s">
        <v>480</v>
      </c>
      <c r="E210" s="47" t="s">
        <v>508</v>
      </c>
      <c r="F210" s="45" t="s">
        <v>49</v>
      </c>
      <c r="G210" s="45">
        <v>16</v>
      </c>
      <c r="H210" s="19"/>
      <c r="I210" s="19"/>
      <c r="J210" s="19"/>
      <c r="K210" s="19"/>
      <c r="L210" s="60" t="s">
        <v>679</v>
      </c>
    </row>
    <row r="211" spans="2:14" ht="48" x14ac:dyDescent="0.25">
      <c r="B211" s="2" t="s">
        <v>2</v>
      </c>
      <c r="C211" s="45" t="s">
        <v>510</v>
      </c>
      <c r="D211" s="49" t="s">
        <v>480</v>
      </c>
      <c r="E211" s="47" t="s">
        <v>511</v>
      </c>
      <c r="F211" s="45" t="s">
        <v>49</v>
      </c>
      <c r="G211" s="45">
        <v>20</v>
      </c>
      <c r="H211" s="19"/>
      <c r="I211" s="19"/>
      <c r="J211" s="19"/>
      <c r="K211" s="19"/>
      <c r="L211" s="60" t="s">
        <v>679</v>
      </c>
    </row>
    <row r="212" spans="2:14" ht="135" x14ac:dyDescent="0.25">
      <c r="B212" s="2" t="s">
        <v>2</v>
      </c>
      <c r="C212" s="45" t="s">
        <v>513</v>
      </c>
      <c r="D212" s="47" t="s">
        <v>480</v>
      </c>
      <c r="E212" s="61" t="s">
        <v>697</v>
      </c>
      <c r="F212" s="45" t="s">
        <v>49</v>
      </c>
      <c r="G212" s="45" t="s">
        <v>688</v>
      </c>
      <c r="H212" s="19"/>
      <c r="I212" s="19"/>
      <c r="J212" s="19"/>
      <c r="K212" s="19"/>
      <c r="L212" s="60" t="s">
        <v>679</v>
      </c>
    </row>
    <row r="213" spans="2:14" ht="48" x14ac:dyDescent="0.25">
      <c r="B213" s="2" t="s">
        <v>2</v>
      </c>
      <c r="C213" s="45" t="s">
        <v>514</v>
      </c>
      <c r="D213" s="47" t="s">
        <v>480</v>
      </c>
      <c r="E213" s="47" t="s">
        <v>312</v>
      </c>
      <c r="F213" s="45" t="s">
        <v>49</v>
      </c>
      <c r="G213" s="45">
        <v>12</v>
      </c>
      <c r="H213" s="19"/>
      <c r="I213" s="19"/>
      <c r="J213" s="19"/>
      <c r="K213" s="19"/>
      <c r="L213" s="60" t="s">
        <v>679</v>
      </c>
    </row>
    <row r="214" spans="2:14" ht="48" x14ac:dyDescent="0.25">
      <c r="B214" s="2" t="s">
        <v>2</v>
      </c>
      <c r="C214" s="45" t="s">
        <v>515</v>
      </c>
      <c r="D214" s="47" t="s">
        <v>480</v>
      </c>
      <c r="E214" s="47" t="s">
        <v>48</v>
      </c>
      <c r="F214" s="45" t="s">
        <v>49</v>
      </c>
      <c r="G214" s="45">
        <v>80</v>
      </c>
      <c r="H214" s="19"/>
      <c r="I214" s="19"/>
      <c r="J214" s="19"/>
      <c r="K214" s="19"/>
      <c r="L214" s="60" t="s">
        <v>679</v>
      </c>
    </row>
    <row r="215" spans="2:14" ht="75" x14ac:dyDescent="0.25">
      <c r="B215" s="2" t="s">
        <v>2</v>
      </c>
      <c r="C215" s="45" t="s">
        <v>516</v>
      </c>
      <c r="D215" s="49" t="s">
        <v>517</v>
      </c>
      <c r="E215" s="47" t="s">
        <v>518</v>
      </c>
      <c r="F215" s="45" t="s">
        <v>49</v>
      </c>
      <c r="G215" s="45">
        <v>160</v>
      </c>
      <c r="H215" s="19"/>
      <c r="I215" s="19"/>
      <c r="J215" s="19"/>
      <c r="K215" s="19"/>
      <c r="L215" s="60" t="s">
        <v>679</v>
      </c>
      <c r="M215" s="59">
        <v>4000000</v>
      </c>
      <c r="N215" s="5">
        <v>100000</v>
      </c>
    </row>
    <row r="216" spans="2:14" ht="75" x14ac:dyDescent="0.25">
      <c r="B216" s="2" t="s">
        <v>2</v>
      </c>
      <c r="C216" s="45" t="s">
        <v>520</v>
      </c>
      <c r="D216" s="47" t="s">
        <v>517</v>
      </c>
      <c r="E216" s="47" t="s">
        <v>155</v>
      </c>
      <c r="F216" s="45" t="s">
        <v>49</v>
      </c>
      <c r="G216" s="45">
        <v>160</v>
      </c>
      <c r="H216" s="19"/>
      <c r="I216" s="19"/>
      <c r="J216" s="19"/>
      <c r="K216" s="19"/>
      <c r="L216" s="60" t="s">
        <v>679</v>
      </c>
    </row>
    <row r="217" spans="2:14" ht="75" x14ac:dyDescent="0.25">
      <c r="B217" s="2" t="s">
        <v>2</v>
      </c>
      <c r="C217" s="45" t="s">
        <v>522</v>
      </c>
      <c r="D217" s="47" t="s">
        <v>517</v>
      </c>
      <c r="E217" s="47" t="s">
        <v>523</v>
      </c>
      <c r="F217" s="45" t="s">
        <v>49</v>
      </c>
      <c r="G217" s="45">
        <v>160</v>
      </c>
      <c r="H217" s="19"/>
      <c r="I217" s="19"/>
      <c r="J217" s="19"/>
      <c r="K217" s="19"/>
      <c r="L217" s="60" t="s">
        <v>679</v>
      </c>
    </row>
    <row r="218" spans="2:14" ht="75" x14ac:dyDescent="0.25">
      <c r="B218" s="2" t="s">
        <v>2</v>
      </c>
      <c r="C218" s="45" t="s">
        <v>525</v>
      </c>
      <c r="D218" s="47" t="s">
        <v>517</v>
      </c>
      <c r="E218" s="47" t="s">
        <v>444</v>
      </c>
      <c r="F218" s="45" t="s">
        <v>49</v>
      </c>
      <c r="G218" s="45">
        <v>60</v>
      </c>
      <c r="H218" s="19"/>
      <c r="I218" s="19"/>
      <c r="J218" s="19"/>
      <c r="K218" s="19"/>
      <c r="L218" s="60" t="s">
        <v>679</v>
      </c>
    </row>
    <row r="219" spans="2:14" ht="135" x14ac:dyDescent="0.25">
      <c r="B219" s="2" t="s">
        <v>2</v>
      </c>
      <c r="C219" s="45" t="s">
        <v>527</v>
      </c>
      <c r="D219" s="50" t="s">
        <v>517</v>
      </c>
      <c r="E219" s="61" t="s">
        <v>697</v>
      </c>
      <c r="F219" s="45" t="s">
        <v>49</v>
      </c>
      <c r="G219" s="45" t="s">
        <v>681</v>
      </c>
      <c r="H219" s="19"/>
      <c r="I219" s="19"/>
      <c r="J219" s="19"/>
      <c r="K219" s="19"/>
      <c r="L219" s="60" t="s">
        <v>679</v>
      </c>
    </row>
    <row r="220" spans="2:14" ht="75" x14ac:dyDescent="0.25">
      <c r="B220" s="2" t="s">
        <v>2</v>
      </c>
      <c r="C220" s="45" t="s">
        <v>528</v>
      </c>
      <c r="D220" s="47" t="s">
        <v>517</v>
      </c>
      <c r="E220" s="47" t="s">
        <v>194</v>
      </c>
      <c r="F220" s="45" t="s">
        <v>49</v>
      </c>
      <c r="G220" s="45">
        <v>8</v>
      </c>
      <c r="H220" s="19"/>
      <c r="I220" s="19"/>
      <c r="J220" s="19"/>
      <c r="K220" s="19"/>
      <c r="L220" s="60" t="s">
        <v>679</v>
      </c>
    </row>
    <row r="221" spans="2:14" ht="75" x14ac:dyDescent="0.25">
      <c r="B221" s="2" t="s">
        <v>2</v>
      </c>
      <c r="C221" s="45" t="s">
        <v>530</v>
      </c>
      <c r="D221" s="47" t="s">
        <v>517</v>
      </c>
      <c r="E221" s="47" t="s">
        <v>48</v>
      </c>
      <c r="F221" s="45" t="s">
        <v>49</v>
      </c>
      <c r="G221" s="45">
        <v>120</v>
      </c>
      <c r="H221" s="19"/>
      <c r="I221" s="19"/>
      <c r="J221" s="19"/>
      <c r="K221" s="19"/>
      <c r="L221" s="60" t="s">
        <v>679</v>
      </c>
    </row>
    <row r="222" spans="2:14" ht="60" x14ac:dyDescent="0.25">
      <c r="B222" s="2" t="s">
        <v>2</v>
      </c>
      <c r="C222" s="45" t="s">
        <v>531</v>
      </c>
      <c r="D222" s="47" t="s">
        <v>532</v>
      </c>
      <c r="E222" s="47" t="s">
        <v>533</v>
      </c>
      <c r="F222" s="45" t="s">
        <v>49</v>
      </c>
      <c r="G222" s="45">
        <v>40</v>
      </c>
      <c r="H222" s="19"/>
      <c r="I222" s="19"/>
      <c r="J222" s="19"/>
      <c r="K222" s="19"/>
      <c r="L222" s="60" t="s">
        <v>679</v>
      </c>
      <c r="M222" s="59">
        <v>2220000</v>
      </c>
    </row>
    <row r="223" spans="2:14" ht="60" x14ac:dyDescent="0.25">
      <c r="B223" s="2" t="s">
        <v>2</v>
      </c>
      <c r="C223" s="45" t="s">
        <v>535</v>
      </c>
      <c r="D223" s="47" t="s">
        <v>532</v>
      </c>
      <c r="E223" s="47" t="s">
        <v>536</v>
      </c>
      <c r="F223" s="45" t="s">
        <v>49</v>
      </c>
      <c r="G223" s="45">
        <v>60</v>
      </c>
      <c r="H223" s="19"/>
      <c r="I223" s="19"/>
      <c r="J223" s="19"/>
      <c r="K223" s="19"/>
      <c r="L223" s="60" t="s">
        <v>679</v>
      </c>
    </row>
    <row r="224" spans="2:14" ht="60" x14ac:dyDescent="0.25">
      <c r="B224" s="2" t="s">
        <v>2</v>
      </c>
      <c r="C224" s="45" t="s">
        <v>538</v>
      </c>
      <c r="D224" s="47" t="s">
        <v>532</v>
      </c>
      <c r="E224" s="47" t="s">
        <v>539</v>
      </c>
      <c r="F224" s="45" t="s">
        <v>49</v>
      </c>
      <c r="G224" s="45">
        <v>60</v>
      </c>
      <c r="H224" s="19"/>
      <c r="I224" s="19"/>
      <c r="J224" s="19"/>
      <c r="K224" s="19"/>
      <c r="L224" s="60" t="s">
        <v>679</v>
      </c>
    </row>
    <row r="225" spans="2:13" ht="60" x14ac:dyDescent="0.25">
      <c r="B225" s="2" t="s">
        <v>2</v>
      </c>
      <c r="C225" s="45" t="s">
        <v>541</v>
      </c>
      <c r="D225" s="47" t="s">
        <v>532</v>
      </c>
      <c r="E225" s="47" t="s">
        <v>542</v>
      </c>
      <c r="F225" s="45" t="s">
        <v>49</v>
      </c>
      <c r="G225" s="45">
        <v>60</v>
      </c>
      <c r="H225" s="19"/>
      <c r="I225" s="19"/>
      <c r="J225" s="19"/>
      <c r="K225" s="19"/>
      <c r="L225" s="60" t="s">
        <v>679</v>
      </c>
    </row>
    <row r="226" spans="2:13" ht="60" x14ac:dyDescent="0.25">
      <c r="B226" s="2" t="s">
        <v>2</v>
      </c>
      <c r="C226" s="45" t="s">
        <v>544</v>
      </c>
      <c r="D226" s="47" t="s">
        <v>532</v>
      </c>
      <c r="E226" s="47" t="s">
        <v>545</v>
      </c>
      <c r="F226" s="45" t="s">
        <v>49</v>
      </c>
      <c r="G226" s="45">
        <v>60</v>
      </c>
      <c r="H226" s="19"/>
      <c r="I226" s="19"/>
      <c r="J226" s="19"/>
      <c r="K226" s="19"/>
      <c r="L226" s="60" t="s">
        <v>679</v>
      </c>
    </row>
    <row r="227" spans="2:13" ht="135" x14ac:dyDescent="0.25">
      <c r="B227" s="2" t="s">
        <v>2</v>
      </c>
      <c r="C227" s="45" t="s">
        <v>547</v>
      </c>
      <c r="D227" s="49" t="s">
        <v>532</v>
      </c>
      <c r="E227" s="61" t="s">
        <v>697</v>
      </c>
      <c r="F227" s="45" t="s">
        <v>49</v>
      </c>
      <c r="G227" s="45" t="s">
        <v>681</v>
      </c>
      <c r="H227" s="19"/>
      <c r="I227" s="19"/>
      <c r="J227" s="19"/>
      <c r="K227" s="19"/>
      <c r="L227" s="60" t="s">
        <v>679</v>
      </c>
    </row>
    <row r="228" spans="2:13" ht="60" x14ac:dyDescent="0.25">
      <c r="B228" s="2" t="s">
        <v>2</v>
      </c>
      <c r="C228" s="45" t="s">
        <v>548</v>
      </c>
      <c r="D228" s="47" t="s">
        <v>532</v>
      </c>
      <c r="E228" s="47" t="s">
        <v>312</v>
      </c>
      <c r="F228" s="45" t="s">
        <v>49</v>
      </c>
      <c r="G228" s="45">
        <v>8</v>
      </c>
      <c r="H228" s="19"/>
      <c r="I228" s="19"/>
      <c r="J228" s="19"/>
      <c r="K228" s="19"/>
      <c r="L228" s="60" t="s">
        <v>679</v>
      </c>
    </row>
    <row r="229" spans="2:13" ht="60" x14ac:dyDescent="0.25">
      <c r="B229" s="2" t="s">
        <v>2</v>
      </c>
      <c r="C229" s="45" t="s">
        <v>549</v>
      </c>
      <c r="D229" s="47" t="s">
        <v>532</v>
      </c>
      <c r="E229" s="47" t="s">
        <v>48</v>
      </c>
      <c r="F229" s="45" t="s">
        <v>49</v>
      </c>
      <c r="G229" s="45">
        <v>40</v>
      </c>
      <c r="H229" s="19"/>
      <c r="I229" s="19"/>
      <c r="J229" s="19"/>
      <c r="K229" s="19"/>
      <c r="L229" s="60" t="s">
        <v>679</v>
      </c>
    </row>
    <row r="230" spans="2:13" ht="48" x14ac:dyDescent="0.25">
      <c r="B230" s="2" t="s">
        <v>2</v>
      </c>
      <c r="C230" s="45" t="s">
        <v>550</v>
      </c>
      <c r="D230" s="47" t="s">
        <v>551</v>
      </c>
      <c r="E230" s="47" t="s">
        <v>552</v>
      </c>
      <c r="F230" s="45" t="s">
        <v>49</v>
      </c>
      <c r="G230" s="45">
        <v>80</v>
      </c>
      <c r="H230" s="19"/>
      <c r="I230" s="19"/>
      <c r="J230" s="19"/>
      <c r="K230" s="19"/>
      <c r="L230" s="60" t="s">
        <v>679</v>
      </c>
      <c r="M230" s="59">
        <v>3200000</v>
      </c>
    </row>
    <row r="231" spans="2:13" ht="48" x14ac:dyDescent="0.25">
      <c r="B231" s="2" t="s">
        <v>2</v>
      </c>
      <c r="C231" s="45" t="s">
        <v>554</v>
      </c>
      <c r="D231" s="47" t="s">
        <v>555</v>
      </c>
      <c r="E231" s="47" t="s">
        <v>556</v>
      </c>
      <c r="F231" s="45" t="s">
        <v>49</v>
      </c>
      <c r="G231" s="45">
        <v>80</v>
      </c>
      <c r="H231" s="19"/>
      <c r="I231" s="19"/>
      <c r="J231" s="19"/>
      <c r="K231" s="19"/>
      <c r="L231" s="60" t="s">
        <v>679</v>
      </c>
    </row>
    <row r="232" spans="2:13" ht="48" x14ac:dyDescent="0.25">
      <c r="B232" s="2" t="s">
        <v>2</v>
      </c>
      <c r="C232" s="45" t="s">
        <v>558</v>
      </c>
      <c r="D232" s="47" t="s">
        <v>551</v>
      </c>
      <c r="E232" s="47" t="s">
        <v>164</v>
      </c>
      <c r="F232" s="45" t="s">
        <v>49</v>
      </c>
      <c r="G232" s="45">
        <v>80</v>
      </c>
      <c r="H232" s="19"/>
      <c r="I232" s="19"/>
      <c r="J232" s="19"/>
      <c r="K232" s="19"/>
      <c r="L232" s="60" t="s">
        <v>679</v>
      </c>
    </row>
    <row r="233" spans="2:13" ht="135" x14ac:dyDescent="0.25">
      <c r="B233" s="2" t="s">
        <v>2</v>
      </c>
      <c r="C233" s="45" t="s">
        <v>560</v>
      </c>
      <c r="D233" s="47" t="s">
        <v>551</v>
      </c>
      <c r="E233" s="61" t="s">
        <v>697</v>
      </c>
      <c r="F233" s="45" t="s">
        <v>49</v>
      </c>
      <c r="G233" s="45" t="s">
        <v>681</v>
      </c>
      <c r="H233" s="19"/>
      <c r="I233" s="19"/>
      <c r="J233" s="19"/>
      <c r="K233" s="19"/>
      <c r="L233" s="60" t="s">
        <v>679</v>
      </c>
    </row>
    <row r="234" spans="2:13" ht="48" x14ac:dyDescent="0.25">
      <c r="B234" s="2" t="s">
        <v>2</v>
      </c>
      <c r="C234" s="45" t="s">
        <v>561</v>
      </c>
      <c r="D234" s="47" t="s">
        <v>562</v>
      </c>
      <c r="E234" s="47" t="s">
        <v>563</v>
      </c>
      <c r="F234" s="45" t="s">
        <v>49</v>
      </c>
      <c r="G234" s="45">
        <v>8</v>
      </c>
      <c r="H234" s="19"/>
      <c r="I234" s="19"/>
      <c r="J234" s="19"/>
      <c r="K234" s="19"/>
      <c r="L234" s="60" t="s">
        <v>679</v>
      </c>
    </row>
    <row r="235" spans="2:13" ht="48" x14ac:dyDescent="0.25">
      <c r="B235" s="2" t="s">
        <v>2</v>
      </c>
      <c r="C235" s="45" t="s">
        <v>564</v>
      </c>
      <c r="D235" s="47" t="s">
        <v>295</v>
      </c>
      <c r="E235" s="47" t="s">
        <v>296</v>
      </c>
      <c r="F235" s="45" t="s">
        <v>49</v>
      </c>
      <c r="G235" s="45">
        <v>400</v>
      </c>
      <c r="H235" s="19"/>
      <c r="I235" s="19"/>
      <c r="J235" s="19"/>
      <c r="K235" s="19"/>
      <c r="L235" s="60" t="s">
        <v>679</v>
      </c>
      <c r="M235" s="59">
        <v>10864000</v>
      </c>
    </row>
    <row r="236" spans="2:13" ht="48" x14ac:dyDescent="0.25">
      <c r="B236" s="2" t="s">
        <v>2</v>
      </c>
      <c r="C236" s="45" t="s">
        <v>566</v>
      </c>
      <c r="D236" s="47" t="s">
        <v>295</v>
      </c>
      <c r="E236" s="47" t="s">
        <v>299</v>
      </c>
      <c r="F236" s="45" t="s">
        <v>49</v>
      </c>
      <c r="G236" s="45">
        <v>400</v>
      </c>
      <c r="H236" s="19"/>
      <c r="I236" s="19"/>
      <c r="J236" s="19"/>
      <c r="K236" s="19"/>
      <c r="L236" s="60" t="s">
        <v>679</v>
      </c>
    </row>
    <row r="237" spans="2:13" ht="48" x14ac:dyDescent="0.25">
      <c r="B237" s="2" t="s">
        <v>2</v>
      </c>
      <c r="C237" s="45" t="s">
        <v>568</v>
      </c>
      <c r="D237" s="47" t="s">
        <v>295</v>
      </c>
      <c r="E237" s="47" t="s">
        <v>302</v>
      </c>
      <c r="F237" s="45" t="s">
        <v>49</v>
      </c>
      <c r="G237" s="45">
        <v>240</v>
      </c>
      <c r="H237" s="19"/>
      <c r="I237" s="19"/>
      <c r="J237" s="19"/>
      <c r="K237" s="19"/>
      <c r="L237" s="60" t="s">
        <v>679</v>
      </c>
    </row>
    <row r="238" spans="2:13" ht="48" x14ac:dyDescent="0.25">
      <c r="B238" s="2" t="s">
        <v>2</v>
      </c>
      <c r="C238" s="45" t="s">
        <v>570</v>
      </c>
      <c r="D238" s="47" t="s">
        <v>295</v>
      </c>
      <c r="E238" s="47" t="s">
        <v>571</v>
      </c>
      <c r="F238" s="45" t="s">
        <v>49</v>
      </c>
      <c r="G238" s="45">
        <v>160</v>
      </c>
      <c r="H238" s="19"/>
      <c r="I238" s="19"/>
      <c r="J238" s="19"/>
      <c r="K238" s="19"/>
      <c r="L238" s="60" t="s">
        <v>679</v>
      </c>
    </row>
    <row r="239" spans="2:13" ht="48" x14ac:dyDescent="0.25">
      <c r="B239" s="2" t="s">
        <v>2</v>
      </c>
      <c r="C239" s="45" t="s">
        <v>573</v>
      </c>
      <c r="D239" s="47" t="s">
        <v>295</v>
      </c>
      <c r="E239" s="47" t="s">
        <v>574</v>
      </c>
      <c r="F239" s="45" t="s">
        <v>49</v>
      </c>
      <c r="G239" s="45">
        <v>280</v>
      </c>
      <c r="H239" s="19"/>
      <c r="I239" s="19"/>
      <c r="J239" s="19"/>
      <c r="K239" s="19"/>
      <c r="L239" s="60" t="s">
        <v>679</v>
      </c>
    </row>
    <row r="240" spans="2:13" ht="48" x14ac:dyDescent="0.25">
      <c r="B240" s="2" t="s">
        <v>2</v>
      </c>
      <c r="C240" s="45" t="s">
        <v>576</v>
      </c>
      <c r="D240" s="47" t="s">
        <v>295</v>
      </c>
      <c r="E240" s="47" t="s">
        <v>577</v>
      </c>
      <c r="F240" s="45" t="s">
        <v>49</v>
      </c>
      <c r="G240" s="45">
        <v>120</v>
      </c>
      <c r="H240" s="19"/>
      <c r="I240" s="19"/>
      <c r="J240" s="19"/>
      <c r="K240" s="19"/>
      <c r="L240" s="60" t="s">
        <v>679</v>
      </c>
    </row>
    <row r="241" spans="2:13" ht="48" x14ac:dyDescent="0.25">
      <c r="B241" s="2" t="s">
        <v>2</v>
      </c>
      <c r="C241" s="45" t="s">
        <v>579</v>
      </c>
      <c r="D241" s="47" t="s">
        <v>295</v>
      </c>
      <c r="E241" s="47" t="s">
        <v>308</v>
      </c>
      <c r="F241" s="45" t="s">
        <v>49</v>
      </c>
      <c r="G241" s="45">
        <v>480</v>
      </c>
      <c r="H241" s="19"/>
      <c r="I241" s="19"/>
      <c r="J241" s="19"/>
      <c r="K241" s="19"/>
      <c r="L241" s="60" t="s">
        <v>679</v>
      </c>
    </row>
    <row r="242" spans="2:13" ht="135" x14ac:dyDescent="0.25">
      <c r="B242" s="2" t="s">
        <v>2</v>
      </c>
      <c r="C242" s="45" t="s">
        <v>581</v>
      </c>
      <c r="D242" s="47" t="s">
        <v>295</v>
      </c>
      <c r="E242" s="61" t="s">
        <v>697</v>
      </c>
      <c r="F242" s="45" t="s">
        <v>49</v>
      </c>
      <c r="G242" s="45" t="s">
        <v>681</v>
      </c>
      <c r="H242" s="19"/>
      <c r="I242" s="19"/>
      <c r="J242" s="19"/>
      <c r="K242" s="19"/>
      <c r="L242" s="60" t="s">
        <v>679</v>
      </c>
    </row>
    <row r="243" spans="2:13" ht="48" x14ac:dyDescent="0.25">
      <c r="B243" s="2" t="s">
        <v>2</v>
      </c>
      <c r="C243" s="45" t="s">
        <v>582</v>
      </c>
      <c r="D243" s="47" t="s">
        <v>295</v>
      </c>
      <c r="E243" s="47" t="s">
        <v>312</v>
      </c>
      <c r="F243" s="45" t="s">
        <v>49</v>
      </c>
      <c r="G243" s="45">
        <v>8</v>
      </c>
      <c r="H243" s="19"/>
      <c r="I243" s="19"/>
      <c r="J243" s="19"/>
      <c r="K243" s="19"/>
      <c r="L243" s="60" t="s">
        <v>679</v>
      </c>
    </row>
    <row r="244" spans="2:13" ht="48" x14ac:dyDescent="0.25">
      <c r="B244" s="2" t="s">
        <v>2</v>
      </c>
      <c r="C244" s="45" t="s">
        <v>583</v>
      </c>
      <c r="D244" s="47" t="s">
        <v>295</v>
      </c>
      <c r="E244" s="47" t="s">
        <v>48</v>
      </c>
      <c r="F244" s="45" t="s">
        <v>49</v>
      </c>
      <c r="G244" s="45">
        <v>80</v>
      </c>
      <c r="H244" s="19"/>
      <c r="I244" s="19"/>
      <c r="J244" s="19"/>
      <c r="K244" s="19"/>
      <c r="L244" s="60" t="s">
        <v>679</v>
      </c>
    </row>
    <row r="245" spans="2:13" ht="48" x14ac:dyDescent="0.25">
      <c r="B245" s="2" t="s">
        <v>2</v>
      </c>
      <c r="C245" s="45" t="s">
        <v>584</v>
      </c>
      <c r="D245" s="47" t="s">
        <v>585</v>
      </c>
      <c r="E245" s="47" t="s">
        <v>586</v>
      </c>
      <c r="F245" s="45" t="s">
        <v>49</v>
      </c>
      <c r="G245" s="45">
        <v>80</v>
      </c>
      <c r="H245" s="19"/>
      <c r="I245" s="19"/>
      <c r="J245" s="19"/>
      <c r="K245" s="19"/>
      <c r="L245" s="60" t="s">
        <v>679</v>
      </c>
      <c r="M245" s="59">
        <v>1752000</v>
      </c>
    </row>
    <row r="246" spans="2:13" ht="48" x14ac:dyDescent="0.25">
      <c r="B246" s="2" t="s">
        <v>2</v>
      </c>
      <c r="C246" s="45" t="s">
        <v>588</v>
      </c>
      <c r="D246" s="47" t="s">
        <v>585</v>
      </c>
      <c r="E246" s="47" t="s">
        <v>589</v>
      </c>
      <c r="F246" s="45" t="s">
        <v>49</v>
      </c>
      <c r="G246" s="45">
        <v>80</v>
      </c>
      <c r="H246" s="19"/>
      <c r="I246" s="19"/>
      <c r="J246" s="19"/>
      <c r="K246" s="19"/>
      <c r="L246" s="60" t="s">
        <v>679</v>
      </c>
    </row>
    <row r="247" spans="2:13" ht="48" x14ac:dyDescent="0.25">
      <c r="B247" s="2" t="s">
        <v>2</v>
      </c>
      <c r="C247" s="45" t="s">
        <v>591</v>
      </c>
      <c r="D247" s="47" t="s">
        <v>585</v>
      </c>
      <c r="E247" s="47" t="s">
        <v>592</v>
      </c>
      <c r="F247" s="45" t="s">
        <v>49</v>
      </c>
      <c r="G247" s="45">
        <v>80</v>
      </c>
      <c r="H247" s="19"/>
      <c r="I247" s="19"/>
      <c r="J247" s="19"/>
      <c r="K247" s="19"/>
      <c r="L247" s="60" t="s">
        <v>679</v>
      </c>
    </row>
    <row r="248" spans="2:13" ht="48" x14ac:dyDescent="0.25">
      <c r="B248" s="2" t="s">
        <v>2</v>
      </c>
      <c r="C248" s="45" t="s">
        <v>594</v>
      </c>
      <c r="D248" s="47" t="s">
        <v>585</v>
      </c>
      <c r="E248" s="47" t="s">
        <v>167</v>
      </c>
      <c r="F248" s="45" t="s">
        <v>49</v>
      </c>
      <c r="G248" s="45">
        <v>20</v>
      </c>
      <c r="H248" s="19"/>
      <c r="I248" s="19"/>
      <c r="J248" s="19"/>
      <c r="K248" s="19"/>
      <c r="L248" s="60" t="s">
        <v>679</v>
      </c>
    </row>
    <row r="249" spans="2:13" ht="135" x14ac:dyDescent="0.25">
      <c r="B249" s="2" t="s">
        <v>2</v>
      </c>
      <c r="C249" s="45" t="s">
        <v>596</v>
      </c>
      <c r="D249" s="47" t="s">
        <v>585</v>
      </c>
      <c r="E249" s="61" t="s">
        <v>697</v>
      </c>
      <c r="F249" s="45" t="s">
        <v>49</v>
      </c>
      <c r="G249" s="45" t="s">
        <v>681</v>
      </c>
      <c r="H249" s="19"/>
      <c r="I249" s="19"/>
      <c r="J249" s="19"/>
      <c r="K249" s="19"/>
      <c r="L249" s="60" t="s">
        <v>679</v>
      </c>
    </row>
    <row r="250" spans="2:13" ht="48" x14ac:dyDescent="0.25">
      <c r="B250" s="2" t="s">
        <v>2</v>
      </c>
      <c r="C250" s="45" t="s">
        <v>597</v>
      </c>
      <c r="D250" s="47" t="s">
        <v>585</v>
      </c>
      <c r="E250" s="47" t="s">
        <v>563</v>
      </c>
      <c r="F250" s="45" t="s">
        <v>49</v>
      </c>
      <c r="G250" s="45">
        <v>8</v>
      </c>
      <c r="H250" s="19"/>
      <c r="I250" s="19"/>
      <c r="J250" s="19"/>
      <c r="K250" s="19"/>
      <c r="L250" s="60" t="s">
        <v>679</v>
      </c>
    </row>
    <row r="251" spans="2:13" ht="48" x14ac:dyDescent="0.25">
      <c r="B251" s="2" t="s">
        <v>2</v>
      </c>
      <c r="C251" s="45" t="s">
        <v>598</v>
      </c>
      <c r="D251" s="47" t="s">
        <v>585</v>
      </c>
      <c r="E251" s="47" t="s">
        <v>48</v>
      </c>
      <c r="F251" s="45" t="s">
        <v>49</v>
      </c>
      <c r="G251" s="45">
        <v>40</v>
      </c>
      <c r="H251" s="19"/>
      <c r="I251" s="19"/>
      <c r="J251" s="19"/>
      <c r="K251" s="19"/>
      <c r="L251" s="60" t="s">
        <v>679</v>
      </c>
    </row>
    <row r="252" spans="2:13" ht="48" x14ac:dyDescent="0.25">
      <c r="B252" s="2" t="s">
        <v>2</v>
      </c>
      <c r="C252" s="45" t="s">
        <v>599</v>
      </c>
      <c r="D252" s="47" t="s">
        <v>600</v>
      </c>
      <c r="E252" s="47" t="s">
        <v>601</v>
      </c>
      <c r="F252" s="45" t="s">
        <v>49</v>
      </c>
      <c r="G252" s="45">
        <v>80</v>
      </c>
      <c r="H252" s="19"/>
      <c r="I252" s="19"/>
      <c r="J252" s="19"/>
      <c r="K252" s="19"/>
      <c r="L252" s="60" t="s">
        <v>679</v>
      </c>
      <c r="M252" s="59">
        <v>5532400</v>
      </c>
    </row>
    <row r="253" spans="2:13" ht="48" x14ac:dyDescent="0.25">
      <c r="B253" s="2" t="s">
        <v>2</v>
      </c>
      <c r="C253" s="45" t="s">
        <v>603</v>
      </c>
      <c r="D253" s="47" t="s">
        <v>600</v>
      </c>
      <c r="E253" s="47" t="s">
        <v>604</v>
      </c>
      <c r="F253" s="45" t="s">
        <v>49</v>
      </c>
      <c r="G253" s="45">
        <v>80</v>
      </c>
      <c r="H253" s="19"/>
      <c r="I253" s="19"/>
      <c r="J253" s="19"/>
      <c r="K253" s="19"/>
      <c r="L253" s="60" t="s">
        <v>679</v>
      </c>
    </row>
    <row r="254" spans="2:13" ht="48" x14ac:dyDescent="0.25">
      <c r="B254" s="2" t="s">
        <v>2</v>
      </c>
      <c r="C254" s="45" t="s">
        <v>606</v>
      </c>
      <c r="D254" s="47" t="s">
        <v>600</v>
      </c>
      <c r="E254" s="47" t="s">
        <v>607</v>
      </c>
      <c r="F254" s="45" t="s">
        <v>49</v>
      </c>
      <c r="G254" s="45">
        <v>40</v>
      </c>
      <c r="H254" s="19"/>
      <c r="I254" s="19"/>
      <c r="J254" s="19"/>
      <c r="K254" s="19"/>
      <c r="L254" s="60" t="s">
        <v>679</v>
      </c>
    </row>
    <row r="255" spans="2:13" ht="48" x14ac:dyDescent="0.25">
      <c r="B255" s="2" t="s">
        <v>2</v>
      </c>
      <c r="C255" s="45" t="s">
        <v>609</v>
      </c>
      <c r="D255" s="47" t="s">
        <v>600</v>
      </c>
      <c r="E255" s="47" t="s">
        <v>610</v>
      </c>
      <c r="F255" s="45" t="s">
        <v>49</v>
      </c>
      <c r="G255" s="45">
        <v>80</v>
      </c>
      <c r="H255" s="19"/>
      <c r="I255" s="19"/>
      <c r="J255" s="19"/>
      <c r="K255" s="19"/>
      <c r="L255" s="60" t="s">
        <v>679</v>
      </c>
    </row>
    <row r="256" spans="2:13" ht="48" x14ac:dyDescent="0.25">
      <c r="B256" s="2" t="s">
        <v>2</v>
      </c>
      <c r="C256" s="45" t="s">
        <v>612</v>
      </c>
      <c r="D256" s="47" t="s">
        <v>600</v>
      </c>
      <c r="E256" s="47" t="s">
        <v>613</v>
      </c>
      <c r="F256" s="45" t="s">
        <v>49</v>
      </c>
      <c r="G256" s="45">
        <v>180</v>
      </c>
      <c r="H256" s="19"/>
      <c r="I256" s="19"/>
      <c r="J256" s="19"/>
      <c r="K256" s="19"/>
      <c r="L256" s="60" t="s">
        <v>679</v>
      </c>
    </row>
    <row r="257" spans="2:13" ht="135" x14ac:dyDescent="0.25">
      <c r="B257" s="2" t="s">
        <v>2</v>
      </c>
      <c r="C257" s="45" t="s">
        <v>615</v>
      </c>
      <c r="D257" s="47" t="s">
        <v>600</v>
      </c>
      <c r="E257" s="61" t="s">
        <v>697</v>
      </c>
      <c r="F257" s="45" t="s">
        <v>49</v>
      </c>
      <c r="G257" s="45" t="s">
        <v>681</v>
      </c>
      <c r="H257" s="19"/>
      <c r="I257" s="19"/>
      <c r="J257" s="19"/>
      <c r="K257" s="19"/>
      <c r="L257" s="60" t="s">
        <v>679</v>
      </c>
    </row>
    <row r="258" spans="2:13" ht="48" x14ac:dyDescent="0.25">
      <c r="B258" s="2" t="s">
        <v>2</v>
      </c>
      <c r="C258" s="45" t="s">
        <v>616</v>
      </c>
      <c r="D258" s="47" t="s">
        <v>600</v>
      </c>
      <c r="E258" s="47" t="s">
        <v>194</v>
      </c>
      <c r="F258" s="45" t="s">
        <v>49</v>
      </c>
      <c r="G258" s="45">
        <v>4</v>
      </c>
      <c r="H258" s="19"/>
      <c r="I258" s="19"/>
      <c r="J258" s="19"/>
      <c r="K258" s="19"/>
      <c r="L258" s="60" t="s">
        <v>679</v>
      </c>
    </row>
    <row r="259" spans="2:13" ht="48" x14ac:dyDescent="0.25">
      <c r="B259" s="2" t="s">
        <v>2</v>
      </c>
      <c r="C259" s="45" t="s">
        <v>618</v>
      </c>
      <c r="D259" s="50" t="s">
        <v>600</v>
      </c>
      <c r="E259" s="47" t="s">
        <v>48</v>
      </c>
      <c r="F259" s="45" t="s">
        <v>49</v>
      </c>
      <c r="G259" s="45">
        <v>8</v>
      </c>
      <c r="H259" s="19"/>
      <c r="I259" s="19"/>
      <c r="J259" s="19"/>
      <c r="K259" s="19"/>
      <c r="L259" s="60" t="s">
        <v>679</v>
      </c>
    </row>
    <row r="260" spans="2:13" ht="48" x14ac:dyDescent="0.25">
      <c r="B260" s="2" t="s">
        <v>2</v>
      </c>
      <c r="C260" s="45" t="s">
        <v>619</v>
      </c>
      <c r="D260" s="47" t="s">
        <v>620</v>
      </c>
      <c r="E260" s="47" t="s">
        <v>621</v>
      </c>
      <c r="F260" s="45" t="s">
        <v>32</v>
      </c>
      <c r="G260" s="45">
        <v>40</v>
      </c>
      <c r="H260" s="19"/>
      <c r="I260" s="19"/>
      <c r="J260" s="19"/>
      <c r="K260" s="19"/>
      <c r="L260" s="60" t="s">
        <v>679</v>
      </c>
      <c r="M260" s="59">
        <v>2000000</v>
      </c>
    </row>
    <row r="261" spans="2:13" ht="48" x14ac:dyDescent="0.25">
      <c r="B261" s="2" t="s">
        <v>2</v>
      </c>
      <c r="C261" s="45" t="s">
        <v>622</v>
      </c>
      <c r="D261" s="49" t="s">
        <v>620</v>
      </c>
      <c r="E261" s="47" t="s">
        <v>623</v>
      </c>
      <c r="F261" s="45" t="s">
        <v>32</v>
      </c>
      <c r="G261" s="45"/>
      <c r="H261" s="19"/>
      <c r="I261" s="19"/>
      <c r="J261" s="19"/>
      <c r="K261" s="19"/>
      <c r="L261" s="60" t="s">
        <v>679</v>
      </c>
    </row>
    <row r="262" spans="2:13" ht="48" x14ac:dyDescent="0.25">
      <c r="B262" s="2" t="s">
        <v>2</v>
      </c>
      <c r="C262" s="45" t="s">
        <v>624</v>
      </c>
      <c r="D262" s="47" t="s">
        <v>620</v>
      </c>
      <c r="E262" s="61" t="s">
        <v>697</v>
      </c>
      <c r="F262" s="45" t="s">
        <v>32</v>
      </c>
      <c r="G262" s="45"/>
      <c r="H262" s="19"/>
      <c r="I262" s="19"/>
      <c r="J262" s="19"/>
      <c r="K262" s="19"/>
      <c r="L262" s="60" t="s">
        <v>679</v>
      </c>
    </row>
    <row r="263" spans="2:13" ht="75" x14ac:dyDescent="0.25">
      <c r="B263" s="2" t="s">
        <v>2</v>
      </c>
      <c r="C263" s="45" t="s">
        <v>625</v>
      </c>
      <c r="D263" s="47" t="s">
        <v>626</v>
      </c>
      <c r="E263" s="47" t="s">
        <v>627</v>
      </c>
      <c r="F263" s="45" t="s">
        <v>32</v>
      </c>
      <c r="G263" s="45">
        <v>28</v>
      </c>
      <c r="H263" s="19"/>
      <c r="I263" s="19"/>
      <c r="J263" s="19"/>
      <c r="K263" s="19"/>
      <c r="L263" s="60" t="s">
        <v>679</v>
      </c>
      <c r="M263" s="59">
        <v>9030000</v>
      </c>
    </row>
    <row r="264" spans="2:13" ht="75" x14ac:dyDescent="0.25">
      <c r="B264" s="2" t="s">
        <v>2</v>
      </c>
      <c r="C264" s="45" t="s">
        <v>629</v>
      </c>
      <c r="D264" s="50" t="s">
        <v>626</v>
      </c>
      <c r="E264" s="47" t="s">
        <v>630</v>
      </c>
      <c r="F264" s="45" t="s">
        <v>32</v>
      </c>
      <c r="G264" s="45"/>
      <c r="H264" s="19"/>
      <c r="I264" s="19"/>
      <c r="J264" s="19"/>
      <c r="K264" s="19"/>
      <c r="L264" s="60" t="s">
        <v>679</v>
      </c>
    </row>
    <row r="265" spans="2:13" ht="75" x14ac:dyDescent="0.25">
      <c r="B265" s="2" t="s">
        <v>2</v>
      </c>
      <c r="C265" s="45" t="s">
        <v>632</v>
      </c>
      <c r="D265" s="47" t="s">
        <v>626</v>
      </c>
      <c r="E265" s="47" t="s">
        <v>95</v>
      </c>
      <c r="F265" s="45" t="s">
        <v>32</v>
      </c>
      <c r="G265" s="45"/>
      <c r="H265" s="19"/>
      <c r="I265" s="19"/>
      <c r="J265" s="19"/>
      <c r="K265" s="19"/>
      <c r="L265" s="60" t="s">
        <v>679</v>
      </c>
    </row>
    <row r="266" spans="2:13" ht="75" x14ac:dyDescent="0.25">
      <c r="B266" s="2" t="s">
        <v>2</v>
      </c>
      <c r="C266" s="45" t="s">
        <v>634</v>
      </c>
      <c r="D266" s="49" t="s">
        <v>626</v>
      </c>
      <c r="E266" s="47" t="s">
        <v>635</v>
      </c>
      <c r="F266" s="45" t="s">
        <v>32</v>
      </c>
      <c r="G266" s="45"/>
      <c r="H266" s="19"/>
      <c r="I266" s="19"/>
      <c r="J266" s="19"/>
      <c r="K266" s="19"/>
      <c r="L266" s="60" t="s">
        <v>679</v>
      </c>
    </row>
    <row r="267" spans="2:13" ht="75" x14ac:dyDescent="0.25">
      <c r="B267" s="2" t="s">
        <v>2</v>
      </c>
      <c r="C267" s="45" t="s">
        <v>637</v>
      </c>
      <c r="D267" s="47" t="s">
        <v>626</v>
      </c>
      <c r="E267" s="47" t="s">
        <v>638</v>
      </c>
      <c r="F267" s="45" t="s">
        <v>32</v>
      </c>
      <c r="G267" s="45"/>
      <c r="H267" s="19"/>
      <c r="I267" s="19"/>
      <c r="J267" s="19"/>
      <c r="K267" s="19"/>
      <c r="L267" s="60" t="s">
        <v>679</v>
      </c>
    </row>
    <row r="268" spans="2:13" ht="75" x14ac:dyDescent="0.25">
      <c r="B268" s="2" t="s">
        <v>2</v>
      </c>
      <c r="C268" s="45" t="s">
        <v>640</v>
      </c>
      <c r="D268" s="47" t="s">
        <v>626</v>
      </c>
      <c r="E268" s="47" t="s">
        <v>641</v>
      </c>
      <c r="F268" s="45" t="s">
        <v>32</v>
      </c>
      <c r="G268" s="45"/>
      <c r="H268" s="19"/>
      <c r="I268" s="19"/>
      <c r="J268" s="19"/>
      <c r="K268" s="19"/>
      <c r="L268" s="60" t="s">
        <v>679</v>
      </c>
    </row>
    <row r="269" spans="2:13" ht="75" x14ac:dyDescent="0.25">
      <c r="B269" s="2" t="s">
        <v>2</v>
      </c>
      <c r="C269" s="45" t="s">
        <v>643</v>
      </c>
      <c r="D269" s="47" t="s">
        <v>626</v>
      </c>
      <c r="E269" s="47" t="s">
        <v>644</v>
      </c>
      <c r="F269" s="45" t="s">
        <v>32</v>
      </c>
      <c r="G269" s="45"/>
      <c r="H269" s="19"/>
      <c r="I269" s="19"/>
      <c r="J269" s="19"/>
      <c r="K269" s="19"/>
      <c r="L269" s="60" t="s">
        <v>679</v>
      </c>
    </row>
    <row r="270" spans="2:13" ht="75" x14ac:dyDescent="0.25">
      <c r="B270" s="2" t="s">
        <v>2</v>
      </c>
      <c r="C270" s="45" t="s">
        <v>646</v>
      </c>
      <c r="D270" s="47" t="s">
        <v>626</v>
      </c>
      <c r="E270" s="47" t="s">
        <v>647</v>
      </c>
      <c r="F270" s="45" t="s">
        <v>32</v>
      </c>
      <c r="G270" s="45"/>
      <c r="H270" s="19"/>
      <c r="I270" s="19"/>
      <c r="J270" s="19"/>
      <c r="K270" s="19"/>
      <c r="L270" s="60" t="s">
        <v>679</v>
      </c>
    </row>
    <row r="271" spans="2:13" ht="75" x14ac:dyDescent="0.25">
      <c r="B271" s="2" t="s">
        <v>2</v>
      </c>
      <c r="C271" s="45" t="s">
        <v>649</v>
      </c>
      <c r="D271" s="47" t="s">
        <v>650</v>
      </c>
      <c r="E271" s="47" t="s">
        <v>651</v>
      </c>
      <c r="F271" s="45" t="s">
        <v>32</v>
      </c>
      <c r="G271" s="45"/>
      <c r="H271" s="19"/>
      <c r="I271" s="19"/>
      <c r="J271" s="19"/>
      <c r="K271" s="19"/>
      <c r="L271" s="60" t="s">
        <v>679</v>
      </c>
    </row>
    <row r="272" spans="2:13" ht="75" x14ac:dyDescent="0.25">
      <c r="B272" s="2" t="s">
        <v>2</v>
      </c>
      <c r="C272" s="45" t="s">
        <v>653</v>
      </c>
      <c r="D272" s="47" t="s">
        <v>626</v>
      </c>
      <c r="E272" s="61" t="s">
        <v>697</v>
      </c>
      <c r="F272" s="45" t="s">
        <v>32</v>
      </c>
      <c r="G272" s="45"/>
      <c r="H272" s="19"/>
      <c r="I272" s="19"/>
      <c r="J272" s="19"/>
      <c r="K272" s="19"/>
      <c r="L272" s="60" t="s">
        <v>679</v>
      </c>
    </row>
    <row r="273" spans="1:13" ht="75" x14ac:dyDescent="0.25">
      <c r="B273" s="2" t="s">
        <v>2</v>
      </c>
      <c r="C273" s="45" t="s">
        <v>654</v>
      </c>
      <c r="D273" s="47" t="s">
        <v>655</v>
      </c>
      <c r="E273" s="47" t="s">
        <v>656</v>
      </c>
      <c r="F273" s="45" t="s">
        <v>32</v>
      </c>
      <c r="G273" s="45">
        <v>20</v>
      </c>
      <c r="H273" s="19"/>
      <c r="I273" s="19"/>
      <c r="J273" s="19"/>
      <c r="K273" s="19"/>
      <c r="L273" s="60" t="s">
        <v>679</v>
      </c>
      <c r="M273" s="59">
        <v>4100000</v>
      </c>
    </row>
    <row r="274" spans="1:13" ht="75" x14ac:dyDescent="0.25">
      <c r="B274" s="2" t="s">
        <v>2</v>
      </c>
      <c r="C274" s="45" t="s">
        <v>658</v>
      </c>
      <c r="D274" s="47" t="s">
        <v>655</v>
      </c>
      <c r="E274" s="47" t="s">
        <v>659</v>
      </c>
      <c r="F274" s="45"/>
      <c r="G274" s="45"/>
      <c r="H274" s="19"/>
      <c r="I274" s="19"/>
      <c r="J274" s="19"/>
      <c r="K274" s="19"/>
      <c r="L274" s="60" t="s">
        <v>679</v>
      </c>
    </row>
    <row r="275" spans="1:13" ht="75" x14ac:dyDescent="0.25">
      <c r="B275" s="2" t="s">
        <v>2</v>
      </c>
      <c r="C275" s="45" t="s">
        <v>661</v>
      </c>
      <c r="D275" s="47" t="s">
        <v>655</v>
      </c>
      <c r="E275" s="47" t="s">
        <v>523</v>
      </c>
      <c r="F275" s="45"/>
      <c r="G275" s="45"/>
      <c r="H275" s="19"/>
      <c r="I275" s="19"/>
      <c r="J275" s="19"/>
      <c r="K275" s="19"/>
      <c r="L275" s="60" t="s">
        <v>679</v>
      </c>
    </row>
    <row r="276" spans="1:13" ht="75" x14ac:dyDescent="0.25">
      <c r="B276" s="2" t="s">
        <v>2</v>
      </c>
      <c r="C276" s="45" t="s">
        <v>663</v>
      </c>
      <c r="D276" s="47" t="s">
        <v>655</v>
      </c>
      <c r="E276" s="47" t="s">
        <v>644</v>
      </c>
      <c r="F276" s="45"/>
      <c r="G276" s="45"/>
      <c r="H276" s="19"/>
      <c r="I276" s="19"/>
      <c r="J276" s="19"/>
      <c r="K276" s="19"/>
      <c r="L276" s="60" t="s">
        <v>679</v>
      </c>
    </row>
    <row r="277" spans="1:13" ht="75" x14ac:dyDescent="0.25">
      <c r="B277" s="2" t="s">
        <v>2</v>
      </c>
      <c r="C277" s="45" t="s">
        <v>665</v>
      </c>
      <c r="D277" s="47" t="s">
        <v>655</v>
      </c>
      <c r="E277" s="47" t="s">
        <v>647</v>
      </c>
      <c r="F277" s="45"/>
      <c r="G277" s="45"/>
      <c r="H277" s="19"/>
      <c r="I277" s="19"/>
      <c r="J277" s="19"/>
      <c r="K277" s="19"/>
      <c r="L277" s="60" t="s">
        <v>679</v>
      </c>
    </row>
    <row r="278" spans="1:13" ht="75" x14ac:dyDescent="0.25">
      <c r="B278" s="2" t="s">
        <v>2</v>
      </c>
      <c r="C278" s="45" t="s">
        <v>667</v>
      </c>
      <c r="D278" s="47" t="s">
        <v>655</v>
      </c>
      <c r="E278" s="47" t="s">
        <v>641</v>
      </c>
      <c r="F278" s="45"/>
      <c r="G278" s="45"/>
      <c r="H278" s="19"/>
      <c r="I278" s="19"/>
      <c r="J278" s="19"/>
      <c r="K278" s="19"/>
      <c r="L278" s="60" t="s">
        <v>679</v>
      </c>
    </row>
    <row r="279" spans="1:13" ht="78.75" x14ac:dyDescent="0.25">
      <c r="B279" s="2" t="s">
        <v>2</v>
      </c>
      <c r="C279" s="45" t="s">
        <v>669</v>
      </c>
      <c r="D279" s="30" t="s">
        <v>655</v>
      </c>
      <c r="E279" s="30" t="s">
        <v>670</v>
      </c>
      <c r="F279" s="45"/>
      <c r="G279" s="45"/>
      <c r="H279" s="19"/>
      <c r="I279" s="19"/>
      <c r="J279" s="19"/>
      <c r="K279" s="19"/>
      <c r="L279" s="60" t="s">
        <v>679</v>
      </c>
    </row>
    <row r="280" spans="1:13" ht="78.75" x14ac:dyDescent="0.25">
      <c r="B280" s="2" t="s">
        <v>2</v>
      </c>
      <c r="C280" s="45" t="s">
        <v>672</v>
      </c>
      <c r="D280" s="30" t="s">
        <v>655</v>
      </c>
      <c r="E280" s="61" t="s">
        <v>697</v>
      </c>
      <c r="F280" s="45" t="s">
        <v>32</v>
      </c>
      <c r="G280" s="45"/>
      <c r="H280" s="19"/>
      <c r="I280" s="19"/>
      <c r="J280" s="19"/>
      <c r="K280" s="19"/>
      <c r="L280" s="60" t="s">
        <v>679</v>
      </c>
    </row>
    <row r="281" spans="1:13" ht="94.5" x14ac:dyDescent="0.25">
      <c r="B281" s="2" t="s">
        <v>2</v>
      </c>
      <c r="C281" s="45" t="s">
        <v>673</v>
      </c>
      <c r="D281" s="30" t="s">
        <v>674</v>
      </c>
      <c r="E281" s="30" t="s">
        <v>675</v>
      </c>
      <c r="F281" s="45" t="s">
        <v>32</v>
      </c>
      <c r="G281" s="45">
        <v>8</v>
      </c>
      <c r="H281" s="19"/>
      <c r="I281" s="19"/>
      <c r="J281" s="19"/>
      <c r="K281" s="19"/>
      <c r="L281" s="60" t="s">
        <v>679</v>
      </c>
      <c r="M281" s="59">
        <v>2000000</v>
      </c>
    </row>
    <row r="282" spans="1:13" ht="48" x14ac:dyDescent="0.25">
      <c r="B282" s="2" t="s">
        <v>2</v>
      </c>
      <c r="C282" s="45" t="s">
        <v>677</v>
      </c>
      <c r="D282" s="30" t="s">
        <v>674</v>
      </c>
      <c r="E282" s="61" t="s">
        <v>697</v>
      </c>
      <c r="F282" s="45" t="s">
        <v>32</v>
      </c>
      <c r="G282" s="45"/>
      <c r="H282" s="19"/>
      <c r="I282" s="19"/>
      <c r="J282" s="19"/>
      <c r="K282" s="19"/>
      <c r="L282" s="60" t="s">
        <v>679</v>
      </c>
    </row>
    <row r="283" spans="1:13" x14ac:dyDescent="0.25">
      <c r="A283" s="5" t="s">
        <v>678</v>
      </c>
      <c r="J283" s="57">
        <f>SUM(J8:J282)</f>
        <v>0</v>
      </c>
      <c r="K283" s="57">
        <f>SUM(K8:K282)</f>
        <v>0</v>
      </c>
      <c r="M283" s="67">
        <f>SUM(M8:M282)</f>
        <v>668862526.03999996</v>
      </c>
    </row>
  </sheetData>
  <autoFilter ref="A6:L283" xr:uid="{00000000-0001-0000-0100-000000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17"/>
  <sheetViews>
    <sheetView workbookViewId="0">
      <selection activeCell="A2" sqref="A2:XFD4"/>
    </sheetView>
  </sheetViews>
  <sheetFormatPr defaultRowHeight="12.75" x14ac:dyDescent="0.2"/>
  <sheetData>
    <row r="2" spans="2:21" s="18" customFormat="1" ht="15.75" x14ac:dyDescent="0.25">
      <c r="B2" s="38"/>
      <c r="C2" s="19"/>
      <c r="D2" s="19" t="s">
        <v>17</v>
      </c>
      <c r="E2" s="19"/>
      <c r="F2" s="19"/>
      <c r="G2" s="19"/>
      <c r="H2" s="19"/>
      <c r="I2" s="19"/>
      <c r="J2" s="19"/>
      <c r="K2" s="19"/>
      <c r="L2" s="19"/>
      <c r="M2" s="19"/>
      <c r="N2" s="19"/>
      <c r="O2" s="19"/>
      <c r="P2" s="19"/>
      <c r="Q2" s="19"/>
      <c r="R2" s="19"/>
      <c r="S2" s="19"/>
      <c r="T2" s="19"/>
      <c r="U2" s="19"/>
    </row>
    <row r="3" spans="2:21" s="18" customFormat="1" ht="15.75" x14ac:dyDescent="0.25">
      <c r="B3" s="38"/>
      <c r="C3" s="19"/>
      <c r="D3" s="19"/>
      <c r="E3" s="19"/>
      <c r="F3" s="19"/>
      <c r="G3" s="19"/>
      <c r="H3" s="19"/>
      <c r="I3" s="19"/>
      <c r="J3" s="19"/>
      <c r="K3" s="19"/>
      <c r="L3" s="19"/>
      <c r="M3" s="19"/>
      <c r="N3" s="19"/>
      <c r="O3" s="19"/>
      <c r="P3" s="19"/>
      <c r="Q3" s="19"/>
      <c r="R3" s="19"/>
      <c r="S3" s="19"/>
      <c r="T3" s="19"/>
      <c r="U3" s="19"/>
    </row>
    <row r="4" spans="2:21" s="18" customFormat="1" ht="15.75" x14ac:dyDescent="0.25">
      <c r="B4" s="38"/>
      <c r="C4" s="19"/>
      <c r="D4" s="19" t="s">
        <v>18</v>
      </c>
      <c r="E4" s="19"/>
      <c r="F4" s="19"/>
      <c r="G4" s="19"/>
      <c r="H4" s="19"/>
      <c r="I4" s="19"/>
      <c r="J4" s="19"/>
      <c r="K4" s="19"/>
      <c r="L4" s="19"/>
      <c r="M4" s="19"/>
      <c r="N4" s="19"/>
      <c r="O4" s="19"/>
      <c r="P4" s="19"/>
      <c r="Q4" s="19"/>
      <c r="R4" s="19"/>
      <c r="S4" s="19"/>
      <c r="T4" s="19"/>
      <c r="U4" s="19"/>
    </row>
    <row r="11" spans="2:21" s="5" customFormat="1" ht="15.75" x14ac:dyDescent="0.25">
      <c r="B11" s="14"/>
      <c r="C11" s="14"/>
      <c r="D11" s="14"/>
      <c r="E11" s="14"/>
      <c r="F11" s="15"/>
      <c r="G11" s="14"/>
      <c r="H11" s="16"/>
      <c r="I11" s="16"/>
      <c r="J11" s="14"/>
      <c r="K11" s="14"/>
      <c r="L11" s="14"/>
    </row>
    <row r="12" spans="2:21" s="5" customFormat="1" ht="15.75" x14ac:dyDescent="0.25">
      <c r="B12" s="14"/>
      <c r="C12" s="14"/>
      <c r="D12" s="14"/>
      <c r="E12" s="14"/>
      <c r="F12" s="15"/>
      <c r="G12" s="14"/>
      <c r="H12" s="86" t="s">
        <v>28</v>
      </c>
      <c r="I12" s="86"/>
      <c r="J12" s="12" t="e">
        <f>SUM(#REF!)</f>
        <v>#REF!</v>
      </c>
      <c r="K12" s="12" t="e">
        <f>SUM(#REF!)</f>
        <v>#REF!</v>
      </c>
      <c r="L12" s="14"/>
    </row>
    <row r="13" spans="2:21" s="5" customFormat="1" ht="15.75" x14ac:dyDescent="0.25">
      <c r="F13" s="11"/>
    </row>
    <row r="14" spans="2:21" s="5" customFormat="1" ht="15.75" x14ac:dyDescent="0.25">
      <c r="F14" s="11"/>
    </row>
    <row r="15" spans="2:21" s="13" customFormat="1" ht="20.25" x14ac:dyDescent="0.3">
      <c r="D15" s="13" t="s">
        <v>17</v>
      </c>
    </row>
    <row r="16" spans="2:21" s="13" customFormat="1" ht="20.25" x14ac:dyDescent="0.3"/>
    <row r="17" spans="4:4" s="13" customFormat="1" ht="20.25" x14ac:dyDescent="0.3">
      <c r="D17" s="13"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2024-05-28T14:10:08Z</dcterms:modified>
</cp:coreProperties>
</file>