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0"/>
  </bookViews>
  <sheets>
    <sheet name="Specificaţii tehnice         " sheetId="4" r:id="rId1"/>
    <sheet name="Specificaţii de preț        " sheetId="5" r:id="rId2"/>
    <sheet name="Sheet2" sheetId="7" r:id="rId3"/>
  </sheets>
  <definedNames/>
  <calcPr calcId="181029"/>
</workbook>
</file>

<file path=xl/sharedStrings.xml><?xml version="1.0" encoding="utf-8"?>
<sst xmlns="http://schemas.openxmlformats.org/spreadsheetml/2006/main" count="183" uniqueCount="70">
  <si>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</si>
  <si>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</si>
  <si>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</si>
  <si>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</si>
  <si>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</si>
  <si>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</si>
  <si>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</si>
  <si>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</si>
  <si>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</si>
  <si>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</si>
  <si>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</si>
  <si>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</si>
  <si>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</si>
  <si>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</si>
  <si>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</si>
  <si>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</si>
  <si>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</si>
  <si>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</si>
  <si>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</si>
  <si>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</si>
  <si>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</si>
  <si>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</si>
  <si>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</si>
  <si>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</si>
  <si>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</si>
  <si>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</si>
  <si>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</si>
  <si>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</si>
  <si>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</si>
  <si>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</si>
  <si>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Valoarea estimată</t>
  </si>
  <si>
    <t xml:space="preserve">beneficiar </t>
  </si>
  <si>
    <t xml:space="preserve">Achiziționarea Dispozitivelor medicale, conform necesităților instituțiilor medico- sanitare publice pentru anul 2022 (listă suplimentară 16)
</t>
  </si>
  <si>
    <t>IMSP Institutul de Cardiologie</t>
  </si>
  <si>
    <t>IMSP Institutul de Medicină Urgentă</t>
  </si>
  <si>
    <t>Specificarea tehnică deplină propusă de către ofertant</t>
  </si>
  <si>
    <t>Standarde de referinţă</t>
  </si>
  <si>
    <t xml:space="preserve">Dispozitiv de dezinfecție și control al infecțiilor aerogene 
</t>
  </si>
  <si>
    <t>Frigider pentru reactivi cu usa transparenta 100-200L</t>
  </si>
  <si>
    <t xml:space="preserve">Frigider pentru reactivi cu ușa transparenta 100-200L
Descriere Frigidere proiectate pentru a stoca produse de laborator, culturi și probe la temperaturi de obicei între 2 și 8 grade Celsius. Aceste frigidere constau în mod obișnuit dintr-o cameră cu un interior rezistent la coroziune (oțel inoxidabil de obicei), minimizarea riscului de alterare, contaminare și / sau coroziune a conținutului.  
Parametrul  Specificația
Configuraţie  mobil
Capacitatea 100 - 200 l da
Număr de rafturi  ≥ 3
Uşa Număr  1
 Transparentă da
 Mecanism blocare cu cheie
Lumină interior  da
Construcţie interioară  materiale anti-bacterial prevazut pentru prelucarare
Construcţie exterioară  cu acoperire anticorozivă
Afisaj temperatură  digital
Alarme  acustică
  vizuală
Răcire  ventilată
Temperatura reglabilă  2 ... +8 °C
Alimentare  220 V, 50 Hz
Refrigerent  fară CFC / HCFC
Zgomot  &lt; 48 dB
Accesorii  coşuri tip sertar, da
</t>
  </si>
  <si>
    <t xml:space="preserve">Frigider pentru reactivi cu usa transparenta 200-300L </t>
  </si>
  <si>
    <t xml:space="preserve">Descriere Frigidere proiectate pentru a stoca produse de laborator, culturi și probe la temperaturi de obicei între 2 și 8 grade Celsius. Aceste frigidere constau în mod obișnuit dintr-o cameră cu un interior rezistent la coroziune (oțel inoxidabil de obicei), minimizarea riscului de alterare, contaminare și / sau coroziune a conținutului.  
Parametrul  Specificația
Configuraţie  mobil
Capacitatea 200 - 300 l da
Număr de rafturi  ≥ 4
Uşa Număr  1
 Transparentă da
 Mecanism blocare cu cheie
Roţi  da
Frîne  da
Lumină interior  da
Construcție interioară  materiale anti-bacterial prevăzut pentru prelucrare
Construcție exterioară  cu acoperire anticorozivă
Afisaj temperatură  digital
Alarme  acustică
  vizuală
Răcire  ventilată
Temperatura reglabilă  2 ... +8 °C
Alimentare  220 V, 50 Hz
Refrigerent  fară CFC / HCFC
Zgomot  &lt; 48 dB
Accesorii  coşuri tip sertar, da
</t>
  </si>
  <si>
    <t>Congelator pentru laborator (Ultra-Low freezer), vertical 100-200L</t>
  </si>
  <si>
    <t xml:space="preserve">Congelator pentru laborator (Ultra-Low freezer), vertical 100-200L  
Cod 140600 
Descriere Congelatoarele sunt concepute pentru a oferi stocare specializată pentru probe biologice, culturi de celule și alte materiale sensibile la temperatura 
Parametrul  Specificația
Configuraţie  vertical
Capacitatea internă a camerei  100-200 litri
Număr de sertare, tip box  ≥ 2 buc.
Uşa Externă min. 1
 Mecanism blocare cu cheie
Roţi  da
Construcție interioară  oţel inoxidabil
Construcţie exterioară  cu acoperire anticorozivă
Afişaj temperatură  digital
  ecran grafic / LED
Înregistrare temperaturii și posibilitatea de export pe stic USB  da, cu soft inclus dacă este necesar pentru citirea datelor exportate la calculator
Alarme  acustică
  vizuală
  ușa deschisă
  lipsa curentului electric
Posibilitatea de setare a alarmei  limita maximă a temperaturii
  limita minimă a temperaturii
Baterie internă pentru alarmă și menținerea datelor a alarmelor  da, min. 48 ore
Răcire  ventilată sau statică
Refrigerent  fară CFC / HCFC
Domeniu de temperatură  -50°C .. -86 °C
Alimentare  220 V, 50 Hz
Nivelul de zgomot  ≤ 60 db
</t>
  </si>
  <si>
    <t xml:space="preserve">Frigider pentru reactivi cu usa transparenta 400-500L  </t>
  </si>
  <si>
    <t xml:space="preserve">Frigider pentru reactivi cu ușa transparenta 400-500L  
Cod 140730 
Descriere Frigidere proiectate pentru a stoca produse de laborator, culturi și probe la temperaturi de obicei între 2 și 8 grade Celsius. Aceste frigidere constau în mod obișnuit dintr-o cameră cu un interior rezistent la coroziune (oțel inoxidabil de obicei), minimizarea riscului de alterare, contaminare și / sau coroziune a conținutului.  
Parametrul  Specificația
Configuraţie  mobil
Capacitatea  400-500 l
Număr de rafturi  ≥ 6
Uşa Număr  ≥ 1
 Descriere transparenta
 Mecanism blocare cu cheie
Roţi  da
Frîne  da
Lumină interior  da
Construcţie interioară  materiale anti-bacterial prevazut pentru prelucarare
Construcţie exterioară  cu acoperire anticorozivă
Afisaj temperatură  digital
Alarme  acustică
  vizuală
Răcire  ventilată
Temperatura reglabilă  2 ... +8 °C
Omogenitatea/ uniformitatea termică  ±2 °C 
Alimentare  220 V, 50 Hz
Refrigerent  fară CFC / HCFC
Zgomot  &lt; 50 dB
</t>
  </si>
  <si>
    <t xml:space="preserve">Sistem de perfuzie cu încălzire </t>
  </si>
  <si>
    <t xml:space="preserve">Sistem de perfuzie cu încălzire 
Descriere Sistem electric de încălzire a produselor sanguine / soluțiilor, utilizat pentru aplicații de transfuzie sau infuzie cu scop de a preveni hipotermia la pacienți 
Parametrul  Specificația
Sistem de încălzire  2 plăci din aluminiu cu încălzire
Principiul de control al temperaturii  Sistem de control PID
Senzori de temperatură  minim 2
Gama de temperatură la ieșire  30-37 ⁰C, ± 1,5 ⁰C
Debitul  minim 50 ml/min. (la picurare liberă)
  minim 150 ml/min. (utilizând o pompă 350 mmHg)
Display  LCD sau LED
Timpul de preîncălzire  2-3 min.
Alarmă depășire limită setată  acustic, vizual
Tensiunea de alimentare  220-240VAC, 50Hz
Mecanism de fixare  stativ de perfuzie
</t>
  </si>
  <si>
    <t xml:space="preserve">Sistem administrare perfuzii sub presiune </t>
  </si>
  <si>
    <t xml:space="preserve">Sistem administrare perfuzii sub presiune
Descriere Este folosit pentru pungile cu plasma sau soluțiile perfuzabile 
Parametrul  Specificația
Manometrul gradat  da, 0-300 mmHg
Pară pentru creare presiune  da
Majetă de tip sac  da, pungi 500-1000 ml
Mâner de prindere pentru atârnare  da
</t>
  </si>
  <si>
    <t>Lampă pentru examinare, braț flexibil (caracteristici de baza)</t>
  </si>
  <si>
    <t xml:space="preserve">Lampă pentru examinare, braț flexibil (caracteristici de baza) 
Descriere Lampă de examinare cu braț flexibil, suport rail clamp
Alimentare  220V, 50Hz.
Dimensiunea cîmpului luminos ≥ 120 mm
Temperatura culorii 4000 - 5500 K
Tehnologia Iluminarea bazată pe tehnologia LED
Timpul de viață a LED-urilor ≥ 50 000 h
Braț flexibil da
Nivelul de iluminare la distanță de 50 cm minim 35 000 lux
</t>
  </si>
  <si>
    <t xml:space="preserve">Aspirator chirurgical (performanță avansată)  </t>
  </si>
  <si>
    <t xml:space="preserve">Aspirator chirurgical (performanță avansată)  
Cod 130350 
Descriere Aspiratoarele chirurgicale sunt capabile să creeze o presiune de vid &gt; 600 mmHg. Cele mai multe proceduri chirurgicale necesită aspirare pentru a elimina sîngele şi lichidele care se acumulează în zona operatorie şi obstrucţionează vizibilitatea chirurgului. 
Parametru  Specificația
 Limita maximă ≥ 670 mmHg
 Rata de flux, l/min. ≥ 60 l/min
 Indicator vacuum da, eroarea  ≥±10%
 Reglator aspirație da
Nivelul de zgomot, dBA  ≤ 50 dBA
Vas colector "În timpul aspirării se utilizează doar
 un vas colector" da
 Selector mecanic de vas da
 Numărul vaselor 2 buc.
 Capacitatea, L ≥ 4 L
 Protecție la umplere pentru fiecare vas da
 Vas tip reutilizabil da
Suport  "Container pentru amplasarea tubului 
de aspirare sau alt mecanism de fixare a tubului de aspirarea" da
 Suport cu rotile ≥ 4 roti
 Roti cu frâna da, ≥ 2 buc.
 Mâner pentru transportare da
Accesorii Pedală de pornire/oprire a aspirației da
 "Suport/diviziune pentru fixarea/păstrarea 
cablului de alimentare 220 V, 50 Hz" da
 Filtru de unică utilizare 15 buc.
Tensiunea de alimentare  220 V, 50 Hz
</t>
  </si>
  <si>
    <t>Cărucior (scaun cu rotile) pentru transportarea pacientilor</t>
  </si>
  <si>
    <t xml:space="preserve">Cărucior (scaun cu rotile) pentru transportarea pacientilor - 
Descriere  Cărucior cu rotile pliabil pentru transport pacienti
Tip pacient  adult
Mânere de transport  da
Suprafață  piele artificială sau nailon
Caracteristici Cadru contracție oțel vopsit sau inox
 Mecanism de pliere rigid da
 Role din față cauciuc dur 
  Ø,  minim 20 cm 
 Roți spate rezistente la perforare
  Ø,  minim 60 cm 
  inel autopropulsat din oțel vopsit
  Frâne pentru fiecare roată
 Suport cotiera 1 pereche, tampon din PU
 Suport picioare 1 pereche, detașabile
Suprafață scaun pacient Lățime ≥ 55 cm
 Adâncime ≥ 45 cm
Sarcină maximă:  minim 200 Kg
</t>
  </si>
  <si>
    <t>Butelii oxigen</t>
  </si>
  <si>
    <t>V=10 l. P=200 kpa. Reductor Bobrov</t>
  </si>
  <si>
    <t>IMSP Spitalul Clinic al Ministerului Sănătății</t>
  </si>
  <si>
    <t>Lampă pentru operații</t>
  </si>
  <si>
    <t>Autoclav</t>
  </si>
  <si>
    <t>Distilator electric</t>
  </si>
  <si>
    <t xml:space="preserve">Aparat electric ce produce apa distilata de înaltă calitate, chiar și in condițiile utilizării unei surse de apa de calitate scăzută cu domeniul de utilizare în laborator, farmacie, medical.
Parametru Specificație
Recipient ≥ 2l
Capacitatea de distilare ≥ 25 l/h
Materialul carcasei oțel inox
Materialul de contact si elemente de încălzire oțel inox pH  5,0-7
Conductivitate 0,056-5,0 µs/cm
</t>
  </si>
  <si>
    <t>Ultrasonograf Cardiac, Consola cu Ultrasunete, portabil</t>
  </si>
  <si>
    <t xml:space="preserve">APLICAŢII CLINICE General, cardiac, intracardiac
PROBE PORTURI 1
PROBE TIP, MHz Linear să fie acoperit diapazonul 4-12 Mhz
 Phased/Vector să fie acoperit diapazonul 2,5-8 Mhz
 Convex să fie acoperit diapazonul 2-6 Mhz
 ICE, intracardiac Eco 2 - 11 MHz
NIVELE DE GRI ≥256
GAMA DINAMICĂ ≥250dB
PREPROCESARE, Canale digitale ≥120000
POSTPROCESARE da
Moduri M-mod şi 2-D, Doppler, Doppler color da (2D M, B regim, TTE, auto EF, smart Eco, TVI/TI, TSI, MDI, LVO contrast, CardioLab/MacLab interfata,  DTI, THI, , dinamic TCE,)
ICE  Tip intracardiac
 Prezență modulul interfață pentru sonde ICE da
 soft pentru vizualizare intracardiacă da
 Transductorul ICE de diametru 8-10 F 1 buc.
 compatibilitate cu sonda intracardiaca de ultrasunete da
FUNCŢIONALITĂŢI Măsurători digitale da
 Diapazon dinamic selectabil da
 Focalizare de transmisie ajustabilă da
 Focalizare de recepţie dinamică da
 Măsurători pe reluarea video da
PAN/ZOOM imagine în timp real da
 imagine îngheţată da
STOCARE IMAGINI Capacitate ≥250GB
 Cine da
Conexiune de tip DICOM 3.0 cu protecție datelor personale la împărțirea datelor da
Securitatea datelor personale da
PACHETE DE ANALIZĂ Cardiac  da
 Vascular optional
 ICE, intracardiac Eco da
   diferite algoritme și programe specializate de calculare al FE VS, al configurației VM etc.
Memorie interna pentru stocare, GB de tip SSD, min 250 GB
Conectarea la monitor extern   da
Analizarea datelor  posibiitate de conectare la sistemele Cloud
MONITOR minim 15" ecran sensorial
DIVIZARE MONITOR da
ACCESORII  Troleu pentru portare/ stație doc cu 4 porturi pentru probe și pachet de baterie da
  Imprimantă  da
  Cablu ECG da
  Swift link-ul pentru conectarea cu transductorul intracardiac da
GARANȚIE   minimum 12 luni
DESERVIRE   minimum 24 de luni in perioada postgaranție
Termen de exploatare așteptat   minimum 7 ani
TRANING SI PREGĂTIREA SPECIALISTULUI   obligatoriu
</t>
  </si>
  <si>
    <t>DDP - Franco destinație vămuit, Incoterms 2020, până la 75 zile de la înregistrarea contractului de CAPCS, și instalarea/darea în exploatare în termen de 15 zile din momentul livrării (pentru cele care necesită instalarea)</t>
  </si>
  <si>
    <t xml:space="preserve">Achiziționarea Dispozitivelor medicale, conform necesităților instituțiilor medico- sanitare publice pentru anul 2022 (listă suplimentară 16)
</t>
  </si>
  <si>
    <t xml:space="preserve">Dispozitiv de dezinfecție și control al infecțiilor aerogene
Descriere Dispozitiv pentru dezinfecția aerului din încăpere prin distrugerea: virușilor, bacteriilor, fungilor, compușilor organici volatili 
Parametru  Specificație
Suprafața efectivă de prelucrare  220 - 260 m3/oră
Principiul de lucru  recirculare flux de aer și distrugere de microorganizme
Locul distrugerii microorganizmelor  în interiorul dispozitivului
Tehnologia de baza  generare de cîmp plazmatic
Utilizarea dispozitivului în prezența pacienților și personalului medical  Fără restricții
Prezența de produse secundare (miros, radiație, alte) în rezultatul lucrului dispozitivului  Fără de emisie a produselor secundare
Utilizarea consumabilelor  fără utilizarea consumabilelor
Nivelul maximal de zgomot  40 - 45 dB
Viteza ventilatorului  reglabilă, cu 2 trepte
Consum de energie  maxim 20W/oră
Tensiunea de alimentare  220-240VAC, 50Hz
Dovada eficacității asupra virușilor  prezentate dovezi/rezultatele testelor efectuate de laboratoare internationale
Dovada eficacității asupra bacteriilor  prezentate dovezi/rezultatele testelor efectuate de laboratoare internationale
Dovada eficacității asupra fungilor (micetelor)  prezentate dovezi/rezultatele testelor efectuate de laboratoare internationale
Dovada eficacității asupra compușilor organici volatili  prezentate dovezi/rezultatele testelor efectuate de laboratoare internationale
Calitate și siguranța, certificări  ISO 9001, 
Metoda de montare / fixare  pe perete vertical
</t>
  </si>
  <si>
    <t xml:space="preserve">Tensiunea de alimentare 220V
2 Sateliți
a. Satelit principal LED 140.000 LUX 
b. Satelit secundar LED 140.000 LUX 
Sistem de montaj pe tavan cu flanșe și brațe ce permit rotația satelitului principal 360 grade si rotația satelitului secundar 300 grade
Specificații satelit principal si secundar:
– Diametrul câmpului de lumina reglabil: min. 17-28 cm 
– Reglarea intensității luminoase: 5-100%
– Intensitate luminoasă: - numărul de luxi de la 130.000 până la 170.000 mii la distanță = 1 metru
– Temperatura culorii: 4500K, ±500K; 
– Indice de redare a culorii Ra=95
– Distanța de lucru: 60-150cm
</t>
  </si>
  <si>
    <t xml:space="preserve">Autoclav 200 l cu încărcare orizontală (oțel inox) cu ciclu de vacuum
Încărcare  orizontală Ușă- 1 
Construcția interioară  din oțel inox
Exterior  metalic galvanizat sau oțel inox.
Securitate la supraîncălzire - da
Alarmă  acustică, vizuală
Durata sterilizaăii reglabilă - da
Regimuri de sterilizare presetate ≥ 5 programe
Setarea de către utilizator a regimului de sterilizare dorit  -da
Control electronic Microprocesor
Sistem de blocare a ușii autoclavului care împiedică  pornirea ciclului dacă este ușa deschisă - da
Ușa rămâne blocată până la sfârșitul procesului de sterilizare - da
Suprafața exterioara  să nu se încălzească
Imprimantă termică - da
Monitorizarea procesului pe ecran LCD sau afișaj LED
Monitorizarea în timp real temperatura în camera de sterilizare
 presiune (prin manometru sau digital)
 vacuum (prin manometru sau digital)
Ciclu de sterilizare 
 Ciclu de presiune pozitivă
 Ciclu de vacuum
Pre şi post vacuum  selectabil
Sistem de uscare - da
Facilități de setare - timp
 temperatura
 eliberare automată a vaporilor, printară a rezultatelor
 răcire rapidă
Volum interior    200 l, ± 20 l
Rafturi   minim 4-6 buc
Precizie timp de sterilizare   ± 1 min.
Gama de temperatură: 115 - 134 grade C
Precizie temperatură ± 2℃
Autoclavul să fie conectat la conductele de apă și canalizare - da
Să fie inclus sistem de filtrare a apei utilizate pentru procesul de sterilizare - da
Înregistrator date -  da
Tip date imprimate pe hârtie: data, timp, temperatură, presiune
Cerințe de alimentare la rețeaua electrică: 380V, 50 Hz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</si>
</sst>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4">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color rgb="FF000000"/>
      <name val="Times New Roman"/>
      <family val="1"/>
    </font>
    <font>
      <sz val="12"/>
      <color rgb="FF000000"/>
      <name val="Times New Roman"/>
      <family val="1"/>
    </font>
    <font>
      <sz val="10"/>
      <name val="Arial Cyr"/>
      <family val="2"/>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rgb="FFFFFFFF"/>
        <bgColor indexed="64"/>
      </patternFill>
    </fill>
  </fills>
  <borders count="5">
    <border>
      <left/>
      <right/>
      <top/>
      <bottom/>
      <diagonal/>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0" fillId="0" borderId="0">
      <alignment/>
      <protection/>
    </xf>
    <xf numFmtId="0" fontId="13" fillId="0" borderId="0">
      <alignment/>
      <protection/>
    </xf>
    <xf numFmtId="0" fontId="0"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0" fontId="0" fillId="0" borderId="0">
      <alignment/>
      <protection/>
    </xf>
  </cellStyleXfs>
  <cellXfs count="93">
    <xf numFmtId="0" fontId="0" fillId="0" borderId="0" xfId="0"/>
    <xf numFmtId="0" fontId="4" fillId="2" borderId="1" xfId="20" applyFont="1" applyFill="1" applyBorder="1" applyAlignment="1" applyProtection="1">
      <alignment vertical="center" wrapText="1"/>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3" fillId="0" borderId="1" xfId="0" applyFont="1" applyBorder="1" applyProtection="1">
      <protection locked="0"/>
    </xf>
    <xf numFmtId="0" fontId="3" fillId="0" borderId="1" xfId="20" applyFont="1" applyBorder="1" applyProtection="1">
      <alignment/>
      <protection locked="0"/>
    </xf>
    <xf numFmtId="0" fontId="6" fillId="0" borderId="0" xfId="20" applyFont="1" applyAlignment="1" applyProtection="1">
      <alignment horizontal="center"/>
      <protection locked="0"/>
    </xf>
    <xf numFmtId="0" fontId="4" fillId="2" borderId="1" xfId="2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4" fillId="2" borderId="1" xfId="20" applyFont="1" applyFill="1" applyBorder="1" applyAlignment="1" applyProtection="1">
      <alignment horizontal="center" vertical="center" wrapText="1"/>
      <protection/>
    </xf>
    <xf numFmtId="0" fontId="3" fillId="0" borderId="1" xfId="0" applyFont="1" applyBorder="1" applyAlignment="1" applyProtection="1">
      <alignment wrapText="1"/>
      <protection locked="0"/>
    </xf>
    <xf numFmtId="0" fontId="3" fillId="0" borderId="0" xfId="20" applyFont="1" applyAlignment="1" applyProtection="1">
      <alignment wrapText="1"/>
      <protection locked="0"/>
    </xf>
    <xf numFmtId="0" fontId="5" fillId="2" borderId="1" xfId="20"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wrapText="1"/>
      <protection/>
    </xf>
    <xf numFmtId="0" fontId="3" fillId="3" borderId="1" xfId="20" applyFont="1" applyFill="1" applyBorder="1" applyProtection="1">
      <alignment/>
      <protection locked="0"/>
    </xf>
    <xf numFmtId="0" fontId="5" fillId="3" borderId="0" xfId="20" applyFont="1" applyFill="1" applyBorder="1" applyAlignment="1" applyProtection="1">
      <alignment horizontal="left" vertical="top" wrapText="1"/>
      <protection locked="0"/>
    </xf>
    <xf numFmtId="0" fontId="4" fillId="3" borderId="2" xfId="20" applyFont="1" applyFill="1" applyBorder="1" applyAlignment="1" applyProtection="1">
      <alignment horizontal="center" vertical="center" wrapText="1"/>
      <protection/>
    </xf>
    <xf numFmtId="0" fontId="5" fillId="0" borderId="1" xfId="20" applyFont="1" applyFill="1" applyBorder="1" applyAlignment="1" applyProtection="1">
      <alignment vertical="top" wrapText="1"/>
      <protection locked="0"/>
    </xf>
    <xf numFmtId="0" fontId="4" fillId="0" borderId="1" xfId="0" applyFont="1" applyFill="1" applyBorder="1" applyAlignment="1" applyProtection="1">
      <alignment horizontal="center" vertical="top" wrapText="1"/>
      <protection locked="0"/>
    </xf>
    <xf numFmtId="0" fontId="6" fillId="0" borderId="1" xfId="0" applyFont="1" applyBorder="1" applyAlignment="1" applyProtection="1">
      <alignment horizontal="center"/>
      <protection locked="0"/>
    </xf>
    <xf numFmtId="0" fontId="3" fillId="0" borderId="1" xfId="0" applyFont="1" applyBorder="1" applyAlignment="1" applyProtection="1">
      <alignment horizontal="left" vertical="center"/>
      <protection locked="0"/>
    </xf>
    <xf numFmtId="0" fontId="5" fillId="0"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left" vertical="top" wrapText="1"/>
      <protection/>
    </xf>
    <xf numFmtId="0" fontId="7" fillId="0" borderId="1" xfId="0" applyFont="1" applyBorder="1" applyAlignment="1">
      <alignment horizontal="left" vertical="top" wrapText="1"/>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vertical="center" wrapText="1"/>
      <protection/>
    </xf>
    <xf numFmtId="0" fontId="4" fillId="0" borderId="1" xfId="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3" fillId="3" borderId="0" xfId="20" applyFont="1" applyFill="1" applyAlignment="1" applyProtection="1">
      <alignment horizontal="center"/>
      <protection locked="0"/>
    </xf>
    <xf numFmtId="2" fontId="3" fillId="3" borderId="0" xfId="20" applyNumberFormat="1" applyFont="1" applyFill="1" applyAlignment="1" applyProtection="1">
      <alignment horizontal="center" vertical="center"/>
      <protection locked="0"/>
    </xf>
    <xf numFmtId="0" fontId="3" fillId="3" borderId="0" xfId="20" applyFont="1" applyFill="1" applyProtection="1">
      <alignment/>
      <protection locked="0"/>
    </xf>
    <xf numFmtId="0" fontId="4" fillId="2" borderId="3" xfId="20" applyFont="1" applyFill="1" applyBorder="1" applyAlignment="1" applyProtection="1">
      <alignment horizontal="center" vertical="center" wrapText="1"/>
      <protection/>
    </xf>
    <xf numFmtId="0" fontId="5" fillId="3" borderId="1" xfId="0" applyFont="1" applyFill="1" applyBorder="1" applyAlignment="1" applyProtection="1">
      <alignment horizontal="left" vertical="top" wrapText="1"/>
      <protection/>
    </xf>
    <xf numFmtId="3" fontId="5" fillId="3" borderId="1" xfId="0" applyNumberFormat="1" applyFont="1" applyFill="1" applyBorder="1" applyAlignment="1" applyProtection="1">
      <alignment horizontal="left" vertical="top" wrapText="1"/>
      <protection/>
    </xf>
    <xf numFmtId="0" fontId="7" fillId="0" borderId="2" xfId="0" applyFont="1" applyBorder="1" applyAlignment="1">
      <alignment horizontal="left" vertical="top" wrapText="1"/>
    </xf>
    <xf numFmtId="0" fontId="7" fillId="0" borderId="2" xfId="0" applyFont="1" applyBorder="1" applyAlignment="1" applyProtection="1">
      <alignment horizontal="center" vertical="center" wrapText="1"/>
      <protection/>
    </xf>
    <xf numFmtId="0" fontId="3" fillId="0" borderId="2" xfId="0" applyFont="1" applyBorder="1" applyAlignment="1" applyProtection="1">
      <alignment horizontal="left" vertical="top" wrapText="1"/>
      <protection locked="0"/>
    </xf>
    <xf numFmtId="0" fontId="4" fillId="2" borderId="3" xfId="0" applyFont="1" applyFill="1" applyBorder="1" applyAlignment="1" applyProtection="1">
      <alignment horizontal="left" vertical="top" wrapText="1"/>
      <protection/>
    </xf>
    <xf numFmtId="0" fontId="5" fillId="3" borderId="1" xfId="0" applyFont="1" applyFill="1" applyBorder="1" applyAlignment="1" applyProtection="1">
      <alignment horizontal="center" vertical="center" wrapText="1"/>
      <protection/>
    </xf>
    <xf numFmtId="0" fontId="5" fillId="3" borderId="2" xfId="0" applyFont="1" applyFill="1" applyBorder="1" applyAlignment="1" applyProtection="1">
      <alignment horizontal="left" vertical="top" wrapText="1"/>
      <protection/>
    </xf>
    <xf numFmtId="0" fontId="5" fillId="3" borderId="0" xfId="0" applyFont="1" applyFill="1" applyBorder="1" applyAlignment="1" applyProtection="1">
      <alignment horizontal="left" vertical="top" wrapText="1"/>
      <protection/>
    </xf>
    <xf numFmtId="3"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justify" vertical="center"/>
    </xf>
    <xf numFmtId="0" fontId="4" fillId="2" borderId="4" xfId="22" applyFont="1" applyFill="1" applyBorder="1" applyAlignment="1" applyProtection="1">
      <alignment horizontal="center" vertical="center" wrapText="1"/>
      <protection/>
    </xf>
    <xf numFmtId="0" fontId="4" fillId="2" borderId="1" xfId="22" applyFont="1" applyFill="1" applyBorder="1" applyAlignment="1" applyProtection="1">
      <alignment horizontal="center" vertical="center" wrapText="1"/>
      <protection/>
    </xf>
    <xf numFmtId="0" fontId="3" fillId="0" borderId="4" xfId="20" applyFont="1" applyBorder="1" applyProtection="1">
      <alignment/>
      <protection locked="0"/>
    </xf>
    <xf numFmtId="0" fontId="3" fillId="3" borderId="1" xfId="20" applyFont="1" applyFill="1" applyBorder="1" applyAlignment="1" applyProtection="1">
      <alignment horizontal="center"/>
      <protection locked="0"/>
    </xf>
    <xf numFmtId="3" fontId="3" fillId="0" borderId="1" xfId="20" applyNumberFormat="1" applyFont="1" applyBorder="1" applyProtection="1">
      <alignment/>
      <protection locked="0"/>
    </xf>
    <xf numFmtId="0" fontId="3" fillId="0" borderId="1" xfId="20" applyFont="1" applyBorder="1" applyProtection="1">
      <alignment/>
      <protection/>
    </xf>
    <xf numFmtId="164" fontId="3" fillId="0" borderId="1" xfId="20" applyNumberFormat="1" applyFont="1" applyBorder="1" applyProtection="1">
      <alignment/>
      <protection/>
    </xf>
    <xf numFmtId="0" fontId="3" fillId="0" borderId="1" xfId="20" applyFont="1" applyBorder="1" applyAlignment="1" applyProtection="1">
      <alignment horizontal="center"/>
      <protection locked="0"/>
    </xf>
    <xf numFmtId="0" fontId="12" fillId="4" borderId="1" xfId="0" applyFont="1" applyFill="1" applyBorder="1" applyAlignment="1">
      <alignment horizontal="center" vertical="center" wrapText="1"/>
    </xf>
    <xf numFmtId="3" fontId="3" fillId="0" borderId="1" xfId="0" applyNumberFormat="1" applyFont="1" applyBorder="1" applyAlignment="1">
      <alignment horizontal="center" vertical="center"/>
    </xf>
    <xf numFmtId="0" fontId="12" fillId="4" borderId="1" xfId="0" applyFont="1" applyFill="1" applyBorder="1" applyAlignment="1">
      <alignment vertical="center" wrapText="1"/>
    </xf>
    <xf numFmtId="3" fontId="12" fillId="0" borderId="1" xfId="0" applyNumberFormat="1" applyFont="1" applyBorder="1" applyAlignment="1">
      <alignment horizontal="center" vertical="center" wrapText="1"/>
    </xf>
    <xf numFmtId="0" fontId="3" fillId="0" borderId="1" xfId="20" applyFont="1" applyBorder="1" applyAlignment="1" applyProtection="1">
      <alignment/>
      <protection/>
    </xf>
    <xf numFmtId="0" fontId="3" fillId="0" borderId="0" xfId="20" applyFont="1" applyBorder="1" applyProtection="1">
      <alignment/>
      <protection locked="0"/>
    </xf>
    <xf numFmtId="0" fontId="3" fillId="0" borderId="0" xfId="20" applyFont="1" applyBorder="1" applyAlignment="1" applyProtection="1">
      <alignment horizontal="center"/>
      <protection locked="0"/>
    </xf>
    <xf numFmtId="3" fontId="3" fillId="0" borderId="0" xfId="20" applyNumberFormat="1" applyFont="1" applyBorder="1" applyProtection="1">
      <alignment/>
      <protection locked="0"/>
    </xf>
    <xf numFmtId="0" fontId="12" fillId="4" borderId="0" xfId="0" applyFont="1" applyFill="1" applyBorder="1" applyAlignment="1">
      <alignment horizontal="center" vertical="center" wrapText="1"/>
    </xf>
    <xf numFmtId="3" fontId="12" fillId="0" borderId="0" xfId="0" applyNumberFormat="1" applyFont="1" applyBorder="1" applyAlignment="1">
      <alignment horizontal="center" vertical="center" wrapText="1"/>
    </xf>
    <xf numFmtId="0" fontId="12" fillId="4" borderId="2" xfId="0" applyFont="1" applyFill="1" applyBorder="1" applyAlignment="1">
      <alignment vertical="center" wrapText="1"/>
    </xf>
    <xf numFmtId="0" fontId="8" fillId="0" borderId="0" xfId="20" applyFont="1" applyAlignment="1" applyProtection="1">
      <alignment horizontal="center"/>
      <protection locked="0"/>
    </xf>
    <xf numFmtId="0" fontId="4" fillId="0" borderId="1" xfId="0" applyFont="1" applyFill="1" applyBorder="1" applyAlignment="1" applyProtection="1">
      <alignment horizontal="center" vertical="top" wrapText="1"/>
      <protection locked="0"/>
    </xf>
    <xf numFmtId="0" fontId="4" fillId="2" borderId="1" xfId="0" applyFont="1" applyFill="1" applyBorder="1" applyAlignment="1" applyProtection="1">
      <alignment horizontal="left" vertical="top" wrapText="1"/>
      <protection/>
    </xf>
    <xf numFmtId="0" fontId="6"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5" fillId="0" borderId="1" xfId="0" applyFont="1" applyFill="1" applyBorder="1" applyAlignment="1" applyProtection="1">
      <alignment horizontal="center" vertical="center" wrapText="1"/>
      <protection locked="0"/>
    </xf>
    <xf numFmtId="0" fontId="4" fillId="3" borderId="0" xfId="20" applyFont="1" applyFill="1" applyBorder="1" applyAlignment="1" applyProtection="1">
      <alignment horizontal="center" vertical="top" wrapText="1"/>
      <protection locked="0"/>
    </xf>
    <xf numFmtId="0" fontId="4" fillId="2" borderId="3"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1" xfId="20" applyFont="1" applyFill="1" applyBorder="1" applyAlignment="1" applyProtection="1">
      <alignment horizontal="right" vertical="center" wrapText="1"/>
      <protection locked="0"/>
    </xf>
    <xf numFmtId="0" fontId="5" fillId="0" borderId="1"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cellXfs>
  <cellStyles count="15">
    <cellStyle name="Normal" xfId="0"/>
    <cellStyle name="Percent" xfId="15"/>
    <cellStyle name="Currency" xfId="16"/>
    <cellStyle name="Currency [0]" xfId="17"/>
    <cellStyle name="Comma" xfId="18"/>
    <cellStyle name="Comma [0]" xfId="19"/>
    <cellStyle name="Normal 2" xfId="20"/>
    <cellStyle name="Normal 3" xfId="21"/>
    <cellStyle name="Normal 4" xfId="22"/>
    <cellStyle name="Обычный 2" xfId="23"/>
    <cellStyle name="Обычный 2 2" xfId="24"/>
    <cellStyle name="Percent 2" xfId="25"/>
    <cellStyle name="Обычный 3" xfId="26"/>
    <cellStyle name="Normal 2 3" xfId="27"/>
    <cellStyle name="Normal 2 2" xfId="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J26"/>
  <sheetViews>
    <sheetView tabSelected="1" zoomScale="60" zoomScaleNormal="60" workbookViewId="0" topLeftCell="A18">
      <selection activeCell="G20" sqref="G20"/>
    </sheetView>
  </sheetViews>
  <sheetFormatPr defaultColWidth="9.140625" defaultRowHeight="12.75"/>
  <cols>
    <col min="1" max="1" width="5.7109375" style="13" customWidth="1"/>
    <col min="2" max="2" width="5.57421875" style="36" customWidth="1"/>
    <col min="3" max="3" width="42.421875" style="13" customWidth="1"/>
    <col min="4" max="4" width="34.421875" style="21" customWidth="1"/>
    <col min="5" max="5" width="10.57421875" style="13" customWidth="1"/>
    <col min="6" max="6" width="11.28125" style="13" customWidth="1"/>
    <col min="7" max="7" width="12.57421875" style="13" customWidth="1"/>
    <col min="8" max="8" width="94.00390625" style="13" customWidth="1"/>
    <col min="9" max="9" width="28.00390625" style="13" customWidth="1"/>
    <col min="10" max="10" width="30.00390625" style="21" customWidth="1"/>
    <col min="11" max="16384" width="9.140625" style="13" customWidth="1"/>
  </cols>
  <sheetData>
    <row r="1" spans="3:10" ht="12.75">
      <c r="C1" s="77" t="s">
        <v>29</v>
      </c>
      <c r="D1" s="77"/>
      <c r="E1" s="77"/>
      <c r="F1" s="77"/>
      <c r="G1" s="77"/>
      <c r="H1" s="77"/>
      <c r="I1" s="77"/>
      <c r="J1" s="77"/>
    </row>
    <row r="2" spans="4:9" ht="12.75">
      <c r="D2" s="80" t="s">
        <v>14</v>
      </c>
      <c r="E2" s="80"/>
      <c r="F2" s="80"/>
      <c r="G2" s="80"/>
      <c r="H2" s="80"/>
      <c r="I2" s="30"/>
    </row>
    <row r="3" spans="1:10" ht="12.75">
      <c r="A3" s="81" t="s">
        <v>9</v>
      </c>
      <c r="B3" s="81"/>
      <c r="C3" s="81"/>
      <c r="D3" s="82" t="s">
        <v>27</v>
      </c>
      <c r="E3" s="82"/>
      <c r="F3" s="82"/>
      <c r="G3" s="82"/>
      <c r="H3" s="82"/>
      <c r="I3" s="31"/>
      <c r="J3" s="21" t="s">
        <v>12</v>
      </c>
    </row>
    <row r="4" spans="1:10" s="18" customFormat="1" ht="42" customHeight="1">
      <c r="A4" s="83" t="s">
        <v>8</v>
      </c>
      <c r="B4" s="83"/>
      <c r="C4" s="83"/>
      <c r="D4" s="84" t="s">
        <v>32</v>
      </c>
      <c r="E4" s="84"/>
      <c r="F4" s="84"/>
      <c r="G4" s="84"/>
      <c r="H4" s="84"/>
      <c r="I4" s="32"/>
      <c r="J4" s="17" t="s">
        <v>13</v>
      </c>
    </row>
    <row r="5" spans="2:10" s="19" customFormat="1" ht="12.75">
      <c r="B5" s="37"/>
      <c r="D5" s="78"/>
      <c r="E5" s="78"/>
      <c r="F5" s="78"/>
      <c r="G5" s="78"/>
      <c r="H5" s="78"/>
      <c r="I5" s="29"/>
      <c r="J5" s="40"/>
    </row>
    <row r="6" spans="1:10" ht="45" customHeight="1">
      <c r="A6" s="33" t="s">
        <v>2</v>
      </c>
      <c r="B6" s="38" t="s">
        <v>0</v>
      </c>
      <c r="C6" s="33" t="s">
        <v>1</v>
      </c>
      <c r="D6" s="33" t="s">
        <v>3</v>
      </c>
      <c r="E6" s="33" t="s">
        <v>4</v>
      </c>
      <c r="F6" s="33" t="s">
        <v>5</v>
      </c>
      <c r="G6" s="33" t="s">
        <v>6</v>
      </c>
      <c r="H6" s="33" t="s">
        <v>7</v>
      </c>
      <c r="I6" s="58" t="s">
        <v>35</v>
      </c>
      <c r="J6" s="59" t="s">
        <v>36</v>
      </c>
    </row>
    <row r="7" spans="1:10" ht="12.75">
      <c r="A7" s="33">
        <v>1</v>
      </c>
      <c r="B7" s="79">
        <v>2</v>
      </c>
      <c r="C7" s="79"/>
      <c r="D7" s="79"/>
      <c r="E7" s="51">
        <v>3</v>
      </c>
      <c r="F7" s="51">
        <v>4</v>
      </c>
      <c r="G7" s="51">
        <v>5</v>
      </c>
      <c r="H7" s="51">
        <v>6</v>
      </c>
      <c r="I7" s="23">
        <v>9</v>
      </c>
      <c r="J7" s="23"/>
    </row>
    <row r="8" spans="1:10" ht="409.5">
      <c r="A8" s="34" t="s">
        <v>26</v>
      </c>
      <c r="B8" s="46">
        <v>1</v>
      </c>
      <c r="C8" s="46" t="s">
        <v>37</v>
      </c>
      <c r="D8" s="46" t="s">
        <v>37</v>
      </c>
      <c r="E8" s="46"/>
      <c r="F8" s="46"/>
      <c r="G8" s="46"/>
      <c r="H8" s="46" t="s">
        <v>67</v>
      </c>
      <c r="I8" s="55"/>
      <c r="J8" s="47"/>
    </row>
    <row r="9" spans="1:10" ht="393.75">
      <c r="A9" s="34" t="s">
        <v>26</v>
      </c>
      <c r="B9" s="46">
        <v>2</v>
      </c>
      <c r="C9" s="46" t="s">
        <v>38</v>
      </c>
      <c r="D9" s="46" t="s">
        <v>38</v>
      </c>
      <c r="E9" s="46"/>
      <c r="F9" s="46"/>
      <c r="G9" s="46"/>
      <c r="H9" s="46" t="s">
        <v>39</v>
      </c>
      <c r="I9" s="67"/>
      <c r="J9" s="47"/>
    </row>
    <row r="10" spans="1:10" ht="409.5">
      <c r="A10" s="34" t="s">
        <v>26</v>
      </c>
      <c r="B10" s="46">
        <v>3</v>
      </c>
      <c r="C10" s="46" t="s">
        <v>40</v>
      </c>
      <c r="D10" s="46" t="s">
        <v>40</v>
      </c>
      <c r="E10" s="46"/>
      <c r="F10" s="46"/>
      <c r="G10" s="46"/>
      <c r="H10" s="46" t="s">
        <v>41</v>
      </c>
      <c r="I10" s="55"/>
      <c r="J10" s="47"/>
    </row>
    <row r="11" spans="1:10" ht="409.5">
      <c r="A11" s="34" t="s">
        <v>26</v>
      </c>
      <c r="B11" s="46">
        <v>4</v>
      </c>
      <c r="C11" s="46" t="s">
        <v>42</v>
      </c>
      <c r="D11" s="46" t="s">
        <v>42</v>
      </c>
      <c r="E11" s="46"/>
      <c r="F11" s="46"/>
      <c r="G11" s="46"/>
      <c r="H11" s="46" t="s">
        <v>43</v>
      </c>
      <c r="I11" s="56"/>
      <c r="J11" s="47"/>
    </row>
    <row r="12" spans="1:10" ht="122.25" customHeight="1">
      <c r="A12" s="34" t="s">
        <v>26</v>
      </c>
      <c r="B12" s="46">
        <v>5</v>
      </c>
      <c r="C12" s="46" t="s">
        <v>44</v>
      </c>
      <c r="D12" s="46" t="s">
        <v>44</v>
      </c>
      <c r="E12" s="46"/>
      <c r="F12" s="46"/>
      <c r="G12" s="46"/>
      <c r="H12" s="46" t="s">
        <v>45</v>
      </c>
      <c r="I12" s="56"/>
      <c r="J12" s="47"/>
    </row>
    <row r="13" spans="1:10" ht="252">
      <c r="A13" s="34" t="s">
        <v>26</v>
      </c>
      <c r="B13" s="46">
        <v>6</v>
      </c>
      <c r="C13" s="46" t="s">
        <v>46</v>
      </c>
      <c r="D13" s="46" t="s">
        <v>46</v>
      </c>
      <c r="E13" s="46"/>
      <c r="F13" s="46"/>
      <c r="G13" s="46"/>
      <c r="H13" s="46" t="s">
        <v>47</v>
      </c>
      <c r="I13" s="55"/>
      <c r="J13" s="47"/>
    </row>
    <row r="14" spans="1:10" ht="126">
      <c r="A14" s="34" t="s">
        <v>26</v>
      </c>
      <c r="B14" s="46">
        <v>7</v>
      </c>
      <c r="C14" s="46" t="s">
        <v>48</v>
      </c>
      <c r="D14" s="46" t="s">
        <v>48</v>
      </c>
      <c r="E14" s="46"/>
      <c r="F14" s="46"/>
      <c r="G14" s="46"/>
      <c r="H14" s="46" t="s">
        <v>49</v>
      </c>
      <c r="I14" s="69"/>
      <c r="J14" s="68"/>
    </row>
    <row r="15" spans="1:10" ht="157.5">
      <c r="A15" s="34" t="s">
        <v>26</v>
      </c>
      <c r="B15" s="46">
        <v>8</v>
      </c>
      <c r="C15" s="46" t="s">
        <v>50</v>
      </c>
      <c r="D15" s="46" t="s">
        <v>50</v>
      </c>
      <c r="E15" s="46"/>
      <c r="F15" s="46"/>
      <c r="G15" s="46"/>
      <c r="H15" s="46" t="s">
        <v>51</v>
      </c>
      <c r="I15" s="69"/>
      <c r="J15" s="68"/>
    </row>
    <row r="16" spans="1:10" ht="409.5">
      <c r="A16" s="34" t="s">
        <v>26</v>
      </c>
      <c r="B16" s="46">
        <v>9</v>
      </c>
      <c r="C16" s="46" t="s">
        <v>52</v>
      </c>
      <c r="D16" s="46" t="s">
        <v>52</v>
      </c>
      <c r="E16" s="46"/>
      <c r="F16" s="46"/>
      <c r="G16" s="46"/>
      <c r="H16" s="46" t="s">
        <v>53</v>
      </c>
      <c r="I16" s="69"/>
      <c r="J16" s="68"/>
    </row>
    <row r="17" spans="1:10" ht="299.25">
      <c r="A17" s="34" t="s">
        <v>26</v>
      </c>
      <c r="B17" s="46">
        <v>10</v>
      </c>
      <c r="C17" s="46" t="s">
        <v>54</v>
      </c>
      <c r="D17" s="46" t="s">
        <v>54</v>
      </c>
      <c r="E17" s="46"/>
      <c r="F17" s="46"/>
      <c r="G17" s="46"/>
      <c r="H17" s="46" t="s">
        <v>55</v>
      </c>
      <c r="I17" s="69"/>
      <c r="J17" s="68"/>
    </row>
    <row r="18" spans="1:10" ht="64.5" customHeight="1">
      <c r="A18" s="34" t="s">
        <v>26</v>
      </c>
      <c r="B18" s="46">
        <v>11</v>
      </c>
      <c r="C18" s="46" t="s">
        <v>56</v>
      </c>
      <c r="D18" s="46" t="s">
        <v>56</v>
      </c>
      <c r="E18" s="46"/>
      <c r="F18" s="46"/>
      <c r="G18" s="46"/>
      <c r="H18" s="46" t="s">
        <v>57</v>
      </c>
      <c r="I18" s="69"/>
      <c r="J18" s="68"/>
    </row>
    <row r="19" spans="1:10" ht="267" customHeight="1">
      <c r="A19" s="34" t="s">
        <v>26</v>
      </c>
      <c r="B19" s="46">
        <v>12</v>
      </c>
      <c r="C19" s="46" t="s">
        <v>59</v>
      </c>
      <c r="D19" s="46" t="s">
        <v>59</v>
      </c>
      <c r="E19" s="46"/>
      <c r="F19" s="46"/>
      <c r="G19" s="46"/>
      <c r="H19" s="46" t="s">
        <v>68</v>
      </c>
      <c r="I19" s="69"/>
      <c r="J19" s="68"/>
    </row>
    <row r="20" spans="1:10" ht="409.5">
      <c r="A20" s="34" t="s">
        <v>26</v>
      </c>
      <c r="B20" s="46">
        <v>13</v>
      </c>
      <c r="C20" s="46" t="s">
        <v>60</v>
      </c>
      <c r="D20" s="46" t="s">
        <v>60</v>
      </c>
      <c r="E20" s="46"/>
      <c r="F20" s="46"/>
      <c r="G20" s="46"/>
      <c r="H20" s="46" t="s">
        <v>69</v>
      </c>
      <c r="I20" s="69"/>
      <c r="J20" s="68"/>
    </row>
    <row r="21" spans="1:10" ht="141.75">
      <c r="A21" s="34" t="s">
        <v>26</v>
      </c>
      <c r="B21" s="46">
        <v>14</v>
      </c>
      <c r="C21" s="46" t="s">
        <v>61</v>
      </c>
      <c r="D21" s="46" t="s">
        <v>61</v>
      </c>
      <c r="E21" s="46"/>
      <c r="F21" s="46"/>
      <c r="G21" s="46"/>
      <c r="H21" s="46" t="s">
        <v>62</v>
      </c>
      <c r="I21" s="69"/>
      <c r="J21" s="68"/>
    </row>
    <row r="22" spans="1:10" ht="409.5">
      <c r="A22" s="34" t="s">
        <v>26</v>
      </c>
      <c r="B22" s="46">
        <v>15</v>
      </c>
      <c r="C22" s="46" t="s">
        <v>63</v>
      </c>
      <c r="D22" s="46" t="s">
        <v>63</v>
      </c>
      <c r="E22" s="46"/>
      <c r="F22" s="46"/>
      <c r="G22" s="46"/>
      <c r="H22" s="46" t="s">
        <v>64</v>
      </c>
      <c r="I22" s="69"/>
      <c r="J22" s="68"/>
    </row>
    <row r="23" spans="1:10" ht="64.5" customHeight="1">
      <c r="A23" s="48"/>
      <c r="B23" s="53"/>
      <c r="C23" s="54"/>
      <c r="D23" s="54"/>
      <c r="E23" s="74"/>
      <c r="F23" s="74"/>
      <c r="G23" s="54"/>
      <c r="H23" s="54"/>
      <c r="I23" s="75"/>
      <c r="J23" s="76"/>
    </row>
    <row r="24" spans="1:10" ht="20.25">
      <c r="A24" s="48"/>
      <c r="B24" s="49"/>
      <c r="C24" s="9" t="s">
        <v>15</v>
      </c>
      <c r="D24" s="9"/>
      <c r="E24" s="9"/>
      <c r="F24" s="9"/>
      <c r="G24" s="9"/>
      <c r="H24" s="9"/>
      <c r="I24" s="9"/>
      <c r="J24" s="50"/>
    </row>
    <row r="25" spans="1:10" ht="20.25" customHeight="1">
      <c r="A25" s="34"/>
      <c r="B25" s="39"/>
      <c r="C25" s="9"/>
      <c r="D25" s="9"/>
      <c r="E25" s="9"/>
      <c r="F25" s="9"/>
      <c r="G25" s="9"/>
      <c r="H25" s="9"/>
      <c r="I25" s="9"/>
      <c r="J25" s="35"/>
    </row>
    <row r="26" spans="1:10" ht="20.25">
      <c r="A26" s="34"/>
      <c r="B26" s="39"/>
      <c r="C26" s="9" t="s">
        <v>16</v>
      </c>
      <c r="D26" s="9"/>
      <c r="E26" s="9"/>
      <c r="F26" s="9"/>
      <c r="G26" s="9"/>
      <c r="H26" s="9"/>
      <c r="I26" s="9"/>
      <c r="J26" s="35"/>
    </row>
  </sheetData>
  <mergeCells count="8">
    <mergeCell ref="C1:J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0"/>
  <sheetViews>
    <sheetView zoomScale="80" zoomScaleNormal="80" workbookViewId="0" topLeftCell="A1">
      <selection activeCell="G10" sqref="G10"/>
    </sheetView>
  </sheetViews>
  <sheetFormatPr defaultColWidth="9.140625" defaultRowHeight="19.5" customHeight="1"/>
  <cols>
    <col min="1" max="1" width="3.421875" style="2" customWidth="1"/>
    <col min="2" max="2" width="5.7109375" style="2" customWidth="1"/>
    <col min="3" max="3" width="4.421875" style="2" customWidth="1"/>
    <col min="4" max="4" width="25.8515625" style="2" customWidth="1"/>
    <col min="5" max="5" width="15.7109375" style="22" customWidth="1"/>
    <col min="6" max="6" width="15.28125" style="42" customWidth="1"/>
    <col min="7" max="7" width="14.7109375" style="43" customWidth="1"/>
    <col min="8" max="8" width="18.28125" style="44" customWidth="1"/>
    <col min="9" max="9" width="20.57421875" style="2" customWidth="1"/>
    <col min="10" max="10" width="19.28125" style="2" customWidth="1"/>
    <col min="11" max="11" width="17.00390625" style="2" customWidth="1"/>
    <col min="12" max="12" width="30.00390625" style="2" customWidth="1"/>
    <col min="13" max="13" width="13.140625" style="2" customWidth="1"/>
    <col min="14" max="14" width="18.7109375" style="2" customWidth="1"/>
    <col min="15" max="16384" width="9.140625" style="2" customWidth="1"/>
  </cols>
  <sheetData>
    <row r="1" spans="4:12" ht="20.1" customHeight="1">
      <c r="D1" s="77" t="s">
        <v>28</v>
      </c>
      <c r="E1" s="77"/>
      <c r="F1" s="77"/>
      <c r="G1" s="77"/>
      <c r="H1" s="77"/>
      <c r="I1" s="77"/>
      <c r="J1" s="77"/>
      <c r="K1" s="77"/>
      <c r="L1" s="77"/>
    </row>
    <row r="2" spans="4:11" ht="20.1" customHeight="1">
      <c r="D2" s="87" t="s">
        <v>17</v>
      </c>
      <c r="E2" s="87"/>
      <c r="F2" s="87"/>
      <c r="G2" s="87"/>
      <c r="H2" s="87"/>
      <c r="I2" s="87"/>
      <c r="J2" s="87"/>
      <c r="K2" s="15"/>
    </row>
    <row r="3" spans="2:12" ht="20.1" customHeight="1">
      <c r="B3" s="88" t="s">
        <v>9</v>
      </c>
      <c r="C3" s="88"/>
      <c r="D3" s="88"/>
      <c r="E3" s="89" t="s">
        <v>27</v>
      </c>
      <c r="F3" s="89"/>
      <c r="G3" s="89"/>
      <c r="H3" s="89"/>
      <c r="I3" s="89"/>
      <c r="K3" s="2" t="s">
        <v>10</v>
      </c>
      <c r="L3" s="2" t="s">
        <v>12</v>
      </c>
    </row>
    <row r="4" spans="1:13" s="4" customFormat="1" ht="54" customHeight="1">
      <c r="A4" s="3"/>
      <c r="B4" s="90" t="s">
        <v>8</v>
      </c>
      <c r="C4" s="90"/>
      <c r="D4" s="90"/>
      <c r="E4" s="91" t="s">
        <v>66</v>
      </c>
      <c r="F4" s="91"/>
      <c r="G4" s="91"/>
      <c r="H4" s="91"/>
      <c r="I4" s="91"/>
      <c r="J4" s="91"/>
      <c r="K4" s="28" t="s">
        <v>11</v>
      </c>
      <c r="L4" s="28" t="s">
        <v>13</v>
      </c>
      <c r="M4" s="3"/>
    </row>
    <row r="5" spans="1:13" s="5" customFormat="1" ht="20.1" customHeight="1">
      <c r="A5" s="3"/>
      <c r="E5" s="85"/>
      <c r="F5" s="85"/>
      <c r="G5" s="85"/>
      <c r="H5" s="85"/>
      <c r="I5" s="85"/>
      <c r="J5" s="27"/>
      <c r="K5" s="27"/>
      <c r="L5" s="27"/>
      <c r="M5" s="26"/>
    </row>
    <row r="6" spans="1:14" ht="31.5">
      <c r="A6" s="6"/>
      <c r="B6" s="1" t="s">
        <v>2</v>
      </c>
      <c r="C6" s="1" t="s">
        <v>0</v>
      </c>
      <c r="D6" s="1" t="s">
        <v>1</v>
      </c>
      <c r="E6" s="20" t="s">
        <v>3</v>
      </c>
      <c r="F6" s="41" t="s">
        <v>18</v>
      </c>
      <c r="G6" s="41" t="s">
        <v>19</v>
      </c>
      <c r="H6" s="41" t="s">
        <v>20</v>
      </c>
      <c r="I6" s="41" t="s">
        <v>21</v>
      </c>
      <c r="J6" s="24" t="s">
        <v>22</v>
      </c>
      <c r="K6" s="24" t="s">
        <v>23</v>
      </c>
      <c r="L6" s="24" t="s">
        <v>24</v>
      </c>
      <c r="M6" s="23" t="s">
        <v>30</v>
      </c>
      <c r="N6" s="23" t="s">
        <v>31</v>
      </c>
    </row>
    <row r="7" spans="1:14" ht="15.75">
      <c r="A7" s="6"/>
      <c r="B7" s="16">
        <v>1</v>
      </c>
      <c r="C7" s="86">
        <v>2</v>
      </c>
      <c r="D7" s="86"/>
      <c r="E7" s="86"/>
      <c r="F7" s="45">
        <v>3</v>
      </c>
      <c r="G7" s="45">
        <v>4</v>
      </c>
      <c r="H7" s="45">
        <v>5</v>
      </c>
      <c r="I7" s="45">
        <v>6</v>
      </c>
      <c r="J7" s="16">
        <v>7</v>
      </c>
      <c r="K7" s="16">
        <v>8</v>
      </c>
      <c r="L7" s="23">
        <v>9</v>
      </c>
      <c r="M7" s="23"/>
      <c r="N7" s="23"/>
    </row>
    <row r="8" spans="1:14" ht="110.25">
      <c r="A8" s="14"/>
      <c r="B8" s="34" t="s">
        <v>26</v>
      </c>
      <c r="C8" s="46">
        <v>1</v>
      </c>
      <c r="D8" s="46" t="s">
        <v>37</v>
      </c>
      <c r="E8" s="46" t="s">
        <v>37</v>
      </c>
      <c r="F8" s="52"/>
      <c r="G8" s="66">
        <v>12</v>
      </c>
      <c r="H8" s="25"/>
      <c r="I8" s="14"/>
      <c r="J8" s="14"/>
      <c r="K8" s="14"/>
      <c r="L8" s="57" t="s">
        <v>65</v>
      </c>
      <c r="M8" s="55">
        <v>660000</v>
      </c>
      <c r="N8" s="47" t="s">
        <v>34</v>
      </c>
    </row>
    <row r="9" spans="1:14" ht="110.25">
      <c r="A9" s="14"/>
      <c r="B9" s="34" t="s">
        <v>26</v>
      </c>
      <c r="C9" s="46">
        <v>2</v>
      </c>
      <c r="D9" s="46" t="s">
        <v>38</v>
      </c>
      <c r="E9" s="46" t="s">
        <v>38</v>
      </c>
      <c r="F9" s="52"/>
      <c r="G9" s="52">
        <v>3</v>
      </c>
      <c r="H9" s="25"/>
      <c r="I9" s="14"/>
      <c r="J9" s="14"/>
      <c r="K9" s="14"/>
      <c r="L9" s="57" t="s">
        <v>65</v>
      </c>
      <c r="M9" s="67">
        <v>60000</v>
      </c>
      <c r="N9" s="47" t="s">
        <v>34</v>
      </c>
    </row>
    <row r="10" spans="1:14" ht="110.25">
      <c r="A10" s="14"/>
      <c r="B10" s="34" t="s">
        <v>26</v>
      </c>
      <c r="C10" s="46">
        <v>3</v>
      </c>
      <c r="D10" s="46" t="s">
        <v>40</v>
      </c>
      <c r="E10" s="46" t="s">
        <v>40</v>
      </c>
      <c r="F10" s="52"/>
      <c r="G10" s="52">
        <v>2</v>
      </c>
      <c r="H10" s="25"/>
      <c r="I10" s="14"/>
      <c r="J10" s="14"/>
      <c r="K10" s="14"/>
      <c r="L10" s="57" t="s">
        <v>65</v>
      </c>
      <c r="M10" s="55">
        <v>50000</v>
      </c>
      <c r="N10" s="47" t="s">
        <v>34</v>
      </c>
    </row>
    <row r="11" spans="1:14" ht="110.25">
      <c r="A11" s="14"/>
      <c r="B11" s="34" t="s">
        <v>26</v>
      </c>
      <c r="C11" s="46">
        <v>4</v>
      </c>
      <c r="D11" s="46" t="s">
        <v>42</v>
      </c>
      <c r="E11" s="46" t="s">
        <v>42</v>
      </c>
      <c r="F11" s="52"/>
      <c r="G11" s="52">
        <v>2</v>
      </c>
      <c r="H11" s="25"/>
      <c r="I11" s="14"/>
      <c r="J11" s="14"/>
      <c r="K11" s="14"/>
      <c r="L11" s="57" t="s">
        <v>65</v>
      </c>
      <c r="M11" s="56">
        <v>92000</v>
      </c>
      <c r="N11" s="47" t="s">
        <v>34</v>
      </c>
    </row>
    <row r="12" spans="1:14" ht="110.25">
      <c r="A12" s="14"/>
      <c r="B12" s="34" t="s">
        <v>26</v>
      </c>
      <c r="C12" s="46">
        <v>5</v>
      </c>
      <c r="D12" s="46" t="s">
        <v>44</v>
      </c>
      <c r="E12" s="46" t="s">
        <v>44</v>
      </c>
      <c r="F12" s="52"/>
      <c r="G12" s="52">
        <v>2</v>
      </c>
      <c r="H12" s="25"/>
      <c r="I12" s="14"/>
      <c r="J12" s="14"/>
      <c r="K12" s="14"/>
      <c r="L12" s="57" t="s">
        <v>65</v>
      </c>
      <c r="M12" s="56">
        <v>130000</v>
      </c>
      <c r="N12" s="47" t="s">
        <v>34</v>
      </c>
    </row>
    <row r="13" spans="1:14" ht="110.25">
      <c r="A13" s="14"/>
      <c r="B13" s="34" t="s">
        <v>26</v>
      </c>
      <c r="C13" s="46">
        <v>6</v>
      </c>
      <c r="D13" s="68" t="s">
        <v>46</v>
      </c>
      <c r="E13" s="68" t="s">
        <v>46</v>
      </c>
      <c r="F13" s="52"/>
      <c r="G13" s="68">
        <v>2</v>
      </c>
      <c r="H13" s="25"/>
      <c r="I13" s="14"/>
      <c r="J13" s="14"/>
      <c r="K13" s="14"/>
      <c r="L13" s="57" t="s">
        <v>65</v>
      </c>
      <c r="M13" s="55">
        <v>120000</v>
      </c>
      <c r="N13" s="47" t="s">
        <v>34</v>
      </c>
    </row>
    <row r="14" spans="1:14" ht="110.25">
      <c r="A14" s="14"/>
      <c r="B14" s="34" t="s">
        <v>26</v>
      </c>
      <c r="C14" s="46">
        <v>7</v>
      </c>
      <c r="D14" s="46" t="s">
        <v>48</v>
      </c>
      <c r="E14" s="46" t="s">
        <v>48</v>
      </c>
      <c r="F14" s="52"/>
      <c r="G14" s="66">
        <v>14</v>
      </c>
      <c r="H14" s="25"/>
      <c r="I14" s="14"/>
      <c r="J14" s="14"/>
      <c r="K14" s="14"/>
      <c r="L14" s="57" t="s">
        <v>65</v>
      </c>
      <c r="M14" s="69">
        <v>11200</v>
      </c>
      <c r="N14" s="68" t="s">
        <v>34</v>
      </c>
    </row>
    <row r="15" spans="1:14" ht="110.25">
      <c r="A15" s="60"/>
      <c r="B15" s="34" t="s">
        <v>26</v>
      </c>
      <c r="C15" s="46">
        <v>8</v>
      </c>
      <c r="D15" s="46" t="s">
        <v>50</v>
      </c>
      <c r="E15" s="46" t="s">
        <v>50</v>
      </c>
      <c r="F15" s="52"/>
      <c r="G15" s="52">
        <v>16</v>
      </c>
      <c r="H15" s="25"/>
      <c r="I15" s="14"/>
      <c r="J15" s="14"/>
      <c r="K15" s="14"/>
      <c r="L15" s="57" t="s">
        <v>65</v>
      </c>
      <c r="M15" s="69">
        <v>160000</v>
      </c>
      <c r="N15" s="68" t="s">
        <v>34</v>
      </c>
    </row>
    <row r="16" spans="1:14" ht="126">
      <c r="A16" s="60"/>
      <c r="B16" s="34" t="s">
        <v>26</v>
      </c>
      <c r="C16" s="46">
        <v>9</v>
      </c>
      <c r="D16" s="46" t="s">
        <v>52</v>
      </c>
      <c r="E16" s="46" t="s">
        <v>52</v>
      </c>
      <c r="F16" s="52"/>
      <c r="G16" s="66">
        <v>6</v>
      </c>
      <c r="H16" s="25"/>
      <c r="I16" s="14"/>
      <c r="J16" s="14"/>
      <c r="K16" s="14"/>
      <c r="L16" s="57" t="s">
        <v>65</v>
      </c>
      <c r="M16" s="69">
        <v>96000</v>
      </c>
      <c r="N16" s="68" t="s">
        <v>34</v>
      </c>
    </row>
    <row r="17" spans="1:14" ht="126">
      <c r="A17" s="60"/>
      <c r="B17" s="34" t="s">
        <v>26</v>
      </c>
      <c r="C17" s="46">
        <v>10</v>
      </c>
      <c r="D17" s="46" t="s">
        <v>54</v>
      </c>
      <c r="E17" s="46" t="s">
        <v>54</v>
      </c>
      <c r="F17" s="52"/>
      <c r="G17" s="66">
        <v>25</v>
      </c>
      <c r="H17" s="25"/>
      <c r="I17" s="14"/>
      <c r="J17" s="14"/>
      <c r="K17" s="14"/>
      <c r="L17" s="57" t="s">
        <v>65</v>
      </c>
      <c r="M17" s="69">
        <v>175000</v>
      </c>
      <c r="N17" s="68" t="s">
        <v>34</v>
      </c>
    </row>
    <row r="18" spans="2:14" ht="126">
      <c r="B18" s="34" t="s">
        <v>26</v>
      </c>
      <c r="C18" s="46">
        <v>11</v>
      </c>
      <c r="D18" s="46" t="s">
        <v>56</v>
      </c>
      <c r="E18" s="46" t="s">
        <v>56</v>
      </c>
      <c r="F18" s="61"/>
      <c r="G18" s="66">
        <v>6</v>
      </c>
      <c r="H18" s="25"/>
      <c r="I18" s="14"/>
      <c r="J18" s="14"/>
      <c r="K18" s="14"/>
      <c r="L18" s="57" t="s">
        <v>65</v>
      </c>
      <c r="M18" s="69">
        <v>18500</v>
      </c>
      <c r="N18" s="68" t="s">
        <v>58</v>
      </c>
    </row>
    <row r="19" spans="2:14" ht="126">
      <c r="B19" s="34" t="s">
        <v>26</v>
      </c>
      <c r="C19" s="46">
        <v>12</v>
      </c>
      <c r="D19" s="46" t="s">
        <v>59</v>
      </c>
      <c r="E19" s="46" t="s">
        <v>59</v>
      </c>
      <c r="F19" s="63"/>
      <c r="G19" s="66">
        <v>1</v>
      </c>
      <c r="H19" s="70"/>
      <c r="I19" s="64"/>
      <c r="J19" s="64"/>
      <c r="K19" s="64"/>
      <c r="L19" s="57" t="s">
        <v>65</v>
      </c>
      <c r="M19" s="69">
        <v>110000</v>
      </c>
      <c r="N19" s="68" t="s">
        <v>58</v>
      </c>
    </row>
    <row r="20" spans="2:14" ht="126">
      <c r="B20" s="34" t="s">
        <v>26</v>
      </c>
      <c r="C20" s="46">
        <v>13</v>
      </c>
      <c r="D20" s="46" t="s">
        <v>60</v>
      </c>
      <c r="E20" s="46" t="s">
        <v>60</v>
      </c>
      <c r="F20" s="14"/>
      <c r="G20" s="66">
        <v>1</v>
      </c>
      <c r="H20" s="14"/>
      <c r="I20" s="14"/>
      <c r="J20" s="14"/>
      <c r="K20" s="14"/>
      <c r="L20" s="57" t="s">
        <v>65</v>
      </c>
      <c r="M20" s="69">
        <v>350000</v>
      </c>
      <c r="N20" s="68" t="s">
        <v>58</v>
      </c>
    </row>
    <row r="21" spans="2:14" ht="126">
      <c r="B21" s="34" t="s">
        <v>26</v>
      </c>
      <c r="C21" s="46">
        <v>14</v>
      </c>
      <c r="D21" s="46" t="s">
        <v>61</v>
      </c>
      <c r="E21" s="46" t="s">
        <v>61</v>
      </c>
      <c r="F21" s="14"/>
      <c r="G21" s="66">
        <v>2</v>
      </c>
      <c r="H21" s="14"/>
      <c r="I21" s="14"/>
      <c r="J21" s="14"/>
      <c r="K21" s="14"/>
      <c r="L21" s="57" t="s">
        <v>65</v>
      </c>
      <c r="M21" s="69">
        <v>15000</v>
      </c>
      <c r="N21" s="68" t="s">
        <v>58</v>
      </c>
    </row>
    <row r="22" spans="2:14" ht="126">
      <c r="B22" s="34" t="s">
        <v>26</v>
      </c>
      <c r="C22" s="46">
        <v>15</v>
      </c>
      <c r="D22" s="46" t="s">
        <v>63</v>
      </c>
      <c r="E22" s="46" t="s">
        <v>63</v>
      </c>
      <c r="F22" s="14"/>
      <c r="G22" s="66">
        <v>1</v>
      </c>
      <c r="H22" s="14"/>
      <c r="I22" s="14"/>
      <c r="J22" s="14"/>
      <c r="K22" s="14"/>
      <c r="L22" s="57" t="s">
        <v>65</v>
      </c>
      <c r="M22" s="69">
        <v>600000</v>
      </c>
      <c r="N22" s="68" t="s">
        <v>33</v>
      </c>
    </row>
    <row r="23" spans="2:14" ht="20.1" customHeight="1">
      <c r="B23" s="14"/>
      <c r="C23" s="46"/>
      <c r="D23" s="14"/>
      <c r="E23" s="65"/>
      <c r="F23" s="14"/>
      <c r="G23" s="14"/>
      <c r="H23" s="14"/>
      <c r="I23" s="14"/>
      <c r="J23" s="14"/>
      <c r="K23" s="14"/>
      <c r="L23" s="14"/>
      <c r="M23" s="62">
        <f>SUM(M8:M22)</f>
        <v>2647700</v>
      </c>
      <c r="N23" s="14"/>
    </row>
    <row r="24" spans="2:14" ht="20.1" customHeight="1">
      <c r="B24" s="71"/>
      <c r="C24" s="54"/>
      <c r="D24" s="71"/>
      <c r="E24" s="72"/>
      <c r="F24" s="71"/>
      <c r="G24" s="71"/>
      <c r="H24" s="71"/>
      <c r="I24" s="71"/>
      <c r="J24" s="71"/>
      <c r="K24" s="71"/>
      <c r="L24" s="71"/>
      <c r="M24" s="73"/>
      <c r="N24" s="71"/>
    </row>
    <row r="25" spans="3:21" ht="20.1" customHeight="1">
      <c r="C25" s="9" t="s">
        <v>15</v>
      </c>
      <c r="D25" s="9"/>
      <c r="E25" s="9"/>
      <c r="F25" s="9"/>
      <c r="G25" s="9"/>
      <c r="H25" s="9"/>
      <c r="I25" s="9"/>
      <c r="J25" s="9"/>
      <c r="K25" s="9"/>
      <c r="L25" s="9"/>
      <c r="M25" s="9"/>
      <c r="N25" s="9"/>
      <c r="O25" s="9"/>
      <c r="P25" s="9"/>
      <c r="Q25" s="9"/>
      <c r="R25" s="9"/>
      <c r="S25" s="9"/>
      <c r="T25" s="9"/>
      <c r="U25" s="9"/>
    </row>
    <row r="26" spans="3:21" ht="20.1" customHeight="1">
      <c r="C26" s="9"/>
      <c r="D26" s="9"/>
      <c r="E26" s="9"/>
      <c r="F26" s="9"/>
      <c r="G26" s="9"/>
      <c r="H26" s="9"/>
      <c r="I26" s="9"/>
      <c r="J26" s="9"/>
      <c r="K26" s="9"/>
      <c r="L26" s="9"/>
      <c r="M26" s="9"/>
      <c r="N26" s="9"/>
      <c r="O26" s="9"/>
      <c r="P26" s="9"/>
      <c r="Q26" s="9"/>
      <c r="R26" s="9"/>
      <c r="S26" s="9"/>
      <c r="T26" s="9"/>
      <c r="U26" s="9"/>
    </row>
    <row r="27" spans="3:21" ht="20.1" customHeight="1">
      <c r="C27" s="9" t="s">
        <v>16</v>
      </c>
      <c r="D27" s="9"/>
      <c r="E27" s="9"/>
      <c r="F27" s="9"/>
      <c r="G27" s="9"/>
      <c r="H27" s="9"/>
      <c r="I27" s="9"/>
      <c r="J27" s="9"/>
      <c r="K27" s="9"/>
      <c r="L27" s="9"/>
      <c r="M27" s="9"/>
      <c r="N27" s="9"/>
      <c r="O27" s="9"/>
      <c r="P27" s="9"/>
      <c r="Q27" s="9"/>
      <c r="R27" s="9"/>
      <c r="S27" s="9"/>
      <c r="T27" s="9"/>
      <c r="U27" s="9"/>
    </row>
    <row r="28" spans="3:21" ht="20.1" customHeight="1">
      <c r="C28"/>
      <c r="D28"/>
      <c r="E28"/>
      <c r="F28"/>
      <c r="G28"/>
      <c r="H28"/>
      <c r="I28"/>
      <c r="J28"/>
      <c r="K28"/>
      <c r="L28"/>
      <c r="M28"/>
      <c r="N28"/>
      <c r="O28"/>
      <c r="P28"/>
      <c r="Q28"/>
      <c r="R28"/>
      <c r="S28"/>
      <c r="T28"/>
      <c r="U28"/>
    </row>
    <row r="29" spans="3:21" ht="20.1" customHeight="1">
      <c r="C29"/>
      <c r="D29"/>
      <c r="E29"/>
      <c r="F29"/>
      <c r="G29"/>
      <c r="H29"/>
      <c r="I29"/>
      <c r="J29"/>
      <c r="K29"/>
      <c r="L29"/>
      <c r="M29"/>
      <c r="N29"/>
      <c r="O29"/>
      <c r="P29"/>
      <c r="Q29"/>
      <c r="R29"/>
      <c r="S29"/>
      <c r="T29"/>
      <c r="U29"/>
    </row>
    <row r="30" spans="3:21" ht="20.1" customHeight="1">
      <c r="C30"/>
      <c r="D30"/>
      <c r="E30"/>
      <c r="F30"/>
      <c r="G30"/>
      <c r="H30"/>
      <c r="I30"/>
      <c r="J30"/>
      <c r="K30"/>
      <c r="L30"/>
      <c r="M30"/>
      <c r="N30"/>
      <c r="O30"/>
      <c r="P30"/>
      <c r="Q30"/>
      <c r="R30"/>
      <c r="S30"/>
      <c r="T30"/>
      <c r="U30"/>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W20"/>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92" t="s">
        <v>25</v>
      </c>
      <c r="I12" s="92"/>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2022-10-10T13:56:08Z</dcterms:modified>
  <cp:category/>
  <cp:version/>
  <cp:contentType/>
  <cp:contentStatus/>
</cp:coreProperties>
</file>