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Videocolonoscop Căușeni\INIȚIERE\"/>
    </mc:Choice>
  </mc:AlternateContent>
  <bookViews>
    <workbookView xWindow="0" yWindow="0" windowWidth="28800" windowHeight="12330" activeTab="1"/>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'!$B$6:$L$8</definedName>
    <definedName name="_xlnm._FilterDatabase" localSheetId="0" hidden="1">'Specificaţii tehnice         '!$A$6:$J$7</definedName>
    <definedName name="OLE_LINK1" localSheetId="0">'Specificaţii tehnice         '!#REF!</definedName>
  </definedNames>
  <calcPr calcId="162913" refMode="R1C1"/>
</workbook>
</file>

<file path=xl/calcChain.xml><?xml version="1.0" encoding="utf-8"?>
<calcChain xmlns="http://schemas.openxmlformats.org/spreadsheetml/2006/main">
  <c r="M9" i="5" l="1"/>
  <c r="K12" i="7" l="1"/>
  <c r="J12" i="7"/>
</calcChain>
</file>

<file path=xl/sharedStrings.xml><?xml version="1.0" encoding="utf-8"?>
<sst xmlns="http://schemas.openxmlformats.org/spreadsheetml/2006/main" count="59" uniqueCount="40">
  <si>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</si>
  <si>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</si>
  <si>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</si>
  <si>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</si>
  <si>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</si>
  <si>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</si>
  <si>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</si>
  <si>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</si>
  <si>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</si>
  <si>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</si>
  <si>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</si>
  <si>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</si>
  <si>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</si>
  <si>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</si>
  <si>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</si>
  <si>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</si>
  <si>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</si>
  <si>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</si>
  <si>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</si>
  <si>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</si>
  <si>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</si>
  <si>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</si>
  <si>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</si>
  <si>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</si>
  <si>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</si>
  <si>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</si>
  <si>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</si>
  <si>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</si>
  <si>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</si>
  <si>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</si>
  <si>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</si>
  <si>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</si>
  <si>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Beneficiar</t>
  </si>
  <si>
    <t>buc</t>
  </si>
  <si>
    <t>Valoarea estimată</t>
  </si>
  <si>
    <t>1</t>
  </si>
  <si>
    <t xml:space="preserve">Achiziționarea dispozitivelor medicale conform necesităților IMSP Spitalul Raional Căușeni </t>
  </si>
  <si>
    <t>Videocolonoscop compatibil cu cideoprocesorul VP-4450HD Fujifilm din dotare</t>
  </si>
  <si>
    <t>1 Videocolonoscop compatibil cu cideoprocesorul VP-4450HD Fujifilm din dotare</t>
  </si>
  <si>
    <t xml:space="preserve">Videocolonoscop compatibil cu cideoprocesorul VP-4450HD Fujifilm din dotarea instituției:
dimetrul tubului de insreție:≤12mm
Diametru canalului pentru instruymente≥3.8mm
Unghiul de vedere≥140°
Unghiul de înclinare:
sus/jos: ≥180°
Stânga/ dreapta: 160°
Cu jet de spălare
lungimea de lucru ≥1330mm"
 Anul producerii nu mai vechi de 2025
Instrumentul să fie nou si nefolosit
1. SERVICE PE GARANŢIE
Durata garanției comerciale pentru videocolonoscop: 2 ani
Timp de interventie maxim 24 ore
2. SERVICE POST GARANŢIE
Perioada: 8 ani
Timp de intervenţie maxim 24 ore
3. INSTALARE
De către furnizor
4. TRAINING
Personal medical
Personal tehnic
5. Operatorul economic declarat câștigător să își asume prin angajament scris asigurarea compatibilității și menținerii în stare de funcționare deplină a întregului sistem existent, pe o perioadă de minimum 8 ani de la livrarea echipamentului ofertat.
Notă: Această obligație presupune :
- Asigurarea disponibilității  pieselor de schimb timp de 8 ani pentru întreg sistemul de endoscopie.
-  În cazul apariției unor defecțiuni la procesor, monitor sau alte componente ale sistemului deja instalat, în perioada de garanție comercială pentru videocolonoscop de doi ani, operatorul economic va asigura reparația, înlocuirea sau suportul tehnic necesar fără costuri suplimentare pentru instituție, astfel încât sistemul să rămână complet operațional și utilizabil în actul medical
- În cazul apariției unor defecțiuni la procesor, monitor sau alte componente ale sistemului deja instalat, după expirarea perioadei de garanție comercială pentru videocolonoscop de doi ani , se va oferi reparația, înlocuirea sau suportul tehnic necesar, conform listei de prețuri și facturării, pentru eliminarea fiecărui defect în parte, astfel încât sistemul să rămână complet funcțional și utilizabil în actul medical.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</si>
</sst>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4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0"/>
      <color indexed="8"/>
      <name val="Times New Roman"/>
      <family val="1"/>
      <charset val="204"/>
    </font>
    <font>
      <sz val="11"/>
      <color rgb="FF000000"/>
      <name val="Times New Roman"/>
      <family val="1"/>
      <charset val="204"/>
    </font>
    <font>
      <sz val="7"/>
      <color theme="1"/>
      <name val="Cambria"/>
      <family val="1"/>
    </font>
    <font>
      <sz val="12"/>
      <color indexed="8"/>
      <name val="Times New Roman"/>
      <family val="1"/>
      <charset val="204"/>
    </font>
    <font>
      <sz val="10"/>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164" fontId="33" fillId="0" borderId="0" applyFont="0" applyFill="0" applyBorder="0" applyAlignment="0" applyProtection="0"/>
  </cellStyleXfs>
  <cellXfs count="88">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6" fillId="3" borderId="1" xfId="1" applyFont="1" applyFill="1" applyBorder="1" applyAlignment="1" applyProtection="1">
      <alignment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4" fontId="27" fillId="3" borderId="1" xfId="69" applyNumberFormat="1" applyFont="1" applyFill="1" applyBorder="1"/>
    <xf numFmtId="0" fontId="34" fillId="3" borderId="1" xfId="0" applyFont="1" applyFill="1" applyBorder="1" applyAlignment="1">
      <alignment vertical="top"/>
    </xf>
    <xf numFmtId="0" fontId="35" fillId="3" borderId="1" xfId="0" applyFont="1" applyFill="1" applyBorder="1" applyAlignment="1">
      <alignment horizontal="center" vertical="center"/>
    </xf>
    <xf numFmtId="0" fontId="11" fillId="2" borderId="1" xfId="1" applyFont="1" applyFill="1" applyBorder="1" applyAlignment="1" applyProtection="1">
      <alignment horizontal="center" vertical="center" wrapText="1"/>
    </xf>
    <xf numFmtId="0" fontId="29" fillId="0" borderId="1" xfId="1" applyFont="1" applyBorder="1" applyAlignment="1" applyProtection="1">
      <alignment wrapText="1"/>
      <protection locked="0"/>
    </xf>
    <xf numFmtId="0" fontId="11" fillId="0" borderId="1" xfId="1" applyFont="1" applyFill="1" applyBorder="1" applyAlignment="1" applyProtection="1">
      <alignment horizontal="center" vertical="center" wrapText="1"/>
    </xf>
    <xf numFmtId="0" fontId="36" fillId="3" borderId="1" xfId="0" applyFont="1" applyFill="1" applyBorder="1" applyAlignment="1">
      <alignment vertical="center" wrapText="1"/>
    </xf>
    <xf numFmtId="0" fontId="10" fillId="0" borderId="4" xfId="0" applyFont="1" applyBorder="1" applyAlignment="1" applyProtection="1">
      <alignment vertical="top" wrapText="1"/>
      <protection locked="0"/>
    </xf>
    <xf numFmtId="0" fontId="10" fillId="0" borderId="1" xfId="2" applyFont="1" applyFill="1" applyBorder="1" applyAlignment="1" applyProtection="1">
      <alignment vertical="top" wrapText="1"/>
      <protection locked="0"/>
    </xf>
    <xf numFmtId="0" fontId="10" fillId="0" borderId="1" xfId="1" applyFont="1" applyBorder="1" applyProtection="1">
      <protection locked="0"/>
    </xf>
    <xf numFmtId="0" fontId="10" fillId="0" borderId="3" xfId="0" applyFont="1" applyBorder="1" applyAlignment="1" applyProtection="1">
      <alignment vertical="top" wrapText="1"/>
      <protection locked="0"/>
    </xf>
    <xf numFmtId="0" fontId="16" fillId="0" borderId="0" xfId="1" applyFont="1" applyFill="1" applyProtection="1">
      <protection locked="0"/>
    </xf>
    <xf numFmtId="49" fontId="34" fillId="3" borderId="1" xfId="0" applyNumberFormat="1" applyFont="1" applyFill="1" applyBorder="1" applyAlignment="1">
      <alignment horizontal="center" vertical="center"/>
    </xf>
    <xf numFmtId="0" fontId="14" fillId="3" borderId="1" xfId="0" applyFont="1" applyFill="1" applyBorder="1" applyAlignment="1">
      <alignment horizontal="center" vertical="center" wrapText="1"/>
    </xf>
    <xf numFmtId="0" fontId="36" fillId="0" borderId="0" xfId="1" applyFont="1" applyFill="1" applyBorder="1" applyAlignment="1" applyProtection="1">
      <alignment vertical="center" wrapText="1"/>
    </xf>
    <xf numFmtId="0" fontId="34" fillId="3" borderId="0" xfId="0" applyFont="1" applyFill="1" applyBorder="1" applyAlignment="1">
      <alignment vertical="top"/>
    </xf>
    <xf numFmtId="0" fontId="37" fillId="0" borderId="0" xfId="0" applyFont="1" applyBorder="1" applyAlignment="1">
      <alignment vertical="center" wrapText="1"/>
    </xf>
    <xf numFmtId="0" fontId="11" fillId="0" borderId="0" xfId="1" applyFont="1" applyFill="1" applyBorder="1" applyAlignment="1" applyProtection="1">
      <alignment horizontal="center" vertical="center" wrapText="1"/>
    </xf>
    <xf numFmtId="1" fontId="11" fillId="0" borderId="0" xfId="1" applyNumberFormat="1" applyFont="1" applyFill="1" applyBorder="1" applyAlignment="1" applyProtection="1">
      <alignment horizontal="center" vertical="center" wrapText="1"/>
    </xf>
    <xf numFmtId="0" fontId="14" fillId="3" borderId="0" xfId="0" applyFont="1" applyFill="1" applyBorder="1" applyAlignment="1" applyProtection="1">
      <alignment horizontal="left" vertical="top" wrapText="1"/>
    </xf>
    <xf numFmtId="164" fontId="10" fillId="0" borderId="0" xfId="69" applyFont="1" applyProtection="1">
      <protection locked="0"/>
    </xf>
    <xf numFmtId="0" fontId="10" fillId="0" borderId="1" xfId="1" applyFont="1" applyBorder="1" applyAlignment="1" applyProtection="1">
      <alignment wrapText="1"/>
      <protection locked="0"/>
    </xf>
    <xf numFmtId="0" fontId="12" fillId="2" borderId="1" xfId="1" applyFont="1" applyFill="1" applyBorder="1" applyAlignment="1" applyProtection="1">
      <alignment horizontal="center" vertical="center" wrapText="1"/>
    </xf>
    <xf numFmtId="0" fontId="35" fillId="0" borderId="1" xfId="0" applyFont="1" applyBorder="1" applyAlignment="1">
      <alignment vertical="center" wrapText="1"/>
    </xf>
    <xf numFmtId="0" fontId="10" fillId="0" borderId="3" xfId="0" applyFont="1" applyFill="1" applyBorder="1" applyAlignment="1" applyProtection="1">
      <alignment vertical="top" wrapText="1"/>
      <protection locked="0"/>
    </xf>
    <xf numFmtId="0" fontId="11" fillId="3" borderId="1" xfId="2" applyFont="1" applyFill="1" applyBorder="1" applyAlignment="1" applyProtection="1">
      <alignment horizontal="center" vertical="center" wrapText="1"/>
    </xf>
    <xf numFmtId="0" fontId="28" fillId="3" borderId="1" xfId="0" applyFont="1" applyFill="1" applyBorder="1" applyAlignment="1">
      <alignment horizontal="center" vertical="center" wrapText="1"/>
    </xf>
    <xf numFmtId="0" fontId="12" fillId="0" borderId="1" xfId="0" applyFont="1" applyBorder="1" applyAlignment="1" applyProtection="1">
      <alignment horizontal="center" vertical="center" wrapText="1"/>
      <protection locked="0"/>
    </xf>
    <xf numFmtId="0" fontId="16" fillId="0" borderId="1" xfId="1" applyFont="1" applyBorder="1" applyAlignment="1" applyProtection="1">
      <alignment vertical="top" wrapText="1"/>
      <protection locked="0"/>
    </xf>
    <xf numFmtId="4" fontId="35" fillId="0" borderId="1" xfId="0" applyNumberFormat="1" applyFont="1" applyBorder="1" applyAlignment="1">
      <alignment horizontal="center" vertical="center"/>
    </xf>
    <xf numFmtId="0" fontId="29" fillId="0" borderId="1" xfId="24" applyFont="1" applyBorder="1" applyAlignment="1" applyProtection="1">
      <alignment horizontal="center" vertical="center" wrapText="1"/>
      <protection locked="0"/>
    </xf>
    <xf numFmtId="0" fontId="35" fillId="0" borderId="1" xfId="0" applyFont="1" applyBorder="1" applyAlignment="1">
      <alignment horizontal="center" vertical="center"/>
    </xf>
    <xf numFmtId="0" fontId="38" fillId="0" borderId="1" xfId="0" applyFont="1" applyBorder="1" applyAlignment="1">
      <alignment vertical="center" wrapText="1"/>
    </xf>
    <xf numFmtId="0" fontId="15" fillId="0" borderId="0" xfId="1" applyFont="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39" fillId="0" borderId="1" xfId="1" applyFont="1" applyFill="1" applyBorder="1" applyAlignment="1" applyProtection="1">
      <alignment horizontal="center" vertical="center" wrapText="1"/>
    </xf>
    <xf numFmtId="0" fontId="40" fillId="3" borderId="1" xfId="0" applyFont="1" applyFill="1" applyBorder="1" applyAlignment="1">
      <alignment horizontal="center" vertical="center" wrapText="1"/>
    </xf>
  </cellXfs>
  <cellStyles count="70">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0"/>
  <sheetViews>
    <sheetView zoomScale="50" zoomScaleNormal="50" workbookViewId="0">
      <selection activeCell="D4" sqref="D4:J4"/>
    </sheetView>
  </sheetViews>
  <sheetFormatPr defaultColWidth="9.140625" defaultRowHeight="15.75"/>
  <cols>
    <col min="1" max="1" width="5.7109375" style="19" customWidth="1"/>
    <col min="2" max="2" width="14.5703125" style="29" customWidth="1"/>
    <col min="3" max="3" width="39.140625" style="19" customWidth="1"/>
    <col min="4" max="4" width="28.140625" style="19" customWidth="1"/>
    <col min="5" max="5" width="10.5703125" style="29" customWidth="1"/>
    <col min="6" max="6" width="11.28515625" style="29" customWidth="1"/>
    <col min="7" max="7" width="10.7109375" style="19" customWidth="1"/>
    <col min="8" max="8" width="108.42578125" style="19" customWidth="1"/>
    <col min="9" max="9" width="35.140625" style="29" customWidth="1"/>
    <col min="10" max="10" width="30" style="19" customWidth="1"/>
    <col min="11" max="11" width="14" style="19" customWidth="1"/>
    <col min="12" max="15" width="9.140625" style="19"/>
    <col min="16" max="16" width="18.7109375" style="30" customWidth="1"/>
    <col min="17" max="16384" width="9.140625" style="19"/>
  </cols>
  <sheetData>
    <row r="1" spans="1:18">
      <c r="A1" s="32"/>
      <c r="B1" s="32"/>
      <c r="C1" s="71" t="s">
        <v>24</v>
      </c>
      <c r="D1" s="71"/>
      <c r="E1" s="71"/>
      <c r="F1" s="71"/>
      <c r="G1" s="71"/>
      <c r="H1" s="71"/>
      <c r="I1" s="71"/>
      <c r="J1" s="71"/>
      <c r="K1" s="71"/>
    </row>
    <row r="2" spans="1:18">
      <c r="A2" s="32"/>
      <c r="B2" s="32"/>
      <c r="C2" s="32"/>
      <c r="D2" s="73" t="s">
        <v>30</v>
      </c>
      <c r="E2" s="73"/>
      <c r="F2" s="73"/>
      <c r="G2" s="73"/>
      <c r="H2" s="73"/>
      <c r="I2" s="33"/>
      <c r="J2" s="32"/>
      <c r="K2" s="32"/>
    </row>
    <row r="3" spans="1:18" ht="31.5">
      <c r="A3" s="74" t="s">
        <v>8</v>
      </c>
      <c r="B3" s="74"/>
      <c r="C3" s="74"/>
      <c r="D3" s="75" t="s">
        <v>25</v>
      </c>
      <c r="E3" s="75"/>
      <c r="F3" s="75"/>
      <c r="G3" s="75"/>
      <c r="H3" s="75"/>
      <c r="I3" s="34" t="s">
        <v>9</v>
      </c>
      <c r="J3" s="28" t="s">
        <v>10</v>
      </c>
      <c r="K3" s="32"/>
    </row>
    <row r="4" spans="1:18" s="18" customFormat="1" ht="45" customHeight="1">
      <c r="A4" s="76" t="s">
        <v>7</v>
      </c>
      <c r="B4" s="76"/>
      <c r="C4" s="76"/>
      <c r="D4" s="77" t="s">
        <v>36</v>
      </c>
      <c r="E4" s="77"/>
      <c r="F4" s="77"/>
      <c r="G4" s="77"/>
      <c r="H4" s="77"/>
      <c r="I4" s="77"/>
      <c r="J4" s="77"/>
      <c r="K4" s="27"/>
      <c r="P4" s="31"/>
    </row>
    <row r="5" spans="1:18" s="18" customFormat="1">
      <c r="A5" s="46"/>
      <c r="B5" s="46"/>
      <c r="C5" s="46"/>
      <c r="D5" s="72"/>
      <c r="E5" s="72"/>
      <c r="F5" s="72"/>
      <c r="G5" s="72"/>
      <c r="H5" s="72"/>
      <c r="I5" s="72"/>
      <c r="J5" s="72"/>
      <c r="K5" s="27"/>
      <c r="M5" s="62"/>
      <c r="P5" s="31"/>
    </row>
    <row r="6" spans="1:18" ht="48" customHeight="1">
      <c r="A6" s="63" t="s">
        <v>2</v>
      </c>
      <c r="B6" s="63" t="s">
        <v>0</v>
      </c>
      <c r="C6" s="63" t="s">
        <v>1</v>
      </c>
      <c r="D6" s="63" t="s">
        <v>3</v>
      </c>
      <c r="E6" s="63" t="s">
        <v>4</v>
      </c>
      <c r="F6" s="63" t="s">
        <v>27</v>
      </c>
      <c r="G6" s="63" t="s">
        <v>5</v>
      </c>
      <c r="H6" s="63" t="s">
        <v>6</v>
      </c>
      <c r="I6" s="63" t="s">
        <v>28</v>
      </c>
      <c r="J6" s="64" t="s">
        <v>29</v>
      </c>
      <c r="K6" s="65" t="s">
        <v>32</v>
      </c>
      <c r="M6" s="48"/>
    </row>
    <row r="7" spans="1:18" ht="383.25" customHeight="1">
      <c r="A7" s="51" t="s">
        <v>26</v>
      </c>
      <c r="B7" s="50" t="s">
        <v>35</v>
      </c>
      <c r="C7" s="61" t="s">
        <v>38</v>
      </c>
      <c r="D7" s="61" t="s">
        <v>38</v>
      </c>
      <c r="E7" s="39"/>
      <c r="F7" s="40"/>
      <c r="G7" s="35"/>
      <c r="H7" s="70" t="s">
        <v>39</v>
      </c>
      <c r="I7" s="38"/>
      <c r="J7" s="42"/>
      <c r="K7" s="68"/>
      <c r="L7" s="66"/>
      <c r="M7" s="36"/>
      <c r="N7" s="36"/>
      <c r="O7" s="36"/>
      <c r="P7" s="37"/>
      <c r="Q7" s="36"/>
      <c r="R7" s="36"/>
    </row>
    <row r="8" spans="1:18" ht="20.25">
      <c r="A8" s="45"/>
      <c r="B8" s="26" t="s">
        <v>12</v>
      </c>
      <c r="C8" s="26"/>
      <c r="D8" s="26"/>
      <c r="E8" s="26"/>
      <c r="F8" s="26"/>
      <c r="G8" s="26"/>
      <c r="H8" s="26"/>
      <c r="I8" s="26"/>
      <c r="J8" s="26"/>
      <c r="K8" s="49"/>
      <c r="L8" s="26"/>
      <c r="M8" s="26"/>
      <c r="N8" s="26"/>
      <c r="O8" s="26"/>
      <c r="P8" s="26"/>
      <c r="Q8" s="26"/>
    </row>
    <row r="9" spans="1:18" ht="20.25">
      <c r="B9" s="26"/>
      <c r="C9" s="26"/>
      <c r="D9" s="26"/>
      <c r="E9" s="26"/>
      <c r="F9" s="26"/>
      <c r="G9" s="26"/>
      <c r="H9" s="26"/>
      <c r="I9" s="26"/>
      <c r="J9" s="26"/>
      <c r="K9" s="49"/>
      <c r="L9" s="26"/>
      <c r="M9" s="26"/>
      <c r="N9" s="26"/>
      <c r="O9" s="26"/>
      <c r="P9" s="26"/>
      <c r="Q9" s="26"/>
    </row>
    <row r="10" spans="1:18" ht="20.25">
      <c r="B10" s="26" t="s">
        <v>13</v>
      </c>
      <c r="C10" s="26"/>
      <c r="D10" s="26"/>
      <c r="E10" s="26"/>
      <c r="F10" s="26"/>
      <c r="G10" s="26"/>
      <c r="H10" s="26"/>
      <c r="I10" s="26"/>
      <c r="J10" s="26"/>
      <c r="K10" s="26"/>
      <c r="L10" s="26"/>
      <c r="M10" s="26"/>
      <c r="N10" s="26"/>
      <c r="O10" s="26"/>
      <c r="P10" s="26"/>
      <c r="Q10" s="26"/>
    </row>
  </sheetData>
  <autoFilter ref="A6:J7"/>
  <mergeCells count="8">
    <mergeCell ref="C1:K1"/>
    <mergeCell ref="D5:H5"/>
    <mergeCell ref="I5:J5"/>
    <mergeCell ref="D2:H2"/>
    <mergeCell ref="A3:C3"/>
    <mergeCell ref="D3:H3"/>
    <mergeCell ref="A4:C4"/>
    <mergeCell ref="D4:J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9"/>
  <sheetViews>
    <sheetView tabSelected="1" zoomScale="70" zoomScaleNormal="70" workbookViewId="0">
      <selection activeCell="J10" sqref="J10"/>
    </sheetView>
  </sheetViews>
  <sheetFormatPr defaultColWidth="9.140625" defaultRowHeight="15.75"/>
  <cols>
    <col min="1" max="1" width="3.42578125" style="2" customWidth="1"/>
    <col min="2" max="2" width="6.140625" style="2" customWidth="1"/>
    <col min="3" max="3" width="5.85546875" style="23" customWidth="1"/>
    <col min="4" max="4" width="24" style="14" customWidth="1"/>
    <col min="5" max="5" width="27.42578125" style="14" customWidth="1"/>
    <col min="6" max="6" width="15.28515625" style="7" customWidth="1"/>
    <col min="7" max="7" width="14.7109375" style="22" customWidth="1"/>
    <col min="8" max="8" width="18.28515625" style="2" customWidth="1"/>
    <col min="9" max="9" width="12.140625" style="2" customWidth="1"/>
    <col min="10" max="10" width="13.140625" style="2" customWidth="1"/>
    <col min="11" max="11" width="17" style="2" customWidth="1"/>
    <col min="12" max="12" width="37.140625" style="2" customWidth="1"/>
    <col min="13" max="13" width="20" style="2" customWidth="1"/>
    <col min="14" max="16384" width="9.140625" style="2"/>
  </cols>
  <sheetData>
    <row r="1" spans="1:15">
      <c r="D1" s="81" t="s">
        <v>23</v>
      </c>
      <c r="E1" s="81"/>
      <c r="F1" s="81"/>
      <c r="G1" s="81"/>
      <c r="H1" s="81"/>
      <c r="I1" s="81"/>
      <c r="J1" s="81"/>
      <c r="K1" s="81"/>
      <c r="L1" s="81"/>
    </row>
    <row r="2" spans="1:15">
      <c r="D2" s="82" t="s">
        <v>14</v>
      </c>
      <c r="E2" s="82"/>
      <c r="F2" s="82"/>
      <c r="G2" s="82"/>
      <c r="H2" s="82"/>
      <c r="I2" s="82"/>
      <c r="J2" s="82"/>
      <c r="K2" s="13"/>
    </row>
    <row r="3" spans="1:15">
      <c r="B3" s="83" t="s">
        <v>8</v>
      </c>
      <c r="C3" s="83"/>
      <c r="D3" s="83"/>
      <c r="E3" s="84" t="s">
        <v>25</v>
      </c>
      <c r="F3" s="84"/>
      <c r="G3" s="84"/>
      <c r="H3" s="84"/>
      <c r="I3" s="84"/>
      <c r="K3" s="2" t="s">
        <v>9</v>
      </c>
      <c r="L3" s="2" t="s">
        <v>10</v>
      </c>
    </row>
    <row r="4" spans="1:15" s="4" customFormat="1" ht="32.25" customHeight="1">
      <c r="A4" s="3"/>
      <c r="B4" s="85" t="s">
        <v>7</v>
      </c>
      <c r="C4" s="85"/>
      <c r="D4" s="85"/>
      <c r="E4" s="77" t="s">
        <v>36</v>
      </c>
      <c r="F4" s="77"/>
      <c r="G4" s="77"/>
      <c r="H4" s="77"/>
      <c r="I4" s="77"/>
      <c r="J4" s="77"/>
      <c r="K4" s="77"/>
      <c r="L4" s="15" t="s">
        <v>11</v>
      </c>
    </row>
    <row r="5" spans="1:15" s="5" customFormat="1" ht="20.100000000000001" customHeight="1">
      <c r="A5" s="3"/>
      <c r="C5" s="24"/>
      <c r="D5" s="4"/>
      <c r="E5" s="79"/>
      <c r="F5" s="79"/>
      <c r="G5" s="79"/>
      <c r="H5" s="79"/>
      <c r="I5" s="79"/>
      <c r="J5" s="20"/>
      <c r="K5" s="20"/>
      <c r="L5" s="20"/>
    </row>
    <row r="6" spans="1:15" ht="47.25">
      <c r="A6" s="6"/>
      <c r="B6" s="1" t="s">
        <v>2</v>
      </c>
      <c r="C6" s="41" t="s">
        <v>0</v>
      </c>
      <c r="D6" s="1" t="s">
        <v>1</v>
      </c>
      <c r="E6" s="41" t="s">
        <v>3</v>
      </c>
      <c r="F6" s="41" t="s">
        <v>15</v>
      </c>
      <c r="G6" s="21" t="s">
        <v>16</v>
      </c>
      <c r="H6" s="41" t="s">
        <v>17</v>
      </c>
      <c r="I6" s="41" t="s">
        <v>18</v>
      </c>
      <c r="J6" s="17" t="s">
        <v>19</v>
      </c>
      <c r="K6" s="41" t="s">
        <v>20</v>
      </c>
      <c r="L6" s="41" t="s">
        <v>21</v>
      </c>
      <c r="M6" s="59" t="s">
        <v>34</v>
      </c>
    </row>
    <row r="7" spans="1:15">
      <c r="A7" s="6"/>
      <c r="B7" s="41">
        <v>1</v>
      </c>
      <c r="C7" s="80">
        <v>2</v>
      </c>
      <c r="D7" s="80"/>
      <c r="E7" s="80"/>
      <c r="F7" s="41">
        <v>3</v>
      </c>
      <c r="G7" s="21">
        <v>4</v>
      </c>
      <c r="H7" s="41">
        <v>5</v>
      </c>
      <c r="I7" s="41">
        <v>6</v>
      </c>
      <c r="J7" s="41">
        <v>7</v>
      </c>
      <c r="K7" s="41">
        <v>8</v>
      </c>
      <c r="L7" s="60">
        <v>9</v>
      </c>
      <c r="M7" s="47"/>
    </row>
    <row r="8" spans="1:15" s="25" customFormat="1" ht="83.25" customHeight="1">
      <c r="A8" s="6"/>
      <c r="B8" s="44" t="s">
        <v>26</v>
      </c>
      <c r="C8" s="50" t="s">
        <v>35</v>
      </c>
      <c r="D8" s="61" t="s">
        <v>37</v>
      </c>
      <c r="E8" s="87" t="s">
        <v>37</v>
      </c>
      <c r="F8" s="86" t="s">
        <v>33</v>
      </c>
      <c r="G8" s="69">
        <v>1</v>
      </c>
      <c r="H8" s="43"/>
      <c r="I8" s="43"/>
      <c r="J8" s="43"/>
      <c r="K8" s="43"/>
      <c r="L8" s="16" t="s">
        <v>31</v>
      </c>
      <c r="M8" s="67">
        <v>356300</v>
      </c>
    </row>
    <row r="9" spans="1:15" s="25" customFormat="1" ht="43.5" customHeight="1">
      <c r="A9" s="6"/>
      <c r="B9" s="52"/>
      <c r="C9" s="53"/>
      <c r="D9" s="54"/>
      <c r="E9" s="54"/>
      <c r="F9" s="55"/>
      <c r="G9" s="56"/>
      <c r="H9" s="55"/>
      <c r="I9" s="55"/>
      <c r="J9" s="55"/>
      <c r="K9" s="55"/>
      <c r="L9" s="57"/>
      <c r="M9" s="58">
        <f>SUM(M8:M8)</f>
        <v>356300</v>
      </c>
    </row>
    <row r="10" spans="1:15" s="25" customFormat="1" ht="43.5" customHeight="1">
      <c r="A10" s="6"/>
      <c r="B10" s="52"/>
      <c r="C10" s="53"/>
      <c r="D10" s="54"/>
      <c r="E10" s="54"/>
      <c r="F10" s="55"/>
      <c r="G10" s="56"/>
      <c r="H10" s="55"/>
      <c r="I10" s="55"/>
      <c r="J10" s="55"/>
      <c r="K10" s="55"/>
      <c r="L10" s="57"/>
    </row>
    <row r="13" spans="1:15">
      <c r="D13" s="10"/>
      <c r="E13" s="10"/>
      <c r="F13" s="11"/>
      <c r="G13" s="10"/>
      <c r="H13" s="78" t="s">
        <v>22</v>
      </c>
      <c r="I13" s="78"/>
      <c r="J13" s="8"/>
      <c r="K13" s="8"/>
      <c r="L13" s="10"/>
      <c r="M13" s="25"/>
      <c r="N13" s="25"/>
      <c r="O13" s="25"/>
    </row>
    <row r="14" spans="1:15">
      <c r="D14" s="25"/>
      <c r="E14" s="25"/>
      <c r="G14" s="25"/>
      <c r="H14" s="25"/>
      <c r="I14" s="25"/>
      <c r="J14" s="25"/>
      <c r="K14" s="25"/>
      <c r="L14" s="25"/>
      <c r="M14" s="25"/>
      <c r="N14" s="25"/>
      <c r="O14" s="25"/>
    </row>
    <row r="15" spans="1:15">
      <c r="D15" s="25"/>
      <c r="E15" s="25"/>
      <c r="G15" s="25"/>
      <c r="H15" s="25"/>
      <c r="I15" s="25"/>
      <c r="J15" s="25"/>
      <c r="K15" s="25"/>
      <c r="L15" s="25"/>
      <c r="M15" s="25"/>
      <c r="N15" s="25"/>
      <c r="O15" s="25"/>
    </row>
    <row r="16" spans="1:15" ht="20.25">
      <c r="D16" s="26" t="s">
        <v>12</v>
      </c>
      <c r="E16" s="26"/>
      <c r="F16" s="26"/>
      <c r="G16" s="26"/>
      <c r="H16" s="26"/>
      <c r="I16" s="26"/>
      <c r="J16" s="26"/>
      <c r="K16" s="26"/>
      <c r="L16" s="26"/>
      <c r="M16" s="26"/>
      <c r="N16" s="26"/>
      <c r="O16" s="26"/>
    </row>
    <row r="17" spans="4:15" ht="20.25">
      <c r="D17" s="26"/>
      <c r="E17" s="26"/>
      <c r="F17" s="26"/>
      <c r="G17" s="26"/>
      <c r="H17" s="26"/>
      <c r="I17" s="26"/>
      <c r="J17" s="26"/>
      <c r="K17" s="26"/>
      <c r="L17" s="26"/>
      <c r="M17" s="26"/>
      <c r="N17" s="26"/>
      <c r="O17" s="26"/>
    </row>
    <row r="18" spans="4:15" ht="20.25">
      <c r="D18" s="26" t="s">
        <v>13</v>
      </c>
      <c r="E18" s="26"/>
      <c r="F18" s="26"/>
      <c r="G18" s="26"/>
      <c r="H18" s="26"/>
      <c r="I18" s="26"/>
      <c r="J18" s="26"/>
      <c r="K18" s="26"/>
      <c r="L18" s="26"/>
      <c r="M18" s="26"/>
      <c r="N18" s="26"/>
      <c r="O18" s="26"/>
    </row>
    <row r="19" spans="4:15">
      <c r="D19"/>
      <c r="E19"/>
      <c r="F19"/>
      <c r="G19"/>
      <c r="H19"/>
      <c r="I19"/>
      <c r="J19"/>
      <c r="K19"/>
      <c r="L19"/>
      <c r="M19"/>
      <c r="N19"/>
      <c r="O19"/>
    </row>
  </sheetData>
  <autoFilter ref="B6:L8"/>
  <mergeCells count="9">
    <mergeCell ref="H13:I13"/>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S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78" t="s">
        <v>22</v>
      </c>
      <c r="I12" s="78"/>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2026-03-31T11:20:21Z</dcterms:modified>
</cp:coreProperties>
</file>