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12\"/>
    </mc:Choice>
  </mc:AlternateContent>
  <xr:revisionPtr revIDLastSave="0" documentId="13_ncr:1_{14E17916-9EAE-4CB2-B3A2-DB80C82F76FF}"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'!$B$6:$N$21</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2" i="5" l="1"/>
  <c r="M21" i="5"/>
  <c r="K23" i="5"/>
  <c r="J23" i="5"/>
  <c r="K12" i="7" l="1"/>
  <c r="J12" i="7"/>
</calcChain>
</file>

<file path=xl/sharedStrings.xml><?xml version="1.0" encoding="utf-8"?>
<sst xmlns="http://schemas.openxmlformats.org/spreadsheetml/2006/main" count="187" uniqueCount="66">
  <si>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</si>
  <si>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</si>
  <si>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</si>
  <si>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</si>
  <si>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</si>
  <si>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</si>
  <si>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</si>
  <si>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</si>
  <si>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</si>
  <si>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</si>
  <si>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</si>
  <si>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</si>
  <si>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</si>
  <si>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</si>
  <si>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</si>
  <si>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</si>
  <si>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</si>
  <si>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</si>
  <si>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</si>
  <si>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</si>
  <si>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</si>
  <si>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</si>
  <si>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</si>
  <si>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</si>
  <si>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</si>
  <si>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</si>
  <si>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</si>
  <si>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</si>
  <si>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</si>
  <si>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</si>
  <si>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</si>
  <si>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</si>
  <si>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</si>
  <si>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Mașină de spălare și dezinfectare a instrumentarului chirurgical</t>
  </si>
  <si>
    <t>Autoclav 26-40L</t>
  </si>
  <si>
    <t>Dispozitiv de reprocesarea automata a unui endoscop cu uscarea canalelor</t>
  </si>
  <si>
    <t xml:space="preserve">Centrifugă de laborator (24 tuburi) </t>
  </si>
  <si>
    <t>Microscop binocular, cu contrast de fază</t>
  </si>
  <si>
    <t>Tensiometru Adult cu fonoendoscop</t>
  </si>
  <si>
    <t>Higrometru / Psihrometru 15-40C</t>
  </si>
  <si>
    <t>Centrifugă de laborator (32 tuburi)</t>
  </si>
  <si>
    <t>Lampă pentru examinare, braț articulat (caracteristici medii)</t>
  </si>
  <si>
    <t>Termometru mecanic</t>
  </si>
  <si>
    <t>Cîntar electronic, pentru copii portativ</t>
  </si>
  <si>
    <t>Dispozitiv de reprocesarea automata a două endoscoape cu uscarea canalelor</t>
  </si>
  <si>
    <t>Sistem videoendoscopic pentru videogastroscopie (caracteristici avansate)</t>
  </si>
  <si>
    <t>AMT Rîșcani</t>
  </si>
  <si>
    <t>SR Hîncești</t>
  </si>
  <si>
    <t>SR Anenii Noi</t>
  </si>
  <si>
    <t>Centrifugă de laborator (24 tuburi) viteză redusă</t>
  </si>
  <si>
    <t>CS Riscani</t>
  </si>
  <si>
    <t xml:space="preserve">Achiziționarea dispozitivelor medicale și de fizioterapie conform necesităților instituțiilor medico-sanitare publice (listă suplimentară nr.12 )  </t>
  </si>
  <si>
    <r>
      <rPr>
        <b/>
        <sz val="11"/>
        <color theme="1"/>
        <rFont val="Cambria"/>
        <family val="1"/>
      </rPr>
      <t>Cod 270260</t>
    </r>
    <r>
      <rPr>
        <sz val="11"/>
        <color theme="1"/>
        <rFont val="Cambria"/>
        <family val="1"/>
      </rPr>
      <t xml:space="preserve">
</t>
    </r>
    <r>
      <rPr>
        <sz val="11"/>
        <color rgb="FFFF0000"/>
        <rFont val="Cambria"/>
        <family val="1"/>
      </rPr>
      <t>Descriere: Mașină de spălare și dezinfectare a instrumentarului chirurgical și altor ustensile din oțel.</t>
    </r>
    <r>
      <rPr>
        <sz val="11"/>
        <color theme="1"/>
        <rFont val="Cambria"/>
        <family val="1"/>
      </rPr>
      <t xml:space="preserve">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scurgere ≤ 90 ° C	obligatoriu
Sistem intern de condensare a aburului, care reduce cantitatea de abur în timpul uscării și împiedică scurgerea aburului	obligatoriu
</t>
    </r>
    <r>
      <rPr>
        <sz val="11"/>
        <color rgb="FFFF0000"/>
        <rFont val="Cambria"/>
        <family val="1"/>
      </rPr>
      <t>Procesul de spălare și dezinfectare total automat, controlat de microprocesor obligatoriu</t>
    </r>
    <r>
      <rPr>
        <sz val="11"/>
        <color theme="1"/>
        <rFont val="Cambria"/>
        <family val="1"/>
      </rPr>
      <t xml:space="preserve">
Numărul de uși	1 unitate
Ușa cu geam din sticlă astfel încât materialele din interiorul camerei să poată fi vizibil	obligatoriu
Iluminare internă a camerei	obligatoriu
Programe de dezinfecție implicite	Min. 10
Programe care pot fi programate de către utilizator	Min. 30 
</t>
    </r>
    <r>
      <rPr>
        <sz val="11"/>
        <color rgb="FFFF0000"/>
        <rFont val="Cambria"/>
        <family val="1"/>
      </rPr>
      <t>Ecran LCD, color	obligatoriu</t>
    </r>
    <r>
      <rPr>
        <sz val="11"/>
        <color theme="1"/>
        <rFont val="Cambria"/>
        <family val="1"/>
      </rPr>
      <t xml:space="preserve">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t>
    </r>
    <r>
      <rPr>
        <sz val="11"/>
        <color rgb="FFFF0000"/>
        <rFont val="Cambria"/>
        <family val="1"/>
      </rPr>
      <t>Alarme	sonore și vizuale</t>
    </r>
    <r>
      <rPr>
        <sz val="11"/>
        <color theme="1"/>
        <rFont val="Cambria"/>
        <family val="1"/>
      </rPr>
      <t xml:space="preserve">
Alarme cu afișarea codului și descriere complete a problemei cât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Hârtie imprimantă 	30 buc., să se indice codul produsului
Detergent, volum 	min. 5L, pentru min. 100 cicluri, să se indice codul produsului
Dezinfectant, volum min. 5L, pentru min. 100 cicluri, să se indice codul produsului</t>
    </r>
  </si>
  <si>
    <r>
      <rPr>
        <b/>
        <sz val="11"/>
        <color theme="1"/>
        <rFont val="Cambria"/>
        <family val="1"/>
      </rPr>
      <t>Cod 270120</t>
    </r>
    <r>
      <rPr>
        <sz val="11"/>
        <color theme="1"/>
        <rFont val="Cambria"/>
        <family val="1"/>
      </rPr>
      <t xml:space="preserve">
</t>
    </r>
    <r>
      <rPr>
        <sz val="11"/>
        <color rgb="FFFF0000"/>
        <rFont val="Cambria"/>
        <family val="1"/>
      </rPr>
      <t>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t>
    </r>
    <r>
      <rPr>
        <sz val="11"/>
        <color theme="1"/>
        <rFont val="Cambria"/>
        <family val="1"/>
      </rPr>
      <t xml:space="preserve">
Parametrul	Specificația
Clasa autoclavului	Clasa B
</t>
    </r>
    <r>
      <rPr>
        <sz val="11"/>
        <color rgb="FFFF0000"/>
        <rFont val="Cambria"/>
        <family val="1"/>
      </rPr>
      <t>Construcția interioară	camera de sterilizare din oțel inox</t>
    </r>
    <r>
      <rPr>
        <sz val="11"/>
        <color theme="1"/>
        <rFont val="Cambria"/>
        <family val="1"/>
      </rPr>
      <t xml:space="preserve">
Exterior	metalic galvanizat sau oțel inox
Securitate la supraîncălzire	obligatoriu
Securitate la suprapresiune	obligatoriu
</t>
    </r>
    <r>
      <rPr>
        <sz val="11"/>
        <color rgb="FFFF0000"/>
        <rFont val="Cambria"/>
        <family val="1"/>
      </rPr>
      <t>Alarme	acustică vizuală</t>
    </r>
    <r>
      <rPr>
        <sz val="11"/>
        <color theme="1"/>
        <rFont val="Cambria"/>
        <family val="1"/>
      </rPr>
      <t xml:space="preserve">
Durata sterilizării reglabilă	obligatoriu
</t>
    </r>
    <r>
      <rPr>
        <sz val="11"/>
        <color rgb="FFFF0000"/>
        <rFont val="Cambria"/>
        <family val="1"/>
      </rPr>
      <t>Control	Microprocesor</t>
    </r>
    <r>
      <rPr>
        <sz val="11"/>
        <color theme="1"/>
        <rFont val="Cambria"/>
        <family val="1"/>
      </rPr>
      <t xml:space="preserve">
Sistem de blocare a ușii autoclavului care împiedică  pornirea ciclului dacă este ușa deschisă 	obligatoriu
Ușa rămâne blocată pana la finisarea procesului de sterilizare	obligatoriu
Suprafața exterioara 	să nu se încălzească
Setarea de către utilizator a modului de lucru dorit	obligatoriu
Imprimantă	obligatoriu
</t>
    </r>
    <r>
      <rPr>
        <sz val="11"/>
        <color rgb="FFFF0000"/>
        <rFont val="Cambria"/>
        <family val="1"/>
      </rPr>
      <t>Afișaj	alfanumeric</t>
    </r>
    <r>
      <rPr>
        <sz val="11"/>
        <color theme="1"/>
        <rFont val="Cambria"/>
        <family val="1"/>
      </rPr>
      <t xml:space="preserve">
Ciclu de sterilizare 	Ciclu de presiune pozitivă
Ciclu de vacuum	obligatoriu
Pre şi post vacuum	selectabil
Sistem de uscare	obligatoriu
Facilități de setare	timp
	temperatura
	eliberare automată a vaporilor 
	imprimare a rezultatelor
	răcire rapidă
Volum interior	26 - 40 L
Precizie timp de sterilizare	 1 min
Rafturi 	da, min. 4 tăvi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r>
  </si>
  <si>
    <r>
      <rPr>
        <b/>
        <sz val="11"/>
        <color theme="1"/>
        <rFont val="Cambria"/>
        <family val="1"/>
      </rPr>
      <t>Cod 290420</t>
    </r>
    <r>
      <rPr>
        <sz val="11"/>
        <color theme="1"/>
        <rFont val="Cambria"/>
        <family val="1"/>
      </rPr>
      <t xml:space="preserve">
</t>
    </r>
    <r>
      <rPr>
        <sz val="11"/>
        <color rgb="FFFF0000"/>
        <rFont val="Cambria"/>
        <family val="1"/>
      </rPr>
      <t>Descriere: Concepute pentru a dezinfecta sau steriliza folosind un sistem automat de umezire și curățare a canalelor endoscopului.</t>
    </r>
    <r>
      <rPr>
        <sz val="11"/>
        <color theme="1"/>
        <rFont val="Cambria"/>
        <family val="1"/>
      </rPr>
      <t xml:space="preserve">		
Parametru			Specificația
Configurație			Static pe podea sau masă
Endoscoape per ciclu			≥ 1
Ecran			LCD
Numărul de canale de conectare			≥ 5
Un ciclu deplin să conțină următoarele etape:
	Curățare / Spălare		≤ 30 min.
	Dezinfectarea/ Sterilizarea		
	Clătire 		
	Uscare canalelor cu aer sau cu alcool		
În caz de necesitate să fie posibil adăugarea a unei etape adiționale de 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agenți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Soluțiile folosite nu sunt permise la utilizare repetată (sunt evacuate după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antibacteriene de apă pentru buna funcționare a dispozitivului pentru o perioadă de: minim 2 ani, acestea să fie livrate beneficiarului la momentul instalării dispozitivului			obligatoriu
Soluție de spălare			min. 100 cicluri
Soluție de dezinfectare			min. 100 cicluri.</t>
    </r>
  </si>
  <si>
    <r>
      <rPr>
        <b/>
        <sz val="11"/>
        <color theme="1"/>
        <rFont val="Cambria"/>
        <family val="1"/>
      </rPr>
      <t>Cod 150920</t>
    </r>
    <r>
      <rPr>
        <sz val="11"/>
        <color theme="1"/>
        <rFont val="Cambria"/>
        <family val="1"/>
      </rPr>
      <t xml:space="preserve">
</t>
    </r>
    <r>
      <rPr>
        <sz val="11"/>
        <color rgb="FFFF0000"/>
        <rFont val="Cambria"/>
        <family val="1"/>
      </rPr>
      <t>Descriere: Centrifugele de laborator sunt destinate pentru a  centrifuga sângele.</t>
    </r>
    <r>
      <rPr>
        <sz val="11"/>
        <color theme="1"/>
        <rFont val="Cambria"/>
        <family val="1"/>
      </rPr>
      <t xml:space="preserve">	
Parametrul		Specificația
Viteza de rotație:
	Minimală, rpm	reglabilă
	Maximală, rpm	≥ 3500
	Setări	setarea vitezei
Capacitatea:
	Tipul tuburilor	tuburi de 10 - 15 ml
	Numărul de tuburi	24 unități
Timer:
	Diapazon minim de timp	1 - ≥ 60 min
	Incrementarea	≤ 1 min
</t>
    </r>
    <r>
      <rPr>
        <sz val="11"/>
        <color rgb="FFFF0000"/>
        <rFont val="Cambria"/>
        <family val="1"/>
      </rPr>
      <t>Securitatea	Blocarea capacului în timpul lucrului	obligatoriu</t>
    </r>
    <r>
      <rPr>
        <sz val="11"/>
        <color theme="1"/>
        <rFont val="Cambria"/>
        <family val="1"/>
      </rPr>
      <t xml:space="preserve">
Indicatori:
 	</t>
    </r>
    <r>
      <rPr>
        <sz val="11"/>
        <color rgb="FFFF0000"/>
        <rFont val="Cambria"/>
        <family val="1"/>
      </rPr>
      <t>Indicatori vizual și acustic	obligatoriu</t>
    </r>
    <r>
      <rPr>
        <sz val="11"/>
        <color theme="1"/>
        <rFont val="Cambria"/>
        <family val="1"/>
      </rPr>
      <t xml:space="preserve">
	Debalansare	obligatoriu
	Pornire/oprire	obligatoriu
	Capac deschis 	obligatoriu
</t>
    </r>
    <r>
      <rPr>
        <sz val="11"/>
        <color rgb="FFFF0000"/>
        <rFont val="Cambria"/>
        <family val="1"/>
      </rPr>
      <t>Display	Digital	obligatoriu</t>
    </r>
    <r>
      <rPr>
        <sz val="11"/>
        <color theme="1"/>
        <rFont val="Cambria"/>
        <family val="1"/>
      </rPr>
      <t xml:space="preserve">
Nivelul de zgomot	≤ 65 dB	obligatoriu
Fereastra, orificiu sau alt acces, necesar pentru efectuarea procedurii de verificare periodica, conform normelor si standardelor în vigoare 		obligatoriu.</t>
    </r>
  </si>
  <si>
    <r>
      <rPr>
        <b/>
        <sz val="11"/>
        <color theme="1"/>
        <rFont val="Cambria"/>
        <family val="1"/>
      </rPr>
      <t>Cod 250210</t>
    </r>
    <r>
      <rPr>
        <sz val="11"/>
        <color theme="1"/>
        <rFont val="Cambria"/>
        <family val="1"/>
      </rPr>
      <t xml:space="preserve">
</t>
    </r>
    <r>
      <rPr>
        <sz val="11"/>
        <color rgb="FFFF0000"/>
        <rFont val="Cambria"/>
        <family val="1"/>
      </rPr>
      <t>Descriere: Microscoapele cu lumină sânt folosite în laboratoare clinice sau în spitale pentru a examina lichide biologice, țesuturi, mase fecale prin metode de contrast: în câmp iluminat, în câmp întunecat, fluorescent, de contrast prin interferență, cu contrast de fază şi/sau lumina polarizată.</t>
    </r>
    <r>
      <rPr>
        <sz val="11"/>
        <color theme="1"/>
        <rFont val="Cambria"/>
        <family val="1"/>
      </rPr>
      <t xml:space="preserve">
Parametru	Specificația
Tip:	Configurat pentru tehnica de vizualizare în câmp luminos, câmp întunecat și contrast de fază. Furnizat cu accesoriile necesare pentru lucrul în câmp luminos.
</t>
    </r>
    <r>
      <rPr>
        <sz val="11"/>
        <color rgb="FFFF0000"/>
        <rFont val="Cambria"/>
        <family val="1"/>
      </rPr>
      <t>Stand destinat lucrărilor în Biologie şi Medicină</t>
    </r>
    <r>
      <rPr>
        <sz val="11"/>
        <color theme="1"/>
        <rFont val="Cambria"/>
        <family val="1"/>
      </rPr>
      <t xml:space="preserve"> pentru lumină transmisă cu iluminare cu lampă Halogen sau LED (LED preferabil).
Măsuța	mecanică pentru operare cu mâna dreaptă cu acționare coaxială pentru deplasarea pe X și Y
Fixator de probe (lamele)		universal pentru un singur specimen
</t>
    </r>
    <r>
      <rPr>
        <sz val="11"/>
        <color rgb="FFFF0000"/>
        <rFont val="Cambria"/>
        <family val="1"/>
      </rPr>
      <t>Revolver		pentru 5 obiective</t>
    </r>
    <r>
      <rPr>
        <sz val="11"/>
        <color theme="1"/>
        <rFont val="Cambria"/>
        <family val="1"/>
      </rPr>
      <t xml:space="preserve">
Obiective Plan Acromat: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distanței interpupilare în diapazonul minim 52-75 mm;
Oculare		10x/20 – 2 buc.(cel puțin unul cu focusare)
Iluminare		halogen sau LED
Unitatea de alimentare		încorporată
Accesorii:
		Ulei de imersie – o sticluță
		Accesorii pentru vizualizare în contrast de fază.</t>
    </r>
  </si>
  <si>
    <r>
      <rPr>
        <b/>
        <sz val="11"/>
        <color theme="1"/>
        <rFont val="Cambria"/>
        <family val="1"/>
      </rPr>
      <t>Cod 260710</t>
    </r>
    <r>
      <rPr>
        <sz val="11"/>
        <color theme="1"/>
        <rFont val="Cambria"/>
        <family val="1"/>
      </rPr>
      <t xml:space="preserve">
Parametrul	Specificația
</t>
    </r>
    <r>
      <rPr>
        <sz val="11"/>
        <color rgb="FFFF0000"/>
        <rFont val="Cambria"/>
        <family val="1"/>
      </rPr>
      <t>Descriere: Tensiometru mecanic destinat pentru măsurarea tensiunii arteriale prin metoda zgomotelor Korodcov.</t>
    </r>
    <r>
      <rPr>
        <sz val="11"/>
        <color theme="1"/>
        <rFont val="Cambria"/>
        <family val="1"/>
      </rPr>
      <t xml:space="preserve">
</t>
    </r>
    <r>
      <rPr>
        <sz val="11"/>
        <color rgb="FFFF0000"/>
        <rFont val="Cambria"/>
        <family val="1"/>
      </rPr>
      <t>Tip pacient	adult</t>
    </r>
    <r>
      <rPr>
        <sz val="11"/>
        <color theme="1"/>
        <rFont val="Cambria"/>
        <family val="1"/>
      </rPr>
      <t xml:space="preserve">
Caracteristici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manșetă.</t>
    </r>
  </si>
  <si>
    <r>
      <rPr>
        <b/>
        <sz val="11"/>
        <color theme="1"/>
        <rFont val="Cambria"/>
        <family val="1"/>
      </rPr>
      <t>Cod 260640</t>
    </r>
    <r>
      <rPr>
        <sz val="11"/>
        <color theme="1"/>
        <rFont val="Cambria"/>
        <family val="1"/>
      </rPr>
      <t xml:space="preserve">
Parametrul	Specificația
</t>
    </r>
    <r>
      <rPr>
        <sz val="11"/>
        <color rgb="FFFF0000"/>
        <rFont val="Cambria"/>
        <family val="1"/>
      </rPr>
      <t>Descriere: Pentru măsurarea exactă a umidității și temperaturii aerului din încăpere.</t>
    </r>
    <r>
      <rPr>
        <sz val="11"/>
        <color theme="1"/>
        <rFont val="Cambria"/>
        <family val="1"/>
      </rPr>
      <t xml:space="preserve">
</t>
    </r>
    <r>
      <rPr>
        <sz val="11"/>
        <color rgb="FFFF0000"/>
        <rFont val="Cambria"/>
        <family val="1"/>
      </rPr>
      <t>Lichid termometric	excepție mercur</t>
    </r>
    <r>
      <rPr>
        <sz val="11"/>
        <color theme="1"/>
        <rFont val="Cambria"/>
        <family val="1"/>
      </rPr>
      <t xml:space="preserve">
Rezoluție	± 0.2 C
Fixare pe perete	obligatoriu
Nr. de termometre	2 buc. (uscat/umed)
Carcasa	Plastic
Scară de temperatură	da (Celsius)
Diapazonul măsurării:
	Temperatura + 15...+ 40 C
	Umiditatea 40…90 %.</t>
    </r>
  </si>
  <si>
    <r>
      <rPr>
        <b/>
        <sz val="11"/>
        <color theme="1"/>
        <rFont val="Cambria"/>
        <family val="1"/>
      </rPr>
      <t>Cod 150930</t>
    </r>
    <r>
      <rPr>
        <sz val="11"/>
        <color theme="1"/>
        <rFont val="Cambria"/>
        <family val="1"/>
      </rPr>
      <t xml:space="preserve">
</t>
    </r>
    <r>
      <rPr>
        <sz val="11"/>
        <color rgb="FFFF0000"/>
        <rFont val="Cambria"/>
        <family val="1"/>
      </rPr>
      <t xml:space="preserve">Descriere: Centrifugele de laborator sunt destinate pentru a  centrifuga sângele.	</t>
    </r>
    <r>
      <rPr>
        <sz val="11"/>
        <color theme="1"/>
        <rFont val="Cambria"/>
        <family val="1"/>
      </rPr>
      <t xml:space="preserve">
Parametrul		Specificația
Viteza de rotație:
	Minimală, rpm	reglabilă
	Maximală, rpm	≥ 3500
	Setări	setarea vitezei
Capacitatea:
	Tipul tuburilor	tuburi de 10 - 15 ml
	Numărul de tuburi	32 unități
Timer:
	Diapazon minim de timp	1 - ≥60 min
	Incrementarea	≤1 min
</t>
    </r>
    <r>
      <rPr>
        <sz val="11"/>
        <color rgb="FFFF0000"/>
        <rFont val="Cambria"/>
        <family val="1"/>
      </rPr>
      <t xml:space="preserve">Securitatea	Blocarea capacului în timpul lucrului	obligatoriu
</t>
    </r>
    <r>
      <rPr>
        <sz val="11"/>
        <color theme="1"/>
        <rFont val="Cambria"/>
        <family val="1"/>
      </rPr>
      <t xml:space="preserve">Indicatori
 	</t>
    </r>
    <r>
      <rPr>
        <sz val="11"/>
        <color rgb="FFFF0000"/>
        <rFont val="Cambria"/>
        <family val="1"/>
      </rPr>
      <t>Indicatori vizual și acustic	obligatoriu</t>
    </r>
    <r>
      <rPr>
        <sz val="11"/>
        <color theme="1"/>
        <rFont val="Cambria"/>
        <family val="1"/>
      </rPr>
      <t xml:space="preserve">
	Debalansare	obligatoriu
	Pornire/oprire	obligatoriu
	Capac deschis 	obligatoriu
</t>
    </r>
    <r>
      <rPr>
        <sz val="11"/>
        <color rgb="FFFF0000"/>
        <rFont val="Cambria"/>
        <family val="1"/>
      </rPr>
      <t>Display	Digital	obligatoriu</t>
    </r>
    <r>
      <rPr>
        <sz val="11"/>
        <color theme="1"/>
        <rFont val="Cambria"/>
        <family val="1"/>
      </rPr>
      <t xml:space="preserve">
Nivelul de zgomot	≤ 65 dB	obligatoriu
Fereastra, orificiu sau alt acces, necesar pentru efectuarea procedurii de verificare periodica, conform normelor și standardelor în vigoare 		obligatoriu.</t>
    </r>
  </si>
  <si>
    <r>
      <rPr>
        <b/>
        <sz val="11"/>
        <color theme="1"/>
        <rFont val="Cambria"/>
        <family val="1"/>
      </rPr>
      <t>Cod 130110</t>
    </r>
    <r>
      <rPr>
        <sz val="11"/>
        <color theme="1"/>
        <rFont val="Cambria"/>
        <family val="1"/>
      </rPr>
      <t xml:space="preserve">
</t>
    </r>
    <r>
      <rPr>
        <sz val="11"/>
        <color rgb="FFFF0000"/>
        <rFont val="Cambria"/>
        <family val="1"/>
      </rPr>
      <t>Descriere: Lampă de examinare cu braț articulat pe suport mobil.</t>
    </r>
    <r>
      <rPr>
        <sz val="11"/>
        <color theme="1"/>
        <rFont val="Cambria"/>
        <family val="1"/>
      </rPr>
      <t xml:space="preserve">
Alimentare 	220V, 50Hz.
Dimensiunea câmpului luminos	≥ 150 mm
Temperatura culorii	4000 - 5500 K
</t>
    </r>
    <r>
      <rPr>
        <sz val="11"/>
        <color rgb="FFFF0000"/>
        <rFont val="Cambria"/>
        <family val="1"/>
      </rPr>
      <t>Ajustarea intensității luminii	obligatoriu</t>
    </r>
    <r>
      <rPr>
        <sz val="11"/>
        <color theme="1"/>
        <rFont val="Cambria"/>
        <family val="1"/>
      </rPr>
      <t xml:space="preserve">
Cu înălțime reglabilă	diapazon minim 1400-1900 mm 
Suport	cu acoperire anticorozivă reglabil pe verticala
Baza 	cu acoperire anticorozivă
</t>
    </r>
    <r>
      <rPr>
        <sz val="11"/>
        <color rgb="FFFF0000"/>
        <rFont val="Cambria"/>
        <family val="1"/>
      </rPr>
      <t>Tehnologia	Iluminarea bazată pe tehnologia LED</t>
    </r>
    <r>
      <rPr>
        <sz val="11"/>
        <color theme="1"/>
        <rFont val="Cambria"/>
        <family val="1"/>
      </rPr>
      <t xml:space="preserve">
Timpul de viață a LED-urilor	≥ 50 000 h
Creșterea temperaturii în câmpul luminos	≤ 1 grad
Braț articulat	obligatoriu
Nivelul de iluminare la distanță de 50 cm	minim 60 000 lux
Mobil pe suport cu minim 5 roți	obligatoriu
Mâner pentru ajustarea înclinării reflectorul lămpii	obligatoriu.</t>
    </r>
  </si>
  <si>
    <r>
      <rPr>
        <b/>
        <sz val="11"/>
        <color theme="1"/>
        <rFont val="Cambria"/>
        <family val="1"/>
      </rPr>
      <t>Cod 260600</t>
    </r>
    <r>
      <rPr>
        <sz val="11"/>
        <color theme="1"/>
        <rFont val="Cambria"/>
        <family val="1"/>
      </rPr>
      <t xml:space="preserve">
Parametrul	Specificația
</t>
    </r>
    <r>
      <rPr>
        <sz val="11"/>
        <color rgb="FFFF0000"/>
        <rFont val="Cambria"/>
        <family val="1"/>
      </rPr>
      <t>Descriere:	Termometru pentru măsurarea temperaturii corpului uman.
Material 	fără de mercur</t>
    </r>
    <r>
      <rPr>
        <sz val="11"/>
        <color theme="1"/>
        <rFont val="Cambria"/>
        <family val="1"/>
      </rPr>
      <t xml:space="preserve">
Rezoluție	0.1 grade
Acuratețe	0.1 grade
Descrierea	Afișare 35.0°C-42.0°C.</t>
    </r>
  </si>
  <si>
    <r>
      <rPr>
        <b/>
        <sz val="11"/>
        <color theme="1"/>
        <rFont val="Cambria"/>
        <family val="1"/>
      </rPr>
      <t>Cod 130800</t>
    </r>
    <r>
      <rPr>
        <sz val="11"/>
        <color theme="1"/>
        <rFont val="Cambria"/>
        <family val="1"/>
      </rPr>
      <t xml:space="preserve">
</t>
    </r>
    <r>
      <rPr>
        <sz val="11"/>
        <color rgb="FFFF0000"/>
        <rFont val="Cambria"/>
        <family val="1"/>
      </rPr>
      <t>Descriere: Cântar pentru nou născuți  destinat pentru determinarea greutății</t>
    </r>
    <r>
      <rPr>
        <sz val="11"/>
        <color theme="1"/>
        <rFont val="Cambria"/>
        <family val="1"/>
      </rPr>
      <t xml:space="preserve"> 		Parametru			Specificaţia
Greutatea maximă			20 - 25 kg
Precizie			≤ 5 gr
</t>
    </r>
    <r>
      <rPr>
        <sz val="11"/>
        <color rgb="FFFF0000"/>
        <rFont val="Cambria"/>
        <family val="1"/>
      </rPr>
      <t xml:space="preserve">Funcția fixare greutate, (TARE)			obligatoriu
</t>
    </r>
    <r>
      <rPr>
        <sz val="11"/>
        <color theme="1"/>
        <rFont val="Cambria"/>
        <family val="1"/>
      </rPr>
      <t>Funcția Auto-Hold, determinarea greutății copilului chiar daca se mișca			obligatoriu
Pornirea/Închiderea			Automată
Ecran LCD			≥ 65x25mm
Alimentare 			220V, 50Hz sau baterie internă
Autocalibrare			obligatoriu.</t>
    </r>
  </si>
  <si>
    <r>
      <rPr>
        <b/>
        <sz val="11"/>
        <color theme="1"/>
        <rFont val="Cambria"/>
        <family val="1"/>
      </rPr>
      <t>Cod 290430</t>
    </r>
    <r>
      <rPr>
        <sz val="11"/>
        <color theme="1"/>
        <rFont val="Cambria"/>
        <family val="1"/>
      </rPr>
      <t xml:space="preserve">
</t>
    </r>
    <r>
      <rPr>
        <sz val="11"/>
        <color rgb="FFFF0000"/>
        <rFont val="Cambria"/>
        <family val="1"/>
      </rPr>
      <t>Descriere: Concepute pentru a dezinfecta sau steriliza folosind un sistem automat de umezire și curățare a canalelor endoscopului.</t>
    </r>
    <r>
      <rPr>
        <sz val="11"/>
        <color theme="1"/>
        <rFont val="Cambria"/>
        <family val="1"/>
      </rPr>
      <t xml:space="preserve">		
Parametru			Specificația
</t>
    </r>
    <r>
      <rPr>
        <sz val="11"/>
        <color rgb="FFFF0000"/>
        <rFont val="Cambria"/>
        <family val="1"/>
      </rPr>
      <t>Configurație			Static pe podea sau masă</t>
    </r>
    <r>
      <rPr>
        <sz val="11"/>
        <color theme="1"/>
        <rFont val="Cambria"/>
        <family val="1"/>
      </rPr>
      <t xml:space="preserve">
</t>
    </r>
    <r>
      <rPr>
        <sz val="11"/>
        <color rgb="FFFF0000"/>
        <rFont val="Cambria"/>
        <family val="1"/>
      </rPr>
      <t>Endoscoape per ciclu			≥ 2</t>
    </r>
    <r>
      <rPr>
        <sz val="11"/>
        <color theme="1"/>
        <rFont val="Cambria"/>
        <family val="1"/>
      </rPr>
      <t xml:space="preserve">
Ecran			LCD
Numărul de canale de conectare			≥ 5
Un ciclu deplin să conțină următoarele etape:
	Curățare / Spălare		≤ 30 min.
	Dezinfectarea/ Sterilizarea		
	Clătire 		
	Uscare canalelor cu aer sau cu alcool		
În caz de necesitate să fie posibil adăugarea a unei etape adiționale de pre 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agenți anti microbieni	Chimici (peracetic acid, glutaraldehyde, chlorinedioxide)
Rezervor, l			≥ 15 litri
</t>
    </r>
    <r>
      <rPr>
        <sz val="11"/>
        <color rgb="FFFF0000"/>
        <rFont val="Cambria"/>
        <family val="1"/>
      </rPr>
      <t>Detectarea automata a scurgerilor endoscopului pe parcursul întregului ciclu de dezinfecție			obligatoriu</t>
    </r>
    <r>
      <rPr>
        <sz val="11"/>
        <color theme="1"/>
        <rFont val="Cambria"/>
        <family val="1"/>
      </rPr>
      <t xml:space="preserve">
Variația de temperatură			≤ 55 grade
Dozarea automată a agenților de dezinfectare			obligatoriu
Dozarea automată a agenților de curățare			obligatoriu
</t>
    </r>
    <r>
      <rPr>
        <sz val="11"/>
        <color rgb="FFFF0000"/>
        <rFont val="Cambria"/>
        <family val="1"/>
      </rPr>
      <t>Alarma			Automată</t>
    </r>
    <r>
      <rPr>
        <sz val="11"/>
        <color theme="1"/>
        <rFont val="Cambria"/>
        <family val="1"/>
      </rPr>
      <t xml:space="preserve">
</t>
    </r>
    <r>
      <rPr>
        <sz val="11"/>
        <color rgb="FFFF0000"/>
        <rFont val="Cambria"/>
        <family val="1"/>
      </rPr>
      <t>Stand pe roți			obligatoriu</t>
    </r>
    <r>
      <rPr>
        <sz val="11"/>
        <color theme="1"/>
        <rFont val="Cambria"/>
        <family val="1"/>
      </rPr>
      <t xml:space="preserve">
Compresor de aer			obligatoriu
Auto dezinfectare			obligatoriu
Sistem de filtrare a apei			obligatoriu
Soluțiile folosite nu sunt permise la utilizare repetată (sunt evacuate după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antibacteriene de apă pentru buna funcționare a dispozitivului pentru o perioadă de: minim 2 ani, acestea să fie livrate beneficiarului la momentul instalării dispozitivului			obligatoriu
</t>
    </r>
    <r>
      <rPr>
        <sz val="11"/>
        <rFont val="Cambria"/>
        <family val="1"/>
      </rPr>
      <t>Soluție de spălare			min. 100 cicluri, codul produsului
Soluție de dezinfectare		min. 100 cicluri, codul produsului.</t>
    </r>
  </si>
  <si>
    <r>
      <rPr>
        <b/>
        <sz val="11"/>
        <color theme="1"/>
        <rFont val="Cambria"/>
        <family val="1"/>
      </rPr>
      <t>Cod 290150</t>
    </r>
    <r>
      <rPr>
        <sz val="11"/>
        <color theme="1"/>
        <rFont val="Cambria"/>
        <family val="1"/>
      </rPr>
      <t xml:space="preserve">
Parametrul			Specificația
Videoprocesor	Intrări cameră		≥1
	Imaginea HDTV / HD		≥1920x1080 pixeli
	Controale / caracteristici	Ajustare nuanță	obligatoriu
		</t>
    </r>
    <r>
      <rPr>
        <sz val="11"/>
        <color rgb="FFFF0000"/>
        <rFont val="Cambria"/>
        <family val="1"/>
      </rPr>
      <t xml:space="preserve">Iluminare	auto
		Balans de alb	auto
</t>
    </r>
    <r>
      <rPr>
        <sz val="11"/>
        <color theme="1"/>
        <rFont val="Cambria"/>
        <family val="1"/>
      </rPr>
      <t xml:space="preserve">		Acuitate	obligatoriu
		Video compensare	obligatoriu
		Înghețarea imaginii	obligatoriu
		Iris automat	obligatoriu
		Reducerea zgomotului imaginii	obligatoriu
		Zoom electronic	obligatoriu
	Ieșiri	RGB	1
		Y/C	≥1
		Digital (DVI, SDI, HD-SDI)	obligatoriu
Tehnologia de banda îngustă de culoare, care are rolul de a evidenția capilarele si structurile de pe suprafața mucoasei, pentru o mai buna delimitarea a leziunilor de la nivelul mucoasei			obligatoriu
</t>
    </r>
    <r>
      <rPr>
        <sz val="11"/>
        <color rgb="FFFF0000"/>
        <rFont val="Cambria"/>
        <family val="1"/>
      </rPr>
      <t>Sursa de lumină     	Tip lampă		Xenon sau LED</t>
    </r>
    <r>
      <rPr>
        <sz val="11"/>
        <color theme="1"/>
        <rFont val="Cambria"/>
        <family val="1"/>
      </rPr>
      <t xml:space="preserve">
	Timp de viață lampă		≥500 h
	Putere lampă		"≥ 250 W pentru lampa Xenon, 
pentru lampa LED echivalentul la ≥ 250 W"
	Putere lampă de rezervă		≥ 150 W, (doar in cazul lămpii Xenon)
	Contor lampă		da, (doar in cazul lămpii Xenon)
	Mod standby		da
	Lampă de rezervă 		da, (doar in cazul lămpii Xenon)
Periferice disponibile	Display medical HD		≥ 23 inch
	"Posibilitatea de stocare a datelor prin cel puțin 
una din metode"		DVD / SD-card / memory stick USB / HDD portabil
	Înregistrare a datelor pacienților (minim ID, nume, sex, data nașterii, vârsta,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rezervă pentru aspirator 	≥ 1,4  litri, 1 unit.
		Filtre pentru aspirator	5 unit.
		Display medical HD	≥ 23 inch
			să se indice modelul
		Troliu  cu transformator de izolare pentru excluderea electrocutării pacienților si medicilor in timpul procedurilor	1 unit. (să se indice modelul)
		Polițe reglabile la înălțime	4 unit. 
Videogastroscop	Să se indice modelul oferit		modelul
	Tip HDTV / HD		≥  1920x1080 pixeli
	Compatibilitatea cu Tehnologia de banda îngustă de culoare, care are rolul de a evidenția capilarele si structurile de pe suprafața mucoasei, pentru o mai buna delimitarea a leziunilor de la nivelul mucoasei		obligatoriu
	Tubul de inserție	Lungime totală	≥ 1300 mm
		Lungime de lucru 	≥  1000 mm 
		Diametrul exterior	≤ 9.3 mm
		Marcaj de lungime	da
	Canal de lucru 	Numărul de canale	≥1
		Diametrul 	≥ 2,8 mm
	Optica	Unghiul câmpului vizual	≥ 140 grade
		Înclinația câmpului vizual	0 grade
		Adâncimea câmpului vizual	2-100 mm
	Tipul și unghiurile de deflecție	Sus/jos	210/90 grade
		Stângă/dreapta	100/100 grade
	Funcționalitatea mânerului de dirijare	butoane	≥ 4
		</t>
    </r>
    <r>
      <rPr>
        <sz val="11"/>
        <color rgb="FFFF0000"/>
        <rFont val="Cambria"/>
        <family val="1"/>
      </rPr>
      <t xml:space="preserve">înghețarea imaginii	obligatoriu
		eliberarea imagini	obligatoriu
		capturare imaginii	obligatoriu
		reglarea intensității lumini	obligatoriu
		reglarea tonului de culoare (filtre optice)	obligatoriu
		modificarea contrastului	obligatoriu
		zoom electronic	obligatoriu
</t>
    </r>
    <r>
      <rPr>
        <sz val="11"/>
        <color theme="1"/>
        <rFont val="Cambria"/>
        <family val="1"/>
      </rPr>
      <t xml:space="preserve">	Spălarea obiectivului		obligatoriu
	Metode de sterilizare		Chimic
			Etilen oxid opțional
			Posibilitatea de a se efectua multiple proceduri de sterilizare.</t>
    </r>
  </si>
  <si>
    <r>
      <t xml:space="preserve">Cod	150950	
</t>
    </r>
    <r>
      <rPr>
        <sz val="11"/>
        <color rgb="FFFF0000"/>
        <rFont val="Cambria"/>
        <family val="1"/>
        <charset val="204"/>
      </rPr>
      <t xml:space="preserve">Descriere	Centrifugele de laborator sunt destinate pentru a  centrifuga sîngele.	</t>
    </r>
    <r>
      <rPr>
        <sz val="11"/>
        <color theme="1"/>
        <rFont val="Cambria"/>
        <family val="1"/>
      </rPr>
      <t xml:space="preserve">
Parametrul		Specificația
</t>
    </r>
    <r>
      <rPr>
        <sz val="11"/>
        <color rgb="FFFF0000"/>
        <rFont val="Cambria"/>
        <family val="1"/>
        <charset val="204"/>
      </rPr>
      <t>Viteza de rotați</t>
    </r>
    <r>
      <rPr>
        <sz val="11"/>
        <color theme="1"/>
        <rFont val="Cambria"/>
        <family val="1"/>
      </rPr>
      <t xml:space="preserve">e	Minimală, rpm	1000
	Maximală, rpm	3500
	Setări	setarea vitezei
Capacitatea	Tipul tuburilor	tuburi de 10 - 15 ml
	Numărul de tuburi	24 unitati
Timer	Diapazon minim de timp	1 - ≥60 min
	Incrementarea	≤1 min
</t>
    </r>
    <r>
      <rPr>
        <sz val="11"/>
        <color rgb="FFFF0000"/>
        <rFont val="Cambria"/>
        <family val="1"/>
        <charset val="204"/>
      </rPr>
      <t>Securitatea	Blocarea capacului în timpul lucrului	obligatoriu</t>
    </r>
    <r>
      <rPr>
        <sz val="11"/>
        <color theme="1"/>
        <rFont val="Cambria"/>
        <family val="1"/>
      </rPr>
      <t xml:space="preserve">
I</t>
    </r>
    <r>
      <rPr>
        <sz val="11"/>
        <color rgb="FFFF0000"/>
        <rFont val="Cambria"/>
        <family val="1"/>
        <charset val="204"/>
      </rPr>
      <t>ndicatori 	Indicarori vizual și acustic	obligatoriu</t>
    </r>
    <r>
      <rPr>
        <sz val="11"/>
        <color theme="1"/>
        <rFont val="Cambria"/>
        <family val="1"/>
      </rPr>
      <t xml:space="preserve">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</si>
</sst>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b/>
      <sz val="11"/>
      <color theme="1"/>
      <name val="Cambria"/>
      <family val="1"/>
    </font>
    <font>
      <sz val="11"/>
      <color rgb="FFFF0000"/>
      <name val="Cambria"/>
      <family val="1"/>
    </font>
    <font>
      <sz val="11"/>
      <name val="Cambria"/>
      <family val="1"/>
    </font>
    <font>
      <sz val="11"/>
      <color rgb="FFFF0000"/>
      <name val="Cambria"/>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5" fillId="3" borderId="1" xfId="0" applyFont="1" applyFill="1" applyBorder="1" applyAlignment="1">
      <alignment vertical="center"/>
    </xf>
    <xf numFmtId="4" fontId="36" fillId="3" borderId="1" xfId="0" applyNumberFormat="1" applyFont="1" applyFill="1" applyBorder="1" applyAlignment="1">
      <alignment horizontal="right" vertical="center"/>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36" fillId="3" borderId="1" xfId="0" applyFont="1" applyFill="1" applyBorder="1" applyAlignment="1">
      <alignment horizontal="center" vertical="center"/>
    </xf>
    <xf numFmtId="0" fontId="16" fillId="3" borderId="1" xfId="1" applyFont="1" applyFill="1" applyBorder="1" applyAlignment="1" applyProtection="1">
      <alignment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3"/>
  <sheetViews>
    <sheetView zoomScale="70" zoomScaleNormal="70" workbookViewId="0">
      <selection activeCell="H24" sqref="H24"/>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75" t="s">
        <v>24</v>
      </c>
      <c r="D1" s="75"/>
      <c r="E1" s="75"/>
      <c r="F1" s="75"/>
      <c r="G1" s="75"/>
      <c r="H1" s="75"/>
      <c r="I1" s="75"/>
      <c r="J1" s="75"/>
      <c r="K1" s="75"/>
    </row>
    <row r="2" spans="1:18">
      <c r="A2" s="37"/>
      <c r="B2" s="37"/>
      <c r="C2" s="37"/>
      <c r="D2" s="77" t="s">
        <v>30</v>
      </c>
      <c r="E2" s="77"/>
      <c r="F2" s="77"/>
      <c r="G2" s="77"/>
      <c r="H2" s="77"/>
      <c r="I2" s="38"/>
      <c r="J2" s="37"/>
      <c r="K2" s="37"/>
    </row>
    <row r="3" spans="1:18" ht="47.25">
      <c r="A3" s="78" t="s">
        <v>8</v>
      </c>
      <c r="B3" s="78"/>
      <c r="C3" s="78"/>
      <c r="D3" s="79" t="s">
        <v>25</v>
      </c>
      <c r="E3" s="79"/>
      <c r="F3" s="79"/>
      <c r="G3" s="79"/>
      <c r="H3" s="79"/>
      <c r="I3" s="39" t="s">
        <v>9</v>
      </c>
      <c r="J3" s="31" t="s">
        <v>10</v>
      </c>
      <c r="K3" s="37"/>
    </row>
    <row r="4" spans="1:18" s="20" customFormat="1" ht="45" customHeight="1">
      <c r="A4" s="80" t="s">
        <v>7</v>
      </c>
      <c r="B4" s="80"/>
      <c r="C4" s="80"/>
      <c r="D4" s="81" t="s">
        <v>51</v>
      </c>
      <c r="E4" s="81"/>
      <c r="F4" s="81"/>
      <c r="G4" s="81"/>
      <c r="H4" s="81"/>
      <c r="I4" s="81"/>
      <c r="J4" s="29" t="s">
        <v>11</v>
      </c>
      <c r="K4" s="30"/>
      <c r="P4" s="34"/>
    </row>
    <row r="5" spans="1:18" s="20" customFormat="1">
      <c r="A5" s="49"/>
      <c r="B5" s="49"/>
      <c r="C5" s="49"/>
      <c r="D5" s="76"/>
      <c r="E5" s="76"/>
      <c r="F5" s="76"/>
      <c r="G5" s="76"/>
      <c r="H5" s="76"/>
      <c r="I5" s="76"/>
      <c r="J5" s="76"/>
      <c r="K5" s="30"/>
      <c r="P5" s="34"/>
    </row>
    <row r="6" spans="1:18" ht="20.100000000000001" customHeight="1">
      <c r="A6" s="70" t="s">
        <v>2</v>
      </c>
      <c r="B6" s="70" t="s">
        <v>0</v>
      </c>
      <c r="C6" s="70" t="s">
        <v>1</v>
      </c>
      <c r="D6" s="71" t="s">
        <v>3</v>
      </c>
      <c r="E6" s="72" t="s">
        <v>4</v>
      </c>
      <c r="F6" s="72" t="s">
        <v>27</v>
      </c>
      <c r="G6" s="72" t="s">
        <v>5</v>
      </c>
      <c r="H6" s="72" t="s">
        <v>6</v>
      </c>
      <c r="I6" s="40" t="s">
        <v>28</v>
      </c>
      <c r="J6" s="50" t="s">
        <v>29</v>
      </c>
      <c r="K6" s="48"/>
    </row>
    <row r="7" spans="1:18" ht="20.100000000000001" customHeight="1">
      <c r="A7" s="35" t="s">
        <v>26</v>
      </c>
      <c r="B7" s="53">
        <v>1</v>
      </c>
      <c r="C7" s="54" t="s">
        <v>33</v>
      </c>
      <c r="D7" s="54" t="s">
        <v>33</v>
      </c>
      <c r="E7" s="53"/>
      <c r="F7" s="55"/>
      <c r="G7" s="96"/>
      <c r="H7" s="96" t="s">
        <v>52</v>
      </c>
      <c r="I7" s="47"/>
      <c r="J7" s="67"/>
      <c r="K7" s="41"/>
      <c r="L7" s="41"/>
      <c r="M7" s="41"/>
      <c r="N7" s="41"/>
      <c r="O7" s="41"/>
      <c r="P7" s="42"/>
      <c r="Q7" s="41"/>
      <c r="R7" s="41"/>
    </row>
    <row r="8" spans="1:18" ht="20.100000000000001" customHeight="1">
      <c r="A8" s="35" t="s">
        <v>26</v>
      </c>
      <c r="B8" s="53">
        <v>2</v>
      </c>
      <c r="C8" s="54" t="s">
        <v>34</v>
      </c>
      <c r="D8" s="54" t="s">
        <v>34</v>
      </c>
      <c r="E8" s="53"/>
      <c r="F8" s="55"/>
      <c r="G8" s="96"/>
      <c r="H8" s="96" t="s">
        <v>53</v>
      </c>
      <c r="I8" s="47"/>
      <c r="J8" s="67"/>
      <c r="K8" s="41"/>
      <c r="L8" s="41"/>
      <c r="M8" s="41"/>
      <c r="N8" s="41"/>
      <c r="O8" s="41"/>
      <c r="P8" s="42"/>
      <c r="Q8" s="41"/>
      <c r="R8" s="41"/>
    </row>
    <row r="9" spans="1:18" ht="20.100000000000001" customHeight="1">
      <c r="A9" s="35" t="s">
        <v>26</v>
      </c>
      <c r="B9" s="53">
        <v>3</v>
      </c>
      <c r="C9" s="54" t="s">
        <v>35</v>
      </c>
      <c r="D9" s="54" t="s">
        <v>35</v>
      </c>
      <c r="E9" s="57"/>
      <c r="F9" s="57"/>
      <c r="G9" s="96"/>
      <c r="H9" s="96" t="s">
        <v>54</v>
      </c>
      <c r="I9" s="66"/>
      <c r="J9" s="58"/>
      <c r="K9"/>
      <c r="L9"/>
      <c r="M9"/>
      <c r="N9"/>
      <c r="O9"/>
      <c r="P9"/>
      <c r="Q9"/>
      <c r="R9"/>
    </row>
    <row r="10" spans="1:18" ht="20.100000000000001" customHeight="1">
      <c r="A10" s="35" t="s">
        <v>26</v>
      </c>
      <c r="B10" s="53">
        <v>4</v>
      </c>
      <c r="C10" s="54" t="s">
        <v>36</v>
      </c>
      <c r="D10" s="54" t="s">
        <v>36</v>
      </c>
      <c r="E10" s="61"/>
      <c r="F10" s="61"/>
      <c r="G10" s="96"/>
      <c r="H10" s="96" t="s">
        <v>55</v>
      </c>
      <c r="K10" s="68"/>
    </row>
    <row r="11" spans="1:18" ht="20.100000000000001" customHeight="1">
      <c r="A11" s="35" t="s">
        <v>26</v>
      </c>
      <c r="B11" s="53">
        <v>5</v>
      </c>
      <c r="C11" s="54" t="s">
        <v>37</v>
      </c>
      <c r="D11" s="54" t="s">
        <v>37</v>
      </c>
      <c r="E11" s="63"/>
      <c r="F11" s="64"/>
      <c r="G11" s="96"/>
      <c r="H11" s="96" t="s">
        <v>56</v>
      </c>
      <c r="I11" s="59"/>
      <c r="J11" s="59"/>
      <c r="K11" s="27"/>
      <c r="L11" s="27"/>
      <c r="M11" s="27"/>
      <c r="N11" s="27"/>
      <c r="O11" s="27"/>
      <c r="P11" s="27"/>
      <c r="Q11" s="27"/>
      <c r="R11" s="27"/>
    </row>
    <row r="12" spans="1:18" ht="20.100000000000001" customHeight="1">
      <c r="A12" s="35" t="s">
        <v>26</v>
      </c>
      <c r="B12" s="53">
        <v>6</v>
      </c>
      <c r="C12" s="54" t="s">
        <v>38</v>
      </c>
      <c r="D12" s="54" t="s">
        <v>38</v>
      </c>
      <c r="E12" s="65"/>
      <c r="F12" s="65"/>
      <c r="G12" s="96"/>
      <c r="H12" s="96" t="s">
        <v>57</v>
      </c>
      <c r="I12" s="60"/>
      <c r="J12" s="60"/>
      <c r="K12" s="28"/>
      <c r="L12" s="28"/>
      <c r="M12" s="28"/>
      <c r="N12" s="28"/>
      <c r="O12" s="28"/>
      <c r="P12" s="28"/>
      <c r="Q12" s="28"/>
      <c r="R12" s="28"/>
    </row>
    <row r="13" spans="1:18" ht="20.100000000000001" customHeight="1">
      <c r="A13" s="35" t="s">
        <v>26</v>
      </c>
      <c r="B13" s="53">
        <v>7</v>
      </c>
      <c r="C13" s="54" t="s">
        <v>39</v>
      </c>
      <c r="D13" s="54" t="s">
        <v>39</v>
      </c>
      <c r="E13" s="65"/>
      <c r="F13" s="65"/>
      <c r="G13" s="96"/>
      <c r="H13" s="96" t="s">
        <v>58</v>
      </c>
      <c r="I13" s="60"/>
      <c r="J13" s="60"/>
      <c r="K13" s="28"/>
      <c r="L13" s="28"/>
      <c r="M13" s="28"/>
      <c r="N13" s="28"/>
      <c r="O13" s="28"/>
      <c r="P13" s="28"/>
      <c r="Q13" s="28"/>
      <c r="R13" s="28"/>
    </row>
    <row r="14" spans="1:18" ht="20.100000000000001" customHeight="1">
      <c r="A14" s="35" t="s">
        <v>26</v>
      </c>
      <c r="B14" s="53">
        <v>8</v>
      </c>
      <c r="C14" s="54" t="s">
        <v>40</v>
      </c>
      <c r="D14" s="54" t="s">
        <v>40</v>
      </c>
      <c r="E14" s="57"/>
      <c r="F14" s="57"/>
      <c r="G14" s="96"/>
      <c r="H14" s="96" t="s">
        <v>59</v>
      </c>
      <c r="I14" s="58"/>
      <c r="J14" s="58"/>
      <c r="K14"/>
      <c r="L14"/>
      <c r="M14"/>
      <c r="N14"/>
      <c r="O14"/>
      <c r="P14"/>
      <c r="Q14"/>
      <c r="R14"/>
    </row>
    <row r="15" spans="1:18" ht="20.100000000000001" customHeight="1">
      <c r="A15" s="35" t="s">
        <v>26</v>
      </c>
      <c r="B15" s="53">
        <v>9</v>
      </c>
      <c r="C15" s="54" t="s">
        <v>41</v>
      </c>
      <c r="D15" s="54" t="s">
        <v>41</v>
      </c>
      <c r="E15" s="57"/>
      <c r="F15" s="57"/>
      <c r="G15" s="96"/>
      <c r="H15" s="96" t="s">
        <v>60</v>
      </c>
      <c r="I15" s="58"/>
      <c r="J15" s="58"/>
      <c r="K15"/>
      <c r="L15"/>
      <c r="M15"/>
      <c r="N15"/>
      <c r="O15"/>
      <c r="P15"/>
      <c r="Q15"/>
      <c r="R15"/>
    </row>
    <row r="16" spans="1:18" ht="20.100000000000001" customHeight="1">
      <c r="A16" s="35" t="s">
        <v>26</v>
      </c>
      <c r="B16" s="53">
        <v>10</v>
      </c>
      <c r="C16" s="54" t="s">
        <v>42</v>
      </c>
      <c r="D16" s="54" t="s">
        <v>42</v>
      </c>
      <c r="E16" s="57"/>
      <c r="F16" s="57"/>
      <c r="G16" s="96"/>
      <c r="H16" s="96" t="s">
        <v>61</v>
      </c>
      <c r="I16" s="58"/>
      <c r="J16" s="58"/>
      <c r="K16"/>
      <c r="L16"/>
      <c r="M16"/>
      <c r="N16"/>
      <c r="O16"/>
      <c r="P16"/>
      <c r="Q16"/>
      <c r="R16"/>
    </row>
    <row r="17" spans="1:17" ht="20.100000000000001" customHeight="1">
      <c r="A17" s="35" t="s">
        <v>26</v>
      </c>
      <c r="B17" s="53">
        <v>11</v>
      </c>
      <c r="C17" s="54" t="s">
        <v>43</v>
      </c>
      <c r="D17" s="54" t="s">
        <v>43</v>
      </c>
      <c r="E17" s="61"/>
      <c r="F17" s="61"/>
      <c r="G17" s="96"/>
      <c r="H17" s="96" t="s">
        <v>62</v>
      </c>
      <c r="K17" s="68"/>
    </row>
    <row r="18" spans="1:17" ht="20.100000000000001" customHeight="1">
      <c r="A18" s="35" t="s">
        <v>26</v>
      </c>
      <c r="B18" s="53">
        <v>12</v>
      </c>
      <c r="C18" s="54" t="s">
        <v>44</v>
      </c>
      <c r="D18" s="54" t="s">
        <v>44</v>
      </c>
      <c r="E18" s="61"/>
      <c r="F18" s="61"/>
      <c r="G18" s="96"/>
      <c r="H18" s="96" t="s">
        <v>63</v>
      </c>
      <c r="K18" s="68"/>
    </row>
    <row r="19" spans="1:17" ht="20.100000000000001" customHeight="1">
      <c r="A19" s="35" t="s">
        <v>26</v>
      </c>
      <c r="B19" s="53">
        <v>13</v>
      </c>
      <c r="C19" s="54" t="s">
        <v>45</v>
      </c>
      <c r="D19" s="54" t="s">
        <v>45</v>
      </c>
      <c r="E19" s="61"/>
      <c r="F19" s="61"/>
      <c r="G19" s="96"/>
      <c r="H19" s="96" t="s">
        <v>64</v>
      </c>
      <c r="K19" s="68"/>
    </row>
    <row r="20" spans="1:17" ht="20.100000000000001" customHeight="1">
      <c r="A20" s="35" t="s">
        <v>26</v>
      </c>
      <c r="B20" s="53">
        <v>14</v>
      </c>
      <c r="C20" s="57" t="s">
        <v>49</v>
      </c>
      <c r="D20" s="57" t="s">
        <v>49</v>
      </c>
      <c r="E20" s="61"/>
      <c r="F20" s="61"/>
      <c r="G20" s="62"/>
      <c r="H20" s="54" t="s">
        <v>65</v>
      </c>
      <c r="K20" s="68"/>
    </row>
    <row r="21" spans="1:17" ht="20.25">
      <c r="A21" s="69"/>
      <c r="B21" s="28" t="s">
        <v>12</v>
      </c>
      <c r="C21" s="28"/>
      <c r="D21" s="28"/>
      <c r="E21" s="28"/>
      <c r="F21" s="28"/>
      <c r="G21" s="28"/>
      <c r="H21" s="28"/>
      <c r="I21" s="28"/>
      <c r="J21" s="28"/>
      <c r="K21" s="28"/>
      <c r="L21" s="28"/>
      <c r="M21" s="28"/>
      <c r="N21" s="28"/>
      <c r="O21" s="28"/>
      <c r="P21" s="28"/>
      <c r="Q21" s="28"/>
    </row>
    <row r="22" spans="1:17" ht="20.25">
      <c r="B22" s="28"/>
      <c r="C22" s="28"/>
      <c r="D22" s="28"/>
      <c r="E22" s="28"/>
      <c r="F22" s="28"/>
      <c r="G22" s="28"/>
      <c r="H22" s="28"/>
      <c r="I22" s="28"/>
      <c r="J22" s="28"/>
      <c r="K22" s="28"/>
      <c r="L22" s="28"/>
      <c r="M22" s="28"/>
      <c r="N22" s="28"/>
      <c r="O22" s="28"/>
      <c r="P22" s="28"/>
      <c r="Q22" s="28"/>
    </row>
    <row r="23" spans="1:17" ht="20.25">
      <c r="B23" s="28" t="s">
        <v>13</v>
      </c>
      <c r="C23" s="28"/>
      <c r="D23" s="28"/>
      <c r="E23" s="28"/>
      <c r="F23" s="28"/>
      <c r="G23" s="28"/>
      <c r="H23" s="28"/>
      <c r="I23" s="28"/>
      <c r="J23" s="28"/>
      <c r="K23" s="28"/>
      <c r="L23" s="28"/>
      <c r="M23" s="28"/>
      <c r="N23" s="28"/>
      <c r="O23" s="28"/>
      <c r="P23" s="28"/>
      <c r="Q23"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
  <sheetViews>
    <sheetView tabSelected="1" topLeftCell="A16" zoomScale="70" zoomScaleNormal="70" workbookViewId="0">
      <selection activeCell="M22" sqref="M22"/>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4" customWidth="1"/>
    <col min="14" max="14" width="18.140625" style="51" customWidth="1"/>
    <col min="15" max="16384" width="9.140625" style="2"/>
  </cols>
  <sheetData>
    <row r="1" spans="1:18">
      <c r="D1" s="85" t="s">
        <v>23</v>
      </c>
      <c r="E1" s="85"/>
      <c r="F1" s="85"/>
      <c r="G1" s="85"/>
      <c r="H1" s="85"/>
      <c r="I1" s="85"/>
      <c r="J1" s="85"/>
      <c r="K1" s="85"/>
      <c r="L1" s="85"/>
    </row>
    <row r="2" spans="1:18">
      <c r="D2" s="86" t="s">
        <v>14</v>
      </c>
      <c r="E2" s="86"/>
      <c r="F2" s="86"/>
      <c r="G2" s="86"/>
      <c r="H2" s="86"/>
      <c r="I2" s="86"/>
      <c r="J2" s="86"/>
      <c r="K2" s="13"/>
    </row>
    <row r="3" spans="1:18">
      <c r="B3" s="87" t="s">
        <v>8</v>
      </c>
      <c r="C3" s="87"/>
      <c r="D3" s="87"/>
      <c r="E3" s="88" t="s">
        <v>25</v>
      </c>
      <c r="F3" s="88"/>
      <c r="G3" s="88"/>
      <c r="H3" s="88"/>
      <c r="I3" s="88"/>
      <c r="K3" s="2" t="s">
        <v>9</v>
      </c>
      <c r="L3" s="2" t="s">
        <v>10</v>
      </c>
    </row>
    <row r="4" spans="1:18" s="4" customFormat="1" ht="32.25" customHeight="1">
      <c r="A4" s="3"/>
      <c r="B4" s="89" t="s">
        <v>7</v>
      </c>
      <c r="C4" s="89"/>
      <c r="D4" s="89"/>
      <c r="E4" s="81" t="s">
        <v>51</v>
      </c>
      <c r="F4" s="81"/>
      <c r="G4" s="81"/>
      <c r="H4" s="81"/>
      <c r="I4" s="81"/>
      <c r="J4" s="81"/>
      <c r="K4" s="81"/>
      <c r="L4" s="16" t="s">
        <v>11</v>
      </c>
      <c r="M4" s="45"/>
      <c r="N4" s="52"/>
    </row>
    <row r="5" spans="1:18" s="5" customFormat="1" ht="20.100000000000001" customHeight="1">
      <c r="A5" s="3"/>
      <c r="C5" s="26"/>
      <c r="D5" s="4"/>
      <c r="E5" s="83"/>
      <c r="F5" s="83"/>
      <c r="G5" s="83"/>
      <c r="H5" s="83"/>
      <c r="I5" s="83"/>
      <c r="J5" s="22"/>
      <c r="K5" s="22"/>
      <c r="L5" s="22"/>
      <c r="M5" s="46"/>
      <c r="N5" s="52"/>
    </row>
    <row r="6" spans="1:18" ht="47.25">
      <c r="A6" s="6"/>
      <c r="B6" s="1" t="s">
        <v>2</v>
      </c>
      <c r="C6" s="56" t="s">
        <v>0</v>
      </c>
      <c r="D6" s="1" t="s">
        <v>1</v>
      </c>
      <c r="E6" s="56" t="s">
        <v>3</v>
      </c>
      <c r="F6" s="56" t="s">
        <v>15</v>
      </c>
      <c r="G6" s="23" t="s">
        <v>16</v>
      </c>
      <c r="H6" s="56" t="s">
        <v>17</v>
      </c>
      <c r="I6" s="56" t="s">
        <v>18</v>
      </c>
      <c r="J6" s="19" t="s">
        <v>19</v>
      </c>
      <c r="K6" s="56" t="s">
        <v>20</v>
      </c>
      <c r="L6" s="56" t="s">
        <v>21</v>
      </c>
      <c r="M6" s="43"/>
      <c r="N6" s="67"/>
    </row>
    <row r="7" spans="1:18">
      <c r="A7" s="6"/>
      <c r="B7" s="73">
        <v>1</v>
      </c>
      <c r="C7" s="84">
        <v>2</v>
      </c>
      <c r="D7" s="84"/>
      <c r="E7" s="84"/>
      <c r="F7" s="73">
        <v>3</v>
      </c>
      <c r="G7" s="74">
        <v>4</v>
      </c>
      <c r="H7" s="73">
        <v>5</v>
      </c>
      <c r="I7" s="73">
        <v>6</v>
      </c>
      <c r="J7" s="73">
        <v>7</v>
      </c>
      <c r="K7" s="73">
        <v>8</v>
      </c>
      <c r="L7" s="15">
        <v>9</v>
      </c>
      <c r="M7" s="43"/>
      <c r="N7" s="67"/>
    </row>
    <row r="8" spans="1:18" ht="76.5">
      <c r="A8" s="18"/>
      <c r="B8" s="35" t="s">
        <v>26</v>
      </c>
      <c r="C8" s="53">
        <v>1</v>
      </c>
      <c r="D8" s="54" t="s">
        <v>33</v>
      </c>
      <c r="E8" s="54" t="s">
        <v>33</v>
      </c>
      <c r="F8" s="53" t="s">
        <v>32</v>
      </c>
      <c r="G8" s="90">
        <v>1</v>
      </c>
      <c r="H8" s="53"/>
      <c r="I8" s="36"/>
      <c r="J8" s="36"/>
      <c r="K8" s="36"/>
      <c r="L8" s="17" t="s">
        <v>31</v>
      </c>
      <c r="M8" s="91">
        <v>325341.65999999997</v>
      </c>
      <c r="N8" s="55" t="s">
        <v>46</v>
      </c>
    </row>
    <row r="9" spans="1:18" ht="76.5">
      <c r="B9" s="35" t="s">
        <v>26</v>
      </c>
      <c r="C9" s="53">
        <v>2</v>
      </c>
      <c r="D9" s="54" t="s">
        <v>34</v>
      </c>
      <c r="E9" s="54" t="s">
        <v>34</v>
      </c>
      <c r="F9" s="53" t="s">
        <v>32</v>
      </c>
      <c r="G9" s="90">
        <v>3</v>
      </c>
      <c r="H9" s="53"/>
      <c r="I9" s="36"/>
      <c r="J9" s="36"/>
      <c r="K9" s="36"/>
      <c r="L9" s="17" t="s">
        <v>31</v>
      </c>
      <c r="M9" s="91">
        <v>225000</v>
      </c>
      <c r="N9" s="55" t="s">
        <v>46</v>
      </c>
    </row>
    <row r="10" spans="1:18" ht="76.5">
      <c r="B10" s="35" t="s">
        <v>26</v>
      </c>
      <c r="C10" s="53">
        <v>3</v>
      </c>
      <c r="D10" s="54" t="s">
        <v>35</v>
      </c>
      <c r="E10" s="54" t="s">
        <v>35</v>
      </c>
      <c r="F10" s="53" t="s">
        <v>32</v>
      </c>
      <c r="G10" s="90">
        <v>1</v>
      </c>
      <c r="H10" s="64"/>
      <c r="I10" s="64"/>
      <c r="J10" s="64"/>
      <c r="K10" s="64"/>
      <c r="L10" s="17" t="s">
        <v>31</v>
      </c>
      <c r="M10" s="91">
        <v>416666.66666666669</v>
      </c>
      <c r="N10" s="55" t="s">
        <v>46</v>
      </c>
    </row>
    <row r="11" spans="1:18" ht="76.5">
      <c r="B11" s="35" t="s">
        <v>26</v>
      </c>
      <c r="C11" s="53">
        <v>4</v>
      </c>
      <c r="D11" s="54" t="s">
        <v>36</v>
      </c>
      <c r="E11" s="54" t="s">
        <v>36</v>
      </c>
      <c r="F11" s="53" t="s">
        <v>32</v>
      </c>
      <c r="G11" s="90">
        <v>1</v>
      </c>
      <c r="H11" s="64"/>
      <c r="I11" s="64"/>
      <c r="J11" s="64"/>
      <c r="K11" s="64"/>
      <c r="L11" s="17" t="s">
        <v>31</v>
      </c>
      <c r="M11" s="91">
        <v>17381</v>
      </c>
      <c r="N11" s="55" t="s">
        <v>46</v>
      </c>
    </row>
    <row r="12" spans="1:18" ht="76.5">
      <c r="B12" s="35" t="s">
        <v>26</v>
      </c>
      <c r="C12" s="53">
        <v>5</v>
      </c>
      <c r="D12" s="54" t="s">
        <v>37</v>
      </c>
      <c r="E12" s="54" t="s">
        <v>37</v>
      </c>
      <c r="F12" s="53" t="s">
        <v>32</v>
      </c>
      <c r="G12" s="90">
        <v>2</v>
      </c>
      <c r="H12" s="57"/>
      <c r="I12" s="57"/>
      <c r="J12" s="57"/>
      <c r="K12" s="57"/>
      <c r="L12" s="17" t="s">
        <v>31</v>
      </c>
      <c r="M12" s="91">
        <v>20833.333333333336</v>
      </c>
      <c r="N12" s="55" t="s">
        <v>46</v>
      </c>
      <c r="O12"/>
      <c r="P12"/>
      <c r="Q12"/>
      <c r="R12"/>
    </row>
    <row r="13" spans="1:18" ht="76.5">
      <c r="B13" s="35" t="s">
        <v>26</v>
      </c>
      <c r="C13" s="53">
        <v>6</v>
      </c>
      <c r="D13" s="54" t="s">
        <v>38</v>
      </c>
      <c r="E13" s="54" t="s">
        <v>38</v>
      </c>
      <c r="F13" s="53" t="s">
        <v>32</v>
      </c>
      <c r="G13" s="90">
        <v>3</v>
      </c>
      <c r="H13" s="92"/>
      <c r="I13" s="92"/>
      <c r="J13" s="92"/>
      <c r="K13" s="92"/>
      <c r="L13" s="17" t="s">
        <v>31</v>
      </c>
      <c r="M13" s="91">
        <v>208.33333333333334</v>
      </c>
      <c r="N13" s="55" t="s">
        <v>46</v>
      </c>
      <c r="O13" s="27"/>
      <c r="P13" s="27"/>
      <c r="Q13" s="27"/>
      <c r="R13" s="27"/>
    </row>
    <row r="14" spans="1:18" ht="76.5">
      <c r="B14" s="35" t="s">
        <v>26</v>
      </c>
      <c r="C14" s="53">
        <v>7</v>
      </c>
      <c r="D14" s="54" t="s">
        <v>39</v>
      </c>
      <c r="E14" s="54" t="s">
        <v>39</v>
      </c>
      <c r="F14" s="53" t="s">
        <v>32</v>
      </c>
      <c r="G14" s="90">
        <v>8</v>
      </c>
      <c r="H14" s="93"/>
      <c r="I14" s="93"/>
      <c r="J14" s="94"/>
      <c r="K14" s="94"/>
      <c r="L14" s="17" t="s">
        <v>31</v>
      </c>
      <c r="M14" s="91">
        <v>1800</v>
      </c>
      <c r="N14" s="55" t="s">
        <v>46</v>
      </c>
      <c r="O14" s="27"/>
      <c r="P14" s="27"/>
      <c r="Q14" s="27"/>
      <c r="R14" s="27"/>
    </row>
    <row r="15" spans="1:18" ht="76.5">
      <c r="B15" s="35" t="s">
        <v>26</v>
      </c>
      <c r="C15" s="53">
        <v>8</v>
      </c>
      <c r="D15" s="54" t="s">
        <v>40</v>
      </c>
      <c r="E15" s="54" t="s">
        <v>40</v>
      </c>
      <c r="F15" s="53" t="s">
        <v>32</v>
      </c>
      <c r="G15" s="90">
        <v>1</v>
      </c>
      <c r="H15" s="64"/>
      <c r="I15" s="64"/>
      <c r="J15" s="64"/>
      <c r="K15" s="64"/>
      <c r="L15" s="17" t="s">
        <v>31</v>
      </c>
      <c r="M15" s="91">
        <v>37500</v>
      </c>
      <c r="N15" s="55" t="s">
        <v>46</v>
      </c>
      <c r="O15" s="27"/>
      <c r="P15" s="27"/>
      <c r="Q15" s="27"/>
      <c r="R15" s="27"/>
    </row>
    <row r="16" spans="1:18" ht="76.5">
      <c r="B16" s="35" t="s">
        <v>26</v>
      </c>
      <c r="C16" s="53">
        <v>9</v>
      </c>
      <c r="D16" s="54" t="s">
        <v>41</v>
      </c>
      <c r="E16" s="54" t="s">
        <v>41</v>
      </c>
      <c r="F16" s="53" t="s">
        <v>32</v>
      </c>
      <c r="G16" s="90">
        <v>2</v>
      </c>
      <c r="H16" s="64"/>
      <c r="I16" s="64"/>
      <c r="J16" s="64"/>
      <c r="K16" s="64"/>
      <c r="L16" s="17" t="s">
        <v>31</v>
      </c>
      <c r="M16" s="91">
        <v>30000</v>
      </c>
      <c r="N16" s="55" t="s">
        <v>46</v>
      </c>
      <c r="O16" s="27"/>
      <c r="P16" s="27"/>
      <c r="Q16" s="27"/>
      <c r="R16" s="27"/>
    </row>
    <row r="17" spans="2:18" ht="76.5">
      <c r="B17" s="35" t="s">
        <v>26</v>
      </c>
      <c r="C17" s="53">
        <v>10</v>
      </c>
      <c r="D17" s="54" t="s">
        <v>42</v>
      </c>
      <c r="E17" s="54" t="s">
        <v>42</v>
      </c>
      <c r="F17" s="53" t="s">
        <v>32</v>
      </c>
      <c r="G17" s="90">
        <v>20</v>
      </c>
      <c r="H17" s="65"/>
      <c r="I17" s="65"/>
      <c r="J17" s="65"/>
      <c r="K17" s="65"/>
      <c r="L17" s="17" t="s">
        <v>31</v>
      </c>
      <c r="M17" s="91">
        <v>1000</v>
      </c>
      <c r="N17" s="55" t="s">
        <v>46</v>
      </c>
      <c r="O17" s="28"/>
      <c r="P17" s="28"/>
      <c r="Q17" s="28"/>
      <c r="R17" s="28"/>
    </row>
    <row r="18" spans="2:18" ht="76.5">
      <c r="B18" s="35" t="s">
        <v>26</v>
      </c>
      <c r="C18" s="53">
        <v>11</v>
      </c>
      <c r="D18" s="54" t="s">
        <v>43</v>
      </c>
      <c r="E18" s="54" t="s">
        <v>43</v>
      </c>
      <c r="F18" s="53" t="s">
        <v>32</v>
      </c>
      <c r="G18" s="90">
        <v>12</v>
      </c>
      <c r="H18" s="65"/>
      <c r="I18" s="65"/>
      <c r="J18" s="65"/>
      <c r="K18" s="65"/>
      <c r="L18" s="17" t="s">
        <v>31</v>
      </c>
      <c r="M18" s="91">
        <v>9600</v>
      </c>
      <c r="N18" s="55" t="s">
        <v>46</v>
      </c>
      <c r="O18" s="28"/>
      <c r="P18" s="28"/>
      <c r="Q18" s="28"/>
      <c r="R18" s="28"/>
    </row>
    <row r="19" spans="2:18" ht="76.5">
      <c r="B19" s="35" t="s">
        <v>26</v>
      </c>
      <c r="C19" s="53">
        <v>12</v>
      </c>
      <c r="D19" s="54" t="s">
        <v>44</v>
      </c>
      <c r="E19" s="54" t="s">
        <v>44</v>
      </c>
      <c r="F19" s="53" t="s">
        <v>32</v>
      </c>
      <c r="G19" s="90">
        <v>1</v>
      </c>
      <c r="H19" s="65"/>
      <c r="I19" s="65"/>
      <c r="J19" s="65"/>
      <c r="K19" s="65"/>
      <c r="L19" s="17" t="s">
        <v>31</v>
      </c>
      <c r="M19" s="91">
        <v>441666.67</v>
      </c>
      <c r="N19" s="55" t="s">
        <v>47</v>
      </c>
      <c r="O19" s="28"/>
      <c r="P19" s="28"/>
      <c r="Q19" s="28"/>
      <c r="R19" s="28"/>
    </row>
    <row r="20" spans="2:18" ht="76.5">
      <c r="B20" s="35" t="s">
        <v>26</v>
      </c>
      <c r="C20" s="53">
        <v>13</v>
      </c>
      <c r="D20" s="54" t="s">
        <v>45</v>
      </c>
      <c r="E20" s="54" t="s">
        <v>45</v>
      </c>
      <c r="F20" s="53" t="s">
        <v>32</v>
      </c>
      <c r="G20" s="90">
        <v>1</v>
      </c>
      <c r="H20" s="57"/>
      <c r="I20" s="57"/>
      <c r="J20" s="57"/>
      <c r="K20" s="57"/>
      <c r="L20" s="17" t="s">
        <v>31</v>
      </c>
      <c r="M20" s="91">
        <v>666666.66666666674</v>
      </c>
      <c r="N20" s="55" t="s">
        <v>48</v>
      </c>
      <c r="O20"/>
      <c r="P20"/>
      <c r="Q20"/>
      <c r="R20"/>
    </row>
    <row r="21" spans="2:18" ht="76.5">
      <c r="B21" s="35" t="s">
        <v>26</v>
      </c>
      <c r="C21" s="53">
        <v>14</v>
      </c>
      <c r="D21" s="57" t="s">
        <v>49</v>
      </c>
      <c r="E21" s="57" t="s">
        <v>49</v>
      </c>
      <c r="F21" s="53" t="s">
        <v>32</v>
      </c>
      <c r="G21" s="57">
        <v>1</v>
      </c>
      <c r="H21" s="57"/>
      <c r="I21" s="57"/>
      <c r="J21" s="57"/>
      <c r="K21" s="57"/>
      <c r="L21" s="17" t="s">
        <v>31</v>
      </c>
      <c r="M21" s="91">
        <f>14715/1.2</f>
        <v>12262.5</v>
      </c>
      <c r="N21" s="95" t="s">
        <v>50</v>
      </c>
      <c r="O21"/>
      <c r="P21"/>
      <c r="Q21"/>
      <c r="R21"/>
    </row>
    <row r="22" spans="2:18">
      <c r="M22" s="44">
        <f>SUM(M8:M21)</f>
        <v>2205926.83</v>
      </c>
    </row>
    <row r="23" spans="2:18">
      <c r="D23" s="10"/>
      <c r="E23" s="10"/>
      <c r="F23" s="11"/>
      <c r="G23" s="10"/>
      <c r="H23" s="82" t="s">
        <v>22</v>
      </c>
      <c r="I23" s="82"/>
      <c r="J23" s="8" t="e">
        <f>SUM(#REF!)</f>
        <v>#REF!</v>
      </c>
      <c r="K23" s="8" t="e">
        <f>SUM(#REF!)</f>
        <v>#REF!</v>
      </c>
      <c r="L23" s="10"/>
      <c r="M23" s="27"/>
      <c r="N23" s="27"/>
      <c r="O23" s="27"/>
      <c r="P23" s="27"/>
      <c r="Q23" s="27"/>
      <c r="R23" s="27"/>
    </row>
    <row r="24" spans="2:18">
      <c r="D24" s="27"/>
      <c r="E24" s="27"/>
      <c r="G24" s="27"/>
      <c r="H24" s="27"/>
      <c r="I24" s="27"/>
      <c r="J24" s="27"/>
      <c r="K24" s="27"/>
      <c r="L24" s="27"/>
      <c r="M24" s="27"/>
      <c r="N24" s="27"/>
      <c r="O24" s="27"/>
      <c r="P24" s="27"/>
      <c r="Q24" s="27"/>
      <c r="R24" s="27"/>
    </row>
    <row r="25" spans="2:18">
      <c r="D25" s="27"/>
      <c r="E25" s="27"/>
      <c r="G25" s="27"/>
      <c r="H25" s="27"/>
      <c r="I25" s="27"/>
      <c r="J25" s="27"/>
      <c r="K25" s="27"/>
      <c r="L25" s="27"/>
      <c r="M25" s="27"/>
      <c r="N25" s="27"/>
      <c r="O25" s="27"/>
      <c r="P25" s="27"/>
      <c r="Q25" s="27"/>
      <c r="R25" s="27"/>
    </row>
    <row r="26" spans="2:18" ht="20.25">
      <c r="D26" s="28" t="s">
        <v>12</v>
      </c>
      <c r="E26" s="28"/>
      <c r="F26" s="28"/>
      <c r="G26" s="28"/>
      <c r="H26" s="28"/>
      <c r="I26" s="28"/>
      <c r="J26" s="28"/>
      <c r="K26" s="28"/>
      <c r="L26" s="28"/>
      <c r="M26" s="28"/>
      <c r="N26" s="28"/>
      <c r="O26" s="28"/>
      <c r="P26" s="28"/>
      <c r="Q26" s="28"/>
      <c r="R26" s="28"/>
    </row>
    <row r="27" spans="2:18" ht="20.25">
      <c r="D27" s="28"/>
      <c r="E27" s="28"/>
      <c r="F27" s="28"/>
      <c r="G27" s="28"/>
      <c r="H27" s="28"/>
      <c r="I27" s="28"/>
      <c r="J27" s="28"/>
      <c r="K27" s="28"/>
      <c r="L27" s="28"/>
      <c r="M27" s="28"/>
      <c r="N27" s="28"/>
      <c r="O27" s="28"/>
      <c r="P27" s="28"/>
      <c r="Q27" s="28"/>
      <c r="R27" s="28"/>
    </row>
    <row r="28" spans="2:18" ht="20.25">
      <c r="D28" s="28" t="s">
        <v>13</v>
      </c>
      <c r="E28" s="28"/>
      <c r="F28" s="28"/>
      <c r="G28" s="28"/>
      <c r="H28" s="28"/>
      <c r="I28" s="28"/>
      <c r="J28" s="28"/>
      <c r="K28" s="28"/>
      <c r="L28" s="28"/>
      <c r="M28" s="28"/>
      <c r="N28" s="28"/>
      <c r="O28" s="28"/>
      <c r="P28" s="28"/>
      <c r="Q28" s="28"/>
      <c r="R28" s="28"/>
    </row>
    <row r="29" spans="2:18">
      <c r="D29"/>
      <c r="E29"/>
      <c r="F29"/>
      <c r="G29"/>
      <c r="H29"/>
      <c r="I29"/>
      <c r="J29"/>
      <c r="K29"/>
      <c r="L29"/>
      <c r="M29"/>
      <c r="N29"/>
      <c r="O29"/>
      <c r="P29"/>
      <c r="Q29"/>
      <c r="R29"/>
    </row>
  </sheetData>
  <autoFilter ref="B6:N21" xr:uid="{00000000-0001-0000-0100-000000000000}"/>
  <mergeCells count="9">
    <mergeCell ref="H23:I2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2" t="s">
        <v>22</v>
      </c>
      <c r="I12" s="8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2025-05-19T11:14:51Z</dcterms:modified>
</cp:coreProperties>
</file>