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roduse si cantitati solicitate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<sst xmlns="http://schemas.openxmlformats.org/spreadsheetml/2006/main" count="117" uniqueCount="117">
  <si>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Produse si cantitati solicitate de beneficiari in cadrul: Licitatie OMOL 701</t>
  </si>
  <si>
    <t>N/O</t>
  </si>
  <si>
    <t>Denumire IMSP</t>
  </si>
  <si>
    <t>Cod IMSP</t>
  </si>
  <si>
    <t>Centrul National de Asistenta Medicala Urgenta Prespitaliceasca</t>
  </si>
  <si>
    <t>CNAMUP</t>
  </si>
  <si>
    <t>IMSP Centrul Republican de Diagnosticare Medicala</t>
  </si>
  <si>
    <t>CRDM</t>
  </si>
  <si>
    <t>IMSP Centrul de Sanatate Cioropcani</t>
  </si>
  <si>
    <t>CSCiorop</t>
  </si>
  <si>
    <t>IMSP Centrul de Sanatate Costesti  Riscani</t>
  </si>
  <si>
    <t>CSCostRisc</t>
  </si>
  <si>
    <t>IMSP Centrul de Sanatate Ialoveni</t>
  </si>
  <si>
    <t>CSIL</t>
  </si>
  <si>
    <t>IMSP Centrul de Sanatate Riscani</t>
  </si>
  <si>
    <t>CSRS</t>
  </si>
  <si>
    <t>IMSP Centrul de Sanatate Varatic</t>
  </si>
  <si>
    <t>CSVarat</t>
  </si>
  <si>
    <t>IMSP Institutul de Cardiologie</t>
  </si>
  <si>
    <t>ICARD</t>
  </si>
  <si>
    <t>IMSP Institutul de Ftiziopneumologie Chiril Draganiuc</t>
  </si>
  <si>
    <t>IFChDr</t>
  </si>
  <si>
    <t>IMSP Institutul Mamei si Copilului</t>
  </si>
  <si>
    <t>IMCop</t>
  </si>
  <si>
    <t>IMSP Institutul de Medicina Urgenta</t>
  </si>
  <si>
    <t>IMU</t>
  </si>
  <si>
    <t>IMSP Institutul de Neurologie si Neurochirurgie "Diomid Gherman"</t>
  </si>
  <si>
    <t>INN</t>
  </si>
  <si>
    <t>IMSP Institutul Oncologic</t>
  </si>
  <si>
    <t>IONCO</t>
  </si>
  <si>
    <t>IMSP Maternitatea Municipala nr 2</t>
  </si>
  <si>
    <t>MM2</t>
  </si>
  <si>
    <t>IMSP Policlinica de Stat</t>
  </si>
  <si>
    <t>PoliclinicaStat</t>
  </si>
  <si>
    <t>IMSP Spitalul Clinic Municipal "Gheorghe Paladi"</t>
  </si>
  <si>
    <t>SCM1</t>
  </si>
  <si>
    <t>IMSP Spitalul Clinic Municipal Sfintul  Arhanghel Mihail</t>
  </si>
  <si>
    <t>SCMArMih</t>
  </si>
  <si>
    <t>IMSP Spitalul Clinic Balti</t>
  </si>
  <si>
    <t>SCMBL</t>
  </si>
  <si>
    <t>Spitalul Clinic Militar Central Ministerul Apararii</t>
  </si>
  <si>
    <t>SCMCMA</t>
  </si>
  <si>
    <t>IMSP Spitalul Clinic Municipal de Ftiziopneumologie</t>
  </si>
  <si>
    <t>SCMFtz</t>
  </si>
  <si>
    <t>IMSP Spitalul Clinic al Ministerului Sănătăţii</t>
  </si>
  <si>
    <t>SCMS</t>
  </si>
  <si>
    <t>IMSP Spitalul Clinic Municipal Sfanta Treime</t>
  </si>
  <si>
    <t>SCMSfTr</t>
  </si>
  <si>
    <t>IMSP Spitalul Clinic de Psihiatrie</t>
  </si>
  <si>
    <t>SCPs</t>
  </si>
  <si>
    <t>IMSP Spitalul Clinic Republican "Timofei Moşneaga"</t>
  </si>
  <si>
    <t>SCR</t>
  </si>
  <si>
    <t>IMSP Spitalul Clinic de Traumatologie si Ortopedie</t>
  </si>
  <si>
    <t>SCTO</t>
  </si>
  <si>
    <t>Serviciul de Informaţii şi Securitate al RM</t>
  </si>
  <si>
    <t>SIS</t>
  </si>
  <si>
    <t>Serviciul Medical al Ministerului Afacerilor Interne</t>
  </si>
  <si>
    <t>SMMAI</t>
  </si>
  <si>
    <t>IMSP Spitalul de Psihiatrie Balti</t>
  </si>
  <si>
    <t>SPshBL</t>
  </si>
  <si>
    <t>IMSP Spitalul Raional Anenii Noi</t>
  </si>
  <si>
    <t>SRAN</t>
  </si>
  <si>
    <t>IMSP Spitalul Raional Briceni</t>
  </si>
  <si>
    <t>SRBR</t>
  </si>
  <si>
    <t>IMSP Spitalul Raional Basarabeasca</t>
  </si>
  <si>
    <t>SRBS</t>
  </si>
  <si>
    <t>IMSP Spitalul Raional Cahul</t>
  </si>
  <si>
    <t>SRCH</t>
  </si>
  <si>
    <t>IMSP Spitalul Raional Calarasi</t>
  </si>
  <si>
    <t>SRCL</t>
  </si>
  <si>
    <t>IMSP Spitalul Raional Cimislia</t>
  </si>
  <si>
    <t>SRCM</t>
  </si>
  <si>
    <t>IMSP Spitalul Raional Cantemir</t>
  </si>
  <si>
    <t>SRCN</t>
  </si>
  <si>
    <t>IMSP Spitalul Raional Comrat Issac Gurfinchel</t>
  </si>
  <si>
    <t>SRCO</t>
  </si>
  <si>
    <t>IMSP Spitalul Raional Criuleni</t>
  </si>
  <si>
    <t>SRCR</t>
  </si>
  <si>
    <t>IMSP Spitalul Raional Causeni Ana si Alexandru</t>
  </si>
  <si>
    <t>SRCS</t>
  </si>
  <si>
    <t>IMSP Spitalul Raional Donduseni</t>
  </si>
  <si>
    <t>SRDN</t>
  </si>
  <si>
    <t>IMSP Spitalul Raional Drochia Nicolae Testemitanu</t>
  </si>
  <si>
    <t>SRDR</t>
  </si>
  <si>
    <t>IMSP Spitalul Raional Edinet</t>
  </si>
  <si>
    <t>SRED</t>
  </si>
  <si>
    <t>IMSP Spitalul Raional Falesti</t>
  </si>
  <si>
    <t>SRFA</t>
  </si>
  <si>
    <t>IMSP Spitalul Raional Floresti</t>
  </si>
  <si>
    <t>SRFL</t>
  </si>
  <si>
    <t>IMSP Spitalul Raional Hincesti</t>
  </si>
  <si>
    <t>SRHN</t>
  </si>
  <si>
    <t>IMSP Spitalul Raional Nisporeni</t>
  </si>
  <si>
    <t>SRNS</t>
  </si>
  <si>
    <t>IMSP Spitalul Raional Ocnita</t>
  </si>
  <si>
    <t>SROC</t>
  </si>
  <si>
    <t>IMSP Spitalul Raional Orhei</t>
  </si>
  <si>
    <t>SROR</t>
  </si>
  <si>
    <t>IMSP Spitalul Raional Riscani</t>
  </si>
  <si>
    <t>SRRS</t>
  </si>
  <si>
    <t>IMSP Spitalul Raional Rezina</t>
  </si>
  <si>
    <t>SRRZ</t>
  </si>
  <si>
    <t>IMSP Spitalul Raional Singerei</t>
  </si>
  <si>
    <t>SRSN</t>
  </si>
  <si>
    <t>IMSP Spitalul Raional Soroca A. Prisacari</t>
  </si>
  <si>
    <t>SRSR</t>
  </si>
  <si>
    <t>IMSP Spitalul Raional Telenesti</t>
  </si>
  <si>
    <t>SRTL</t>
  </si>
  <si>
    <t>IMSP Spitalul Raional Taraclia</t>
  </si>
  <si>
    <t>SRTR</t>
  </si>
  <si>
    <t>IMSP Spitalul Raional Vulcanesti</t>
  </si>
  <si>
    <t>SRVL</t>
  </si>
  <si>
    <t>Administraţia Naţională a Penitenciarelor</t>
  </si>
  <si>
    <t>ANP</t>
  </si>
  <si>
    <t xml:space="preserve">T O T A L   </t>
  </si>
  <si>
    <t>Phenylephrinum; 10 mg/ml 1 ml; Solutie injectabila; i/v,i/m, subcutan; fiola - divizare N10</t>
  </si>
  <si>
    <t>Cantitate în LP - 7 luni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</si>
</sst>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09]General"/>
  </numFmts>
  <fonts count="44">
    <font>
      <sz val="10"/>
      <name val="Arial"/>
      <family val="0"/>
    </font>
    <font>
      <sz val="16"/>
      <color indexed="8"/>
      <name val="Tahoma"/>
      <family val="0"/>
    </font>
    <font>
      <b/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174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7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2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6.8515625" style="0" customWidth="1"/>
    <col min="2" max="2" width="70.28125" style="0" customWidth="1"/>
    <col min="3" max="3" width="27.421875" style="0" customWidth="1"/>
    <col min="4" max="4" width="15.421875" style="0" customWidth="1"/>
    <col min="5" max="5" width="0" style="0" hidden="1" customWidth="1"/>
  </cols>
  <sheetData>
    <row r="1" spans="1:4" ht="25.5" customHeight="1">
      <c r="A1" s="9" t="s">
        <v>0</v>
      </c>
      <c r="B1" s="9"/>
      <c r="C1" s="9"/>
      <c r="D1" s="2"/>
    </row>
    <row r="2" spans="1:4" ht="58.5">
      <c r="A2" s="3" t="s">
        <v>1</v>
      </c>
      <c r="B2" s="3" t="s">
        <v>2</v>
      </c>
      <c r="C2" s="3" t="s">
        <v>3</v>
      </c>
      <c r="D2" s="2" t="s">
        <v>116</v>
      </c>
    </row>
    <row r="3" spans="1:4" ht="18" customHeight="1">
      <c r="A3" s="10" t="s">
        <v>115</v>
      </c>
      <c r="B3" s="10"/>
      <c r="C3" s="10"/>
      <c r="D3" s="2"/>
    </row>
    <row r="4" spans="1:5" ht="19.5">
      <c r="A4" s="4">
        <v>1</v>
      </c>
      <c r="B4" s="5" t="s">
        <v>4</v>
      </c>
      <c r="C4" s="5" t="s">
        <v>5</v>
      </c>
      <c r="D4" s="6">
        <v>350</v>
      </c>
      <c r="E4" s="8">
        <f>D4/10</f>
        <v>35</v>
      </c>
    </row>
    <row r="5" spans="1:5" ht="19.5">
      <c r="A5" s="4">
        <v>2</v>
      </c>
      <c r="B5" s="5" t="s">
        <v>6</v>
      </c>
      <c r="C5" s="5" t="s">
        <v>7</v>
      </c>
      <c r="D5" s="6">
        <v>50</v>
      </c>
      <c r="E5" s="8">
        <f aca="true" t="shared" si="0" ref="E5:E58">D5/10</f>
        <v>5</v>
      </c>
    </row>
    <row r="6" spans="1:5" ht="19.5">
      <c r="A6" s="12">
        <v>3</v>
      </c>
      <c r="B6" s="13" t="s">
        <v>8</v>
      </c>
      <c r="C6" s="13" t="s">
        <v>9</v>
      </c>
      <c r="D6" s="6">
        <v>30</v>
      </c>
      <c r="E6" s="8">
        <f t="shared" si="0"/>
        <v>3</v>
      </c>
    </row>
    <row r="7" spans="1:5" ht="19.5">
      <c r="A7" s="12">
        <v>4</v>
      </c>
      <c r="B7" s="13" t="s">
        <v>10</v>
      </c>
      <c r="C7" s="13" t="s">
        <v>11</v>
      </c>
      <c r="D7" s="6">
        <v>20</v>
      </c>
      <c r="E7" s="8">
        <f t="shared" si="0"/>
        <v>2</v>
      </c>
    </row>
    <row r="8" spans="1:5" ht="19.5">
      <c r="A8" s="12">
        <v>5</v>
      </c>
      <c r="B8" s="13" t="s">
        <v>12</v>
      </c>
      <c r="C8" s="13" t="s">
        <v>13</v>
      </c>
      <c r="D8" s="6">
        <v>30</v>
      </c>
      <c r="E8" s="8">
        <f t="shared" si="0"/>
        <v>3</v>
      </c>
    </row>
    <row r="9" spans="1:5" ht="19.5">
      <c r="A9" s="12">
        <v>6</v>
      </c>
      <c r="B9" s="13" t="s">
        <v>14</v>
      </c>
      <c r="C9" s="13" t="s">
        <v>15</v>
      </c>
      <c r="D9" s="6">
        <v>10</v>
      </c>
      <c r="E9" s="8">
        <f t="shared" si="0"/>
        <v>1</v>
      </c>
    </row>
    <row r="10" spans="1:5" ht="19.5">
      <c r="A10" s="12">
        <v>7</v>
      </c>
      <c r="B10" s="13" t="s">
        <v>16</v>
      </c>
      <c r="C10" s="13" t="s">
        <v>17</v>
      </c>
      <c r="D10" s="6">
        <v>10</v>
      </c>
      <c r="E10" s="8">
        <f t="shared" si="0"/>
        <v>1</v>
      </c>
    </row>
    <row r="11" spans="1:5" ht="19.5">
      <c r="A11" s="4">
        <v>8</v>
      </c>
      <c r="B11" s="5" t="s">
        <v>18</v>
      </c>
      <c r="C11" s="5" t="s">
        <v>19</v>
      </c>
      <c r="D11" s="6">
        <v>280</v>
      </c>
      <c r="E11" s="8">
        <f t="shared" si="0"/>
        <v>28</v>
      </c>
    </row>
    <row r="12" spans="1:5" ht="19.5">
      <c r="A12" s="4">
        <v>9</v>
      </c>
      <c r="B12" s="5" t="s">
        <v>20</v>
      </c>
      <c r="C12" s="5" t="s">
        <v>21</v>
      </c>
      <c r="D12" s="6">
        <v>240</v>
      </c>
      <c r="E12" s="8">
        <f t="shared" si="0"/>
        <v>24</v>
      </c>
    </row>
    <row r="13" spans="1:5" ht="19.5">
      <c r="A13" s="4">
        <v>10</v>
      </c>
      <c r="B13" s="5" t="s">
        <v>22</v>
      </c>
      <c r="C13" s="5" t="s">
        <v>23</v>
      </c>
      <c r="D13" s="6">
        <v>150</v>
      </c>
      <c r="E13" s="8">
        <f t="shared" si="0"/>
        <v>15</v>
      </c>
    </row>
    <row r="14" spans="1:5" ht="19.5">
      <c r="A14" s="4">
        <v>11</v>
      </c>
      <c r="B14" s="5" t="s">
        <v>24</v>
      </c>
      <c r="C14" s="5" t="s">
        <v>25</v>
      </c>
      <c r="D14" s="6">
        <v>16100</v>
      </c>
      <c r="E14" s="8">
        <f t="shared" si="0"/>
        <v>1610</v>
      </c>
    </row>
    <row r="15" spans="1:5" ht="19.5">
      <c r="A15" s="4">
        <v>12</v>
      </c>
      <c r="B15" s="5" t="s">
        <v>26</v>
      </c>
      <c r="C15" s="5" t="s">
        <v>27</v>
      </c>
      <c r="D15" s="6">
        <v>120</v>
      </c>
      <c r="E15" s="8">
        <f t="shared" si="0"/>
        <v>12</v>
      </c>
    </row>
    <row r="16" spans="1:5" ht="19.5">
      <c r="A16" s="4">
        <v>13</v>
      </c>
      <c r="B16" s="5" t="s">
        <v>28</v>
      </c>
      <c r="C16" s="5" t="s">
        <v>29</v>
      </c>
      <c r="D16" s="6">
        <v>560</v>
      </c>
      <c r="E16" s="8">
        <f t="shared" si="0"/>
        <v>56</v>
      </c>
    </row>
    <row r="17" spans="1:5" ht="19.5">
      <c r="A17" s="4">
        <v>14</v>
      </c>
      <c r="B17" s="5" t="s">
        <v>30</v>
      </c>
      <c r="C17" s="5" t="s">
        <v>31</v>
      </c>
      <c r="D17" s="6">
        <v>10</v>
      </c>
      <c r="E17" s="8">
        <f t="shared" si="0"/>
        <v>1</v>
      </c>
    </row>
    <row r="18" spans="1:5" ht="19.5">
      <c r="A18" s="4">
        <v>15</v>
      </c>
      <c r="B18" s="5" t="s">
        <v>32</v>
      </c>
      <c r="C18" s="5" t="s">
        <v>33</v>
      </c>
      <c r="D18" s="6">
        <v>10</v>
      </c>
      <c r="E18" s="8">
        <f t="shared" si="0"/>
        <v>1</v>
      </c>
    </row>
    <row r="19" spans="1:5" ht="19.5">
      <c r="A19" s="4">
        <v>16</v>
      </c>
      <c r="B19" s="5" t="s">
        <v>34</v>
      </c>
      <c r="C19" s="5" t="s">
        <v>35</v>
      </c>
      <c r="D19" s="6">
        <v>1560</v>
      </c>
      <c r="E19" s="8">
        <f t="shared" si="0"/>
        <v>156</v>
      </c>
    </row>
    <row r="20" spans="1:5" ht="19.5">
      <c r="A20" s="4">
        <v>17</v>
      </c>
      <c r="B20" s="5" t="s">
        <v>36</v>
      </c>
      <c r="C20" s="5" t="s">
        <v>37</v>
      </c>
      <c r="D20" s="6">
        <v>100</v>
      </c>
      <c r="E20" s="8">
        <f t="shared" si="0"/>
        <v>10</v>
      </c>
    </row>
    <row r="21" spans="1:5" ht="19.5">
      <c r="A21" s="4">
        <v>18</v>
      </c>
      <c r="B21" s="5" t="s">
        <v>38</v>
      </c>
      <c r="C21" s="5" t="s">
        <v>39</v>
      </c>
      <c r="D21" s="6">
        <v>3250</v>
      </c>
      <c r="E21" s="8">
        <f t="shared" si="0"/>
        <v>325</v>
      </c>
    </row>
    <row r="22" spans="1:5" ht="19.5">
      <c r="A22" s="4">
        <v>19</v>
      </c>
      <c r="B22" s="5" t="s">
        <v>40</v>
      </c>
      <c r="C22" s="5" t="s">
        <v>41</v>
      </c>
      <c r="D22" s="6">
        <v>140</v>
      </c>
      <c r="E22" s="8">
        <f t="shared" si="0"/>
        <v>14</v>
      </c>
    </row>
    <row r="23" spans="1:5" ht="19.5">
      <c r="A23" s="4">
        <v>20</v>
      </c>
      <c r="B23" s="5" t="s">
        <v>42</v>
      </c>
      <c r="C23" s="5" t="s">
        <v>43</v>
      </c>
      <c r="D23" s="6">
        <v>100</v>
      </c>
      <c r="E23" s="8">
        <f t="shared" si="0"/>
        <v>10</v>
      </c>
    </row>
    <row r="24" spans="1:5" ht="19.5">
      <c r="A24" s="4">
        <v>21</v>
      </c>
      <c r="B24" s="5" t="s">
        <v>44</v>
      </c>
      <c r="C24" s="5" t="s">
        <v>45</v>
      </c>
      <c r="D24" s="6">
        <v>50</v>
      </c>
      <c r="E24" s="8">
        <f t="shared" si="0"/>
        <v>5</v>
      </c>
    </row>
    <row r="25" spans="1:5" ht="19.5">
      <c r="A25" s="4">
        <v>22</v>
      </c>
      <c r="B25" s="5" t="s">
        <v>46</v>
      </c>
      <c r="C25" s="5" t="s">
        <v>47</v>
      </c>
      <c r="D25" s="6">
        <v>2310</v>
      </c>
      <c r="E25" s="8">
        <f t="shared" si="0"/>
        <v>231</v>
      </c>
    </row>
    <row r="26" spans="1:5" ht="19.5">
      <c r="A26" s="4">
        <v>23</v>
      </c>
      <c r="B26" s="5" t="s">
        <v>48</v>
      </c>
      <c r="C26" s="5" t="s">
        <v>49</v>
      </c>
      <c r="D26" s="6">
        <v>210</v>
      </c>
      <c r="E26" s="8">
        <f t="shared" si="0"/>
        <v>21</v>
      </c>
    </row>
    <row r="27" spans="1:5" ht="19.5">
      <c r="A27" s="4">
        <v>24</v>
      </c>
      <c r="B27" s="5" t="s">
        <v>50</v>
      </c>
      <c r="C27" s="5" t="s">
        <v>51</v>
      </c>
      <c r="D27" s="6">
        <v>2310</v>
      </c>
      <c r="E27" s="8">
        <f t="shared" si="0"/>
        <v>231</v>
      </c>
    </row>
    <row r="28" spans="1:5" ht="19.5">
      <c r="A28" s="4">
        <v>25</v>
      </c>
      <c r="B28" s="5" t="s">
        <v>52</v>
      </c>
      <c r="C28" s="5" t="s">
        <v>53</v>
      </c>
      <c r="D28" s="6">
        <v>210</v>
      </c>
      <c r="E28" s="8">
        <f t="shared" si="0"/>
        <v>21</v>
      </c>
    </row>
    <row r="29" spans="1:5" ht="19.5">
      <c r="A29" s="4">
        <v>26</v>
      </c>
      <c r="B29" s="5" t="s">
        <v>54</v>
      </c>
      <c r="C29" s="5" t="s">
        <v>55</v>
      </c>
      <c r="D29" s="6">
        <v>10</v>
      </c>
      <c r="E29" s="8">
        <f t="shared" si="0"/>
        <v>1</v>
      </c>
    </row>
    <row r="30" spans="1:5" ht="19.5">
      <c r="A30" s="4">
        <v>27</v>
      </c>
      <c r="B30" s="5" t="s">
        <v>56</v>
      </c>
      <c r="C30" s="5" t="s">
        <v>57</v>
      </c>
      <c r="D30" s="6">
        <v>50</v>
      </c>
      <c r="E30" s="8">
        <f t="shared" si="0"/>
        <v>5</v>
      </c>
    </row>
    <row r="31" spans="1:5" ht="19.5">
      <c r="A31" s="4">
        <v>28</v>
      </c>
      <c r="B31" s="5" t="s">
        <v>58</v>
      </c>
      <c r="C31" s="5" t="s">
        <v>59</v>
      </c>
      <c r="D31" s="6">
        <v>30</v>
      </c>
      <c r="E31" s="8">
        <f t="shared" si="0"/>
        <v>3</v>
      </c>
    </row>
    <row r="32" spans="1:5" ht="19.5">
      <c r="A32" s="4">
        <v>29</v>
      </c>
      <c r="B32" s="5" t="s">
        <v>60</v>
      </c>
      <c r="C32" s="5" t="s">
        <v>61</v>
      </c>
      <c r="D32" s="6">
        <v>140</v>
      </c>
      <c r="E32" s="8">
        <f t="shared" si="0"/>
        <v>14</v>
      </c>
    </row>
    <row r="33" spans="1:5" ht="19.5">
      <c r="A33" s="4">
        <v>30</v>
      </c>
      <c r="B33" s="5" t="s">
        <v>62</v>
      </c>
      <c r="C33" s="5" t="s">
        <v>63</v>
      </c>
      <c r="D33" s="6">
        <v>30</v>
      </c>
      <c r="E33" s="8">
        <f t="shared" si="0"/>
        <v>3</v>
      </c>
    </row>
    <row r="34" spans="1:5" ht="19.5">
      <c r="A34" s="4">
        <v>31</v>
      </c>
      <c r="B34" s="5" t="s">
        <v>64</v>
      </c>
      <c r="C34" s="5" t="s">
        <v>65</v>
      </c>
      <c r="D34" s="6">
        <v>100</v>
      </c>
      <c r="E34" s="8">
        <f t="shared" si="0"/>
        <v>10</v>
      </c>
    </row>
    <row r="35" spans="1:5" ht="19.5">
      <c r="A35" s="4">
        <v>32</v>
      </c>
      <c r="B35" s="5" t="s">
        <v>66</v>
      </c>
      <c r="C35" s="5" t="s">
        <v>67</v>
      </c>
      <c r="D35" s="6">
        <v>100</v>
      </c>
      <c r="E35" s="8">
        <f t="shared" si="0"/>
        <v>10</v>
      </c>
    </row>
    <row r="36" spans="1:5" ht="19.5">
      <c r="A36" s="4">
        <v>33</v>
      </c>
      <c r="B36" s="5" t="s">
        <v>68</v>
      </c>
      <c r="C36" s="5" t="s">
        <v>69</v>
      </c>
      <c r="D36" s="6">
        <v>140</v>
      </c>
      <c r="E36" s="8">
        <f t="shared" si="0"/>
        <v>14</v>
      </c>
    </row>
    <row r="37" spans="1:5" ht="19.5">
      <c r="A37" s="4">
        <v>34</v>
      </c>
      <c r="B37" s="5" t="s">
        <v>70</v>
      </c>
      <c r="C37" s="5" t="s">
        <v>71</v>
      </c>
      <c r="D37" s="6">
        <v>280</v>
      </c>
      <c r="E37" s="8">
        <f t="shared" si="0"/>
        <v>28</v>
      </c>
    </row>
    <row r="38" spans="1:5" ht="19.5">
      <c r="A38" s="4">
        <v>35</v>
      </c>
      <c r="B38" s="5" t="s">
        <v>72</v>
      </c>
      <c r="C38" s="5" t="s">
        <v>73</v>
      </c>
      <c r="D38" s="6">
        <v>170</v>
      </c>
      <c r="E38" s="8">
        <f t="shared" si="0"/>
        <v>17</v>
      </c>
    </row>
    <row r="39" spans="1:5" ht="19.5">
      <c r="A39" s="4">
        <v>36</v>
      </c>
      <c r="B39" s="5" t="s">
        <v>74</v>
      </c>
      <c r="C39" s="5" t="s">
        <v>75</v>
      </c>
      <c r="D39" s="6">
        <v>100</v>
      </c>
      <c r="E39" s="8">
        <f t="shared" si="0"/>
        <v>10</v>
      </c>
    </row>
    <row r="40" spans="1:5" ht="19.5">
      <c r="A40" s="4">
        <v>37</v>
      </c>
      <c r="B40" s="5" t="s">
        <v>76</v>
      </c>
      <c r="C40" s="5" t="s">
        <v>77</v>
      </c>
      <c r="D40" s="6">
        <v>140</v>
      </c>
      <c r="E40" s="8">
        <f t="shared" si="0"/>
        <v>14</v>
      </c>
    </row>
    <row r="41" spans="1:5" ht="19.5">
      <c r="A41" s="4">
        <v>38</v>
      </c>
      <c r="B41" s="5" t="s">
        <v>78</v>
      </c>
      <c r="C41" s="5" t="s">
        <v>79</v>
      </c>
      <c r="D41" s="6">
        <v>140</v>
      </c>
      <c r="E41" s="8">
        <f t="shared" si="0"/>
        <v>14</v>
      </c>
    </row>
    <row r="42" spans="1:5" ht="19.5">
      <c r="A42" s="4">
        <v>39</v>
      </c>
      <c r="B42" s="5" t="s">
        <v>80</v>
      </c>
      <c r="C42" s="5" t="s">
        <v>81</v>
      </c>
      <c r="D42" s="6">
        <v>140</v>
      </c>
      <c r="E42" s="8">
        <f t="shared" si="0"/>
        <v>14</v>
      </c>
    </row>
    <row r="43" spans="1:5" ht="19.5">
      <c r="A43" s="4">
        <v>40</v>
      </c>
      <c r="B43" s="5" t="s">
        <v>82</v>
      </c>
      <c r="C43" s="5" t="s">
        <v>83</v>
      </c>
      <c r="D43" s="6">
        <v>140</v>
      </c>
      <c r="E43" s="8">
        <f t="shared" si="0"/>
        <v>14</v>
      </c>
    </row>
    <row r="44" spans="1:5" ht="19.5">
      <c r="A44" s="4">
        <v>41</v>
      </c>
      <c r="B44" s="5" t="s">
        <v>84</v>
      </c>
      <c r="C44" s="5" t="s">
        <v>85</v>
      </c>
      <c r="D44" s="6">
        <v>100</v>
      </c>
      <c r="E44" s="8">
        <f t="shared" si="0"/>
        <v>10</v>
      </c>
    </row>
    <row r="45" spans="1:5" ht="19.5">
      <c r="A45" s="4">
        <v>42</v>
      </c>
      <c r="B45" s="5" t="s">
        <v>86</v>
      </c>
      <c r="C45" s="5" t="s">
        <v>87</v>
      </c>
      <c r="D45" s="6">
        <v>280</v>
      </c>
      <c r="E45" s="8">
        <f t="shared" si="0"/>
        <v>28</v>
      </c>
    </row>
    <row r="46" spans="1:5" ht="19.5">
      <c r="A46" s="4">
        <v>43</v>
      </c>
      <c r="B46" s="5" t="s">
        <v>88</v>
      </c>
      <c r="C46" s="5" t="s">
        <v>89</v>
      </c>
      <c r="D46" s="6">
        <v>280</v>
      </c>
      <c r="E46" s="8">
        <f t="shared" si="0"/>
        <v>28</v>
      </c>
    </row>
    <row r="47" spans="1:5" ht="19.5">
      <c r="A47" s="4">
        <v>44</v>
      </c>
      <c r="B47" s="5" t="s">
        <v>90</v>
      </c>
      <c r="C47" s="5" t="s">
        <v>91</v>
      </c>
      <c r="D47" s="6">
        <v>350</v>
      </c>
      <c r="E47" s="8">
        <f t="shared" si="0"/>
        <v>35</v>
      </c>
    </row>
    <row r="48" spans="1:5" ht="19.5">
      <c r="A48" s="4">
        <v>45</v>
      </c>
      <c r="B48" s="5" t="s">
        <v>92</v>
      </c>
      <c r="C48" s="5" t="s">
        <v>93</v>
      </c>
      <c r="D48" s="6">
        <v>100</v>
      </c>
      <c r="E48" s="8">
        <f t="shared" si="0"/>
        <v>10</v>
      </c>
    </row>
    <row r="49" spans="1:5" ht="19.5">
      <c r="A49" s="4">
        <v>46</v>
      </c>
      <c r="B49" s="5" t="s">
        <v>94</v>
      </c>
      <c r="C49" s="5" t="s">
        <v>95</v>
      </c>
      <c r="D49" s="6">
        <v>30</v>
      </c>
      <c r="E49" s="8">
        <f t="shared" si="0"/>
        <v>3</v>
      </c>
    </row>
    <row r="50" spans="1:5" ht="19.5">
      <c r="A50" s="4">
        <v>47</v>
      </c>
      <c r="B50" s="5" t="s">
        <v>96</v>
      </c>
      <c r="C50" s="5" t="s">
        <v>97</v>
      </c>
      <c r="D50" s="6">
        <v>1400</v>
      </c>
      <c r="E50" s="8">
        <f t="shared" si="0"/>
        <v>140</v>
      </c>
    </row>
    <row r="51" spans="1:5" ht="19.5">
      <c r="A51" s="4">
        <v>48</v>
      </c>
      <c r="B51" s="5" t="s">
        <v>98</v>
      </c>
      <c r="C51" s="5" t="s">
        <v>99</v>
      </c>
      <c r="D51" s="6">
        <v>30</v>
      </c>
      <c r="E51" s="8">
        <f t="shared" si="0"/>
        <v>3</v>
      </c>
    </row>
    <row r="52" spans="1:5" ht="19.5">
      <c r="A52" s="4">
        <v>49</v>
      </c>
      <c r="B52" s="5" t="s">
        <v>100</v>
      </c>
      <c r="C52" s="5" t="s">
        <v>101</v>
      </c>
      <c r="D52" s="6">
        <v>100</v>
      </c>
      <c r="E52" s="8">
        <f t="shared" si="0"/>
        <v>10</v>
      </c>
    </row>
    <row r="53" spans="1:5" ht="19.5">
      <c r="A53" s="4">
        <v>50</v>
      </c>
      <c r="B53" s="5" t="s">
        <v>102</v>
      </c>
      <c r="C53" s="5" t="s">
        <v>103</v>
      </c>
      <c r="D53" s="6">
        <v>140</v>
      </c>
      <c r="E53" s="8">
        <f t="shared" si="0"/>
        <v>14</v>
      </c>
    </row>
    <row r="54" spans="1:5" ht="19.5">
      <c r="A54" s="4">
        <v>51</v>
      </c>
      <c r="B54" s="5" t="s">
        <v>104</v>
      </c>
      <c r="C54" s="5" t="s">
        <v>105</v>
      </c>
      <c r="D54" s="6">
        <v>220</v>
      </c>
      <c r="E54" s="8">
        <f t="shared" si="0"/>
        <v>22</v>
      </c>
    </row>
    <row r="55" spans="1:5" ht="19.5">
      <c r="A55" s="4">
        <v>52</v>
      </c>
      <c r="B55" s="5" t="s">
        <v>106</v>
      </c>
      <c r="C55" s="5" t="s">
        <v>107</v>
      </c>
      <c r="D55" s="6">
        <v>100</v>
      </c>
      <c r="E55" s="8">
        <f t="shared" si="0"/>
        <v>10</v>
      </c>
    </row>
    <row r="56" spans="1:5" ht="19.5">
      <c r="A56" s="4">
        <v>53</v>
      </c>
      <c r="B56" s="5" t="s">
        <v>108</v>
      </c>
      <c r="C56" s="5" t="s">
        <v>109</v>
      </c>
      <c r="D56" s="6">
        <v>10</v>
      </c>
      <c r="E56" s="8">
        <f t="shared" si="0"/>
        <v>1</v>
      </c>
    </row>
    <row r="57" spans="1:5" ht="19.5">
      <c r="A57" s="4">
        <v>54</v>
      </c>
      <c r="B57" s="5" t="s">
        <v>110</v>
      </c>
      <c r="C57" s="5" t="s">
        <v>111</v>
      </c>
      <c r="D57" s="6">
        <v>100</v>
      </c>
      <c r="E57" s="8">
        <f t="shared" si="0"/>
        <v>10</v>
      </c>
    </row>
    <row r="58" spans="1:5" ht="19.5">
      <c r="A58" s="4">
        <v>55</v>
      </c>
      <c r="B58" s="5" t="s">
        <v>112</v>
      </c>
      <c r="C58" s="5" t="s">
        <v>113</v>
      </c>
      <c r="D58" s="6">
        <v>100</v>
      </c>
      <c r="E58" s="8">
        <f t="shared" si="0"/>
        <v>10</v>
      </c>
    </row>
    <row r="59" spans="1:4" ht="19.5">
      <c r="A59" s="1"/>
      <c r="B59" s="11" t="s">
        <v>114</v>
      </c>
      <c r="C59" s="11"/>
      <c r="D59" s="7">
        <f>SUM(D4:D58)</f>
        <v>33260</v>
      </c>
    </row>
    <row r="62" ht="12.75">
      <c r="D62" s="8"/>
    </row>
  </sheetData>
  <sheetProtection/>
  <mergeCells count="3">
    <mergeCell ref="A1:C1"/>
    <mergeCell ref="A3:C3"/>
    <mergeCell ref="B59:C59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CAPCS-Medicamente</cp:lastModifiedBy>
  <dcterms:created xsi:type="dcterms:W3CDTF">2023-02-06T08:49:08Z</dcterms:created>
  <dcterms:modified xsi:type="dcterms:W3CDTF">2023-03-21T08:38:13Z</dcterms:modified>
  <cp:category/>
  <cp:version/>
  <cp:contentType/>
  <cp:contentStatus/>
</cp:coreProperties>
</file>