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Anexa 5" sheetId="1" r:id="rId1"/>
  </sheets>
  <calcPr calcId="145621"/>
</workbook>
</file>

<file path=xl/calcChain.xml><?xml version="1.0" encoding="utf-8"?>
<calcChain xmlns="http://schemas.openxmlformats.org/spreadsheetml/2006/main">
  <c r="F17" i="1" l="1"/>
  <c r="F16" i="1"/>
  <c r="F6" i="1" l="1"/>
  <c r="F7" i="1"/>
  <c r="F8" i="1"/>
  <c r="F9" i="1"/>
  <c r="F10" i="1"/>
  <c r="F11" i="1"/>
  <c r="F12" i="1"/>
  <c r="F13" i="1"/>
  <c r="F14" i="1"/>
  <c r="F15" i="1"/>
  <c r="F18" i="1"/>
  <c r="F19" i="1"/>
  <c r="F5" i="1"/>
  <c r="F20" i="1" l="1"/>
</calcChain>
</file>

<file path=xl/sharedStrings.xml><?xml version="1.0" encoding="utf-8"?>
<sst xmlns="http://schemas.openxmlformats.org/spreadsheetml/2006/main" count="41" uniqueCount="32">
  <si>
    <t>Nr.</t>
  </si>
  <si>
    <t>Cantitate</t>
  </si>
  <si>
    <t xml:space="preserve">  Preţ unitate</t>
  </si>
  <si>
    <t>Suma (lei)</t>
  </si>
  <si>
    <t>Pelicula radiologica sensibilitate in albastru 30X40cm N100</t>
  </si>
  <si>
    <t>cutii</t>
  </si>
  <si>
    <t>Pelicula radiologica sensibilitate in albastru 30X24cm N100</t>
  </si>
  <si>
    <t xml:space="preserve">Pelicula microradiofotografie sensibilitate in albastru 110X 30.5m </t>
  </si>
  <si>
    <t xml:space="preserve"> cutii</t>
  </si>
  <si>
    <t>Caseta pt radiologia conventionala cu ecrane intensificatoare cu emisie in spectru albastru 24x30 cm  AGFACPB 400</t>
  </si>
  <si>
    <t xml:space="preserve"> buc</t>
  </si>
  <si>
    <t>Caseta pt radiologia conventionala cu ecrane intensificatoare cu emisie in spectru albastru 18x24 cm  AGFACPB 400</t>
  </si>
  <si>
    <t>Cutii/ flacon</t>
  </si>
  <si>
    <t>Gel USG, 5000 ml</t>
  </si>
  <si>
    <t>litri</t>
  </si>
  <si>
    <t>Hirtie milimetrica termica MAK 600 80x90x250mm</t>
  </si>
  <si>
    <t>Tonometru mecanic cu fonendoscop</t>
  </si>
  <si>
    <t>buc</t>
  </si>
  <si>
    <t>Termometru medical cu mercur</t>
  </si>
  <si>
    <t>Pensa laringeană pt extragerea corpilor străini</t>
  </si>
  <si>
    <t>Pensă anatomică 15cm 150x2,5</t>
  </si>
  <si>
    <t>Pelicula radiologica sensibilitate in albastru 18X24cm N100</t>
  </si>
  <si>
    <t>Denumirea</t>
  </si>
  <si>
    <t>Lista consumabilelor şi cerinţele standardizate</t>
  </si>
  <si>
    <t>TOTAL</t>
  </si>
  <si>
    <t>U/m</t>
  </si>
  <si>
    <t>Developant pulbere pentru peliculă radiologică 15litri</t>
  </si>
  <si>
    <t>Cîrlig pentru scoaterea corpilor stăini din ureche</t>
  </si>
  <si>
    <t>Speculă auriculară nichelată Nr3</t>
  </si>
  <si>
    <t xml:space="preserve">Șef Centrului medical al DR Centru                         </t>
  </si>
  <si>
    <t>comisar-șef                            Marius BALEA</t>
  </si>
  <si>
    <t>Anexa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</si>
</sst>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14" fontId="2" fillId="0" borderId="0" xfId="0" applyNumberFormat="1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5"/>
  <sheetViews>
    <sheetView tabSelected="1" workbookViewId="0">
      <selection activeCell="C11" sqref="C11"/>
    </sheetView>
  </sheetViews>
  <sheetFormatPr defaultRowHeight="15" x14ac:dyDescent="0.25"/>
  <cols>
    <col min="2" max="2" width="67.85546875" customWidth="1"/>
    <col min="3" max="3" width="12.140625" customWidth="1"/>
    <col min="4" max="4" width="13" customWidth="1"/>
    <col min="5" max="5" width="13.140625" customWidth="1"/>
    <col min="6" max="6" width="17" customWidth="1"/>
  </cols>
  <sheetData>
    <row r="1" spans="1:6" ht="18.75" x14ac:dyDescent="0.3">
      <c r="A1" s="25" t="s">
        <v>31</v>
      </c>
      <c r="B1" s="24"/>
      <c r="C1" s="24"/>
      <c r="D1" s="24"/>
      <c r="E1" s="24"/>
      <c r="F1" s="24"/>
    </row>
    <row r="2" spans="1:6" ht="18.75" customHeight="1" x14ac:dyDescent="0.25">
      <c r="A2" s="19" t="s">
        <v>23</v>
      </c>
      <c r="B2" s="19"/>
      <c r="C2" s="19"/>
      <c r="D2" s="19"/>
      <c r="E2" s="19"/>
      <c r="F2" s="19"/>
    </row>
    <row r="3" spans="1:6" x14ac:dyDescent="0.25">
      <c r="A3" s="20"/>
      <c r="B3" s="20"/>
      <c r="C3" s="20"/>
      <c r="D3" s="20"/>
      <c r="E3" s="20"/>
      <c r="F3" s="20"/>
    </row>
    <row r="4" spans="1:6" ht="37.5" x14ac:dyDescent="0.25">
      <c r="A4" s="14" t="s">
        <v>0</v>
      </c>
      <c r="B4" s="3" t="s">
        <v>22</v>
      </c>
      <c r="C4" s="14" t="s">
        <v>25</v>
      </c>
      <c r="D4" s="14" t="s">
        <v>1</v>
      </c>
      <c r="E4" s="14" t="s">
        <v>2</v>
      </c>
      <c r="F4" s="14" t="s">
        <v>3</v>
      </c>
    </row>
    <row r="5" spans="1:6" ht="18.75" x14ac:dyDescent="0.25">
      <c r="A5" s="1">
        <v>1</v>
      </c>
      <c r="B5" s="4" t="s">
        <v>4</v>
      </c>
      <c r="C5" s="5" t="s">
        <v>5</v>
      </c>
      <c r="D5" s="6">
        <v>7</v>
      </c>
      <c r="E5" s="7">
        <v>1800</v>
      </c>
      <c r="F5" s="7">
        <f>D5*E5</f>
        <v>12600</v>
      </c>
    </row>
    <row r="6" spans="1:6" ht="18.75" x14ac:dyDescent="0.25">
      <c r="A6" s="2">
        <v>2</v>
      </c>
      <c r="B6" s="4" t="s">
        <v>21</v>
      </c>
      <c r="C6" s="5" t="s">
        <v>5</v>
      </c>
      <c r="D6" s="6">
        <v>5</v>
      </c>
      <c r="E6" s="7">
        <v>1200</v>
      </c>
      <c r="F6" s="7">
        <f t="shared" ref="F6:F19" si="0">D6*E6</f>
        <v>6000</v>
      </c>
    </row>
    <row r="7" spans="1:6" ht="15.75" customHeight="1" x14ac:dyDescent="0.25">
      <c r="A7" s="1">
        <v>3</v>
      </c>
      <c r="B7" s="8" t="s">
        <v>6</v>
      </c>
      <c r="C7" s="9" t="s">
        <v>5</v>
      </c>
      <c r="D7" s="10">
        <v>5</v>
      </c>
      <c r="E7" s="7">
        <v>1500</v>
      </c>
      <c r="F7" s="7">
        <f t="shared" si="0"/>
        <v>7500</v>
      </c>
    </row>
    <row r="8" spans="1:6" ht="37.5" x14ac:dyDescent="0.25">
      <c r="A8" s="2">
        <v>4</v>
      </c>
      <c r="B8" s="4" t="s">
        <v>7</v>
      </c>
      <c r="C8" s="5" t="s">
        <v>8</v>
      </c>
      <c r="D8" s="6">
        <v>5</v>
      </c>
      <c r="E8" s="7">
        <v>990</v>
      </c>
      <c r="F8" s="7">
        <f t="shared" si="0"/>
        <v>4950</v>
      </c>
    </row>
    <row r="9" spans="1:6" ht="37.5" x14ac:dyDescent="0.25">
      <c r="A9" s="1">
        <v>5</v>
      </c>
      <c r="B9" s="4" t="s">
        <v>9</v>
      </c>
      <c r="C9" s="5" t="s">
        <v>10</v>
      </c>
      <c r="D9" s="6">
        <v>1</v>
      </c>
      <c r="E9" s="7">
        <v>5000</v>
      </c>
      <c r="F9" s="7">
        <f t="shared" si="0"/>
        <v>5000</v>
      </c>
    </row>
    <row r="10" spans="1:6" ht="37.5" x14ac:dyDescent="0.25">
      <c r="A10" s="2">
        <v>6</v>
      </c>
      <c r="B10" s="4" t="s">
        <v>11</v>
      </c>
      <c r="C10" s="5" t="s">
        <v>5</v>
      </c>
      <c r="D10" s="6">
        <v>1</v>
      </c>
      <c r="E10" s="7">
        <v>2100</v>
      </c>
      <c r="F10" s="7">
        <f t="shared" si="0"/>
        <v>2100</v>
      </c>
    </row>
    <row r="11" spans="1:6" ht="37.5" x14ac:dyDescent="0.25">
      <c r="A11" s="1">
        <v>7</v>
      </c>
      <c r="B11" s="11" t="s">
        <v>26</v>
      </c>
      <c r="C11" s="5" t="s">
        <v>12</v>
      </c>
      <c r="D11" s="6">
        <v>5</v>
      </c>
      <c r="E11" s="7">
        <v>285</v>
      </c>
      <c r="F11" s="7">
        <f t="shared" si="0"/>
        <v>1425</v>
      </c>
    </row>
    <row r="12" spans="1:6" ht="18.75" x14ac:dyDescent="0.25">
      <c r="A12" s="2">
        <v>8</v>
      </c>
      <c r="B12" s="4" t="s">
        <v>13</v>
      </c>
      <c r="C12" s="5" t="s">
        <v>14</v>
      </c>
      <c r="D12" s="6">
        <v>10</v>
      </c>
      <c r="E12" s="7">
        <v>170</v>
      </c>
      <c r="F12" s="7">
        <f t="shared" si="0"/>
        <v>1700</v>
      </c>
    </row>
    <row r="13" spans="1:6" ht="18.75" x14ac:dyDescent="0.25">
      <c r="A13" s="1">
        <v>9</v>
      </c>
      <c r="B13" s="4" t="s">
        <v>15</v>
      </c>
      <c r="C13" s="5" t="s">
        <v>17</v>
      </c>
      <c r="D13" s="6">
        <v>50</v>
      </c>
      <c r="E13" s="7">
        <v>28</v>
      </c>
      <c r="F13" s="7">
        <f t="shared" si="0"/>
        <v>1400</v>
      </c>
    </row>
    <row r="14" spans="1:6" ht="18.75" x14ac:dyDescent="0.25">
      <c r="A14" s="2">
        <v>10</v>
      </c>
      <c r="B14" s="4" t="s">
        <v>16</v>
      </c>
      <c r="C14" s="5" t="s">
        <v>17</v>
      </c>
      <c r="D14" s="6">
        <v>10</v>
      </c>
      <c r="E14" s="7">
        <v>331.58</v>
      </c>
      <c r="F14" s="7">
        <f t="shared" si="0"/>
        <v>3315.7999999999997</v>
      </c>
    </row>
    <row r="15" spans="1:6" ht="18.75" x14ac:dyDescent="0.25">
      <c r="A15" s="1">
        <v>11</v>
      </c>
      <c r="B15" s="11" t="s">
        <v>18</v>
      </c>
      <c r="C15" s="5" t="s">
        <v>17</v>
      </c>
      <c r="D15" s="6">
        <v>20</v>
      </c>
      <c r="E15" s="7">
        <v>24</v>
      </c>
      <c r="F15" s="7">
        <f t="shared" si="0"/>
        <v>480</v>
      </c>
    </row>
    <row r="16" spans="1:6" ht="18.75" x14ac:dyDescent="0.25">
      <c r="A16" s="2">
        <v>12</v>
      </c>
      <c r="B16" s="15" t="s">
        <v>27</v>
      </c>
      <c r="C16" s="5" t="s">
        <v>17</v>
      </c>
      <c r="D16" s="10">
        <v>2</v>
      </c>
      <c r="E16" s="12">
        <v>175</v>
      </c>
      <c r="F16" s="7">
        <f t="shared" si="0"/>
        <v>350</v>
      </c>
    </row>
    <row r="17" spans="1:12" ht="18.75" x14ac:dyDescent="0.25">
      <c r="A17" s="1">
        <v>13</v>
      </c>
      <c r="B17" s="15" t="s">
        <v>28</v>
      </c>
      <c r="C17" s="5" t="s">
        <v>17</v>
      </c>
      <c r="D17" s="10">
        <v>5</v>
      </c>
      <c r="E17" s="12">
        <v>20</v>
      </c>
      <c r="F17" s="7">
        <f t="shared" si="0"/>
        <v>100</v>
      </c>
    </row>
    <row r="18" spans="1:12" ht="19.5" customHeight="1" x14ac:dyDescent="0.25">
      <c r="A18" s="2">
        <v>14</v>
      </c>
      <c r="B18" s="8" t="s">
        <v>19</v>
      </c>
      <c r="C18" s="9" t="s">
        <v>17</v>
      </c>
      <c r="D18" s="10">
        <v>1</v>
      </c>
      <c r="E18" s="12">
        <v>170</v>
      </c>
      <c r="F18" s="7">
        <f t="shared" si="0"/>
        <v>170</v>
      </c>
    </row>
    <row r="19" spans="1:12" ht="18.75" x14ac:dyDescent="0.25">
      <c r="A19" s="1">
        <v>15</v>
      </c>
      <c r="B19" s="11" t="s">
        <v>20</v>
      </c>
      <c r="C19" s="5" t="s">
        <v>17</v>
      </c>
      <c r="D19" s="6">
        <v>10</v>
      </c>
      <c r="E19" s="7">
        <v>20</v>
      </c>
      <c r="F19" s="7">
        <f t="shared" si="0"/>
        <v>200</v>
      </c>
    </row>
    <row r="20" spans="1:12" ht="22.5" x14ac:dyDescent="0.25">
      <c r="A20" s="21" t="s">
        <v>24</v>
      </c>
      <c r="B20" s="22"/>
      <c r="C20" s="22"/>
      <c r="D20" s="22"/>
      <c r="E20" s="23"/>
      <c r="F20" s="13">
        <f>SUM(F5:F19)</f>
        <v>47290.8</v>
      </c>
    </row>
    <row r="22" spans="1:12" ht="21" x14ac:dyDescent="0.25">
      <c r="B22" s="19" t="s">
        <v>29</v>
      </c>
      <c r="C22" s="19"/>
      <c r="D22" s="19"/>
      <c r="E22" s="19"/>
      <c r="F22" s="19"/>
      <c r="G22" s="18"/>
      <c r="H22" s="18"/>
      <c r="I22" s="18"/>
      <c r="L22" s="16"/>
    </row>
    <row r="23" spans="1:12" ht="21" x14ac:dyDescent="0.25">
      <c r="B23" s="19" t="s">
        <v>30</v>
      </c>
      <c r="C23" s="19"/>
      <c r="D23" s="19"/>
      <c r="E23" s="19"/>
      <c r="F23" s="19"/>
      <c r="G23" s="18"/>
      <c r="H23" s="18"/>
      <c r="I23" s="18"/>
      <c r="L23" s="16"/>
    </row>
    <row r="24" spans="1:12" ht="21" x14ac:dyDescent="0.25">
      <c r="L24" s="16"/>
    </row>
    <row r="25" spans="1:12" ht="21" x14ac:dyDescent="0.3">
      <c r="B25" s="17">
        <v>43915</v>
      </c>
      <c r="L25" s="16"/>
    </row>
  </sheetData>
  <mergeCells count="5">
    <mergeCell ref="A1:F1"/>
    <mergeCell ref="A2:F3"/>
    <mergeCell ref="A20:E20"/>
    <mergeCell ref="B22:F22"/>
    <mergeCell ref="B23:F23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Anexa 5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 Gumeniuc</dc:creator>
  <cp:lastModifiedBy>Sergiu Iovu</cp:lastModifiedBy>
  <cp:lastPrinted>2020-03-31T07:49:53Z</cp:lastPrinted>
  <dcterms:created xsi:type="dcterms:W3CDTF">2020-03-23T14:44:43Z</dcterms:created>
  <dcterms:modified xsi:type="dcterms:W3CDTF">2020-03-31T07:49:56Z</dcterms:modified>
</cp:coreProperties>
</file>