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Programe Speciale\consumabile pentru protezarea mamara\"/>
    </mc:Choice>
  </mc:AlternateContent>
  <xr:revisionPtr revIDLastSave="0" documentId="13_ncr:1_{C42D4E26-96F3-4301-ACD8-1B09F28FB3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preț'!$A$6:$L$13</definedName>
    <definedName name="_xlnm._FilterDatabase" localSheetId="0" hidden="1">'Specificaţii tehnice'!$A$6:$K$14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6" i="5" l="1"/>
  <c r="J16" i="5"/>
  <c r="K12" i="7" l="1"/>
  <c r="J12" i="7"/>
</calcChain>
</file>

<file path=xl/sharedStrings.xml><?xml version="1.0" encoding="utf-8"?>
<sst xmlns="http://schemas.openxmlformats.org/spreadsheetml/2006/main" count="112" uniqueCount="50">
  <si>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</si>
  <si>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</si>
  <si>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</si>
  <si>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</si>
  <si>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</si>
  <si>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</si>
  <si>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</si>
  <si>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</si>
  <si>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</si>
  <si>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</si>
  <si>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</si>
  <si>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</si>
  <si>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</si>
  <si>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</si>
  <si>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</si>
  <si>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</si>
  <si>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</si>
  <si>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</si>
  <si>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</si>
  <si>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</si>
  <si>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</si>
  <si>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</si>
  <si>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</si>
  <si>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</si>
  <si>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</si>
  <si>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</si>
  <si>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</si>
  <si>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</si>
  <si>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</si>
  <si>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</si>
  <si>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Specificaţii tehnice</t>
  </si>
  <si>
    <t>Specificaţii de preț</t>
  </si>
  <si>
    <t>Valoarea estimativă fără TVA</t>
  </si>
  <si>
    <t>bucată</t>
  </si>
  <si>
    <t>DDP - Franco destinație vămuit, Incoterms 2020, în termen de până la 30 de zile de la comanda scrisă a beneficiarului pe parcursul anului 2027</t>
  </si>
  <si>
    <t>Expansoare mamare</t>
  </si>
  <si>
    <t>Implanturi mamare</t>
  </si>
  <si>
    <t>Matrice dermică acellulară</t>
  </si>
  <si>
    <t>Plase sintetice</t>
  </si>
  <si>
    <t>Dispozitiv pentru marcaj preoperator al leziunilor mamare nepalpabile</t>
  </si>
  <si>
    <t>Dispozitiv pentru măsurarera volumului</t>
  </si>
  <si>
    <t>Markere chirurgicale</t>
  </si>
  <si>
    <t>Expansoare tisulare mamare, sterile, din silicon, cu valvă intergrată sau externă, volum variabil , pentru reconstrucție mamară</t>
  </si>
  <si>
    <t>Implanturi mamare sterile, din silicon coeziv, suprafață texturată, forme rotunde și anatomice, volum variabil</t>
  </si>
  <si>
    <t>Matrice dermică acellulară, sterilă, de origine umană sau animală, pentru reconstrucție mamară</t>
  </si>
  <si>
    <t>Plasă chirurgicală sintetică, sterilă, din propilenă sau material echivalent, macroporoasă, flexibilă,biocompatibilă, pentru reconstrucții mamare/sau echivalent</t>
  </si>
  <si>
    <t>Sistem de localizare tip harpoon (hook wire), steril, cu ac și fir cu ancoră, pentru localizare leziuni mamare, sau echivalent</t>
  </si>
  <si>
    <t>Implant temporar de probă (implant sizers), reutilizabili sau de unică folosință, diferite volume și forme, pentru evaluarea intraoperatorie, sau echivalent</t>
  </si>
  <si>
    <t>Marker chirurgical steril pentru marcaj cutanat preoperator, rezistent la dezinfectanți, sau echivalent</t>
  </si>
  <si>
    <t xml:space="preserve">Achiziționarea implanturilor mamare și consumabile conform necesităților IMSP Institutul Oncologic pentru anul 2027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</si>
</sst>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1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7" fillId="0" borderId="0"/>
    <xf numFmtId="0" fontId="18" fillId="0" borderId="0"/>
    <xf numFmtId="0" fontId="17" fillId="0" borderId="0"/>
    <xf numFmtId="9" fontId="17" fillId="0" borderId="0" applyFont="0" applyFill="0" applyBorder="0" applyAlignment="0" applyProtection="0"/>
    <xf numFmtId="0" fontId="2" fillId="0" borderId="0"/>
    <xf numFmtId="0" fontId="17" fillId="0" borderId="0"/>
    <xf numFmtId="0" fontId="11" fillId="0" borderId="0"/>
    <xf numFmtId="0" fontId="1" fillId="0" borderId="0"/>
    <xf numFmtId="0" fontId="12" fillId="0" borderId="0"/>
  </cellStyleXfs>
  <cellXfs count="83">
    <xf numFmtId="0" fontId="0" fillId="0" borderId="0" xfId="0"/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164" fontId="4" fillId="0" borderId="0" xfId="1" applyNumberFormat="1" applyFont="1"/>
    <xf numFmtId="0" fontId="10" fillId="0" borderId="0" xfId="1" applyFont="1" applyProtection="1">
      <protection locked="0"/>
    </xf>
    <xf numFmtId="0" fontId="4" fillId="0" borderId="0" xfId="1" applyFont="1"/>
    <xf numFmtId="0" fontId="4" fillId="0" borderId="0" xfId="1" applyFont="1" applyAlignment="1">
      <alignment horizontal="center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4" fillId="2" borderId="1" xfId="1" applyFont="1" applyFill="1" applyBorder="1" applyProtection="1">
      <protection locked="0"/>
    </xf>
    <xf numFmtId="0" fontId="4" fillId="2" borderId="0" xfId="1" applyFont="1" applyFill="1" applyProtection="1">
      <protection locked="0"/>
    </xf>
    <xf numFmtId="0" fontId="4" fillId="2" borderId="0" xfId="1" applyFont="1" applyFill="1" applyAlignment="1" applyProtection="1">
      <alignment wrapText="1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7" fillId="2" borderId="1" xfId="1" applyFont="1" applyFill="1" applyBorder="1" applyProtection="1">
      <protection locked="0"/>
    </xf>
    <xf numFmtId="0" fontId="7" fillId="2" borderId="1" xfId="1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vertical="center"/>
      <protection locked="0"/>
    </xf>
    <xf numFmtId="0" fontId="4" fillId="2" borderId="1" xfId="1" applyFont="1" applyFill="1" applyBorder="1" applyAlignment="1" applyProtection="1">
      <alignment vertical="center"/>
      <protection locked="0"/>
    </xf>
    <xf numFmtId="0" fontId="6" fillId="2" borderId="1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/>
    </xf>
    <xf numFmtId="0" fontId="13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Alignment="1" applyProtection="1">
      <alignment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1" fontId="5" fillId="2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2" applyFont="1" applyFill="1" applyBorder="1" applyAlignment="1">
      <alignment horizontal="center" vertical="center" wrapText="1"/>
    </xf>
    <xf numFmtId="1" fontId="5" fillId="4" borderId="1" xfId="2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top" wrapText="1"/>
    </xf>
    <xf numFmtId="1" fontId="7" fillId="2" borderId="1" xfId="1" applyNumberFormat="1" applyFont="1" applyFill="1" applyBorder="1" applyProtection="1">
      <protection locked="0"/>
    </xf>
    <xf numFmtId="1" fontId="4" fillId="2" borderId="1" xfId="1" applyNumberFormat="1" applyFont="1" applyFill="1" applyBorder="1" applyAlignment="1" applyProtection="1">
      <alignment vertical="center"/>
      <protection locked="0"/>
    </xf>
    <xf numFmtId="1" fontId="5" fillId="2" borderId="1" xfId="1" applyNumberFormat="1" applyFont="1" applyFill="1" applyBorder="1" applyAlignment="1" applyProtection="1">
      <alignment vertical="top" wrapText="1"/>
      <protection locked="0"/>
    </xf>
    <xf numFmtId="1" fontId="5" fillId="3" borderId="1" xfId="1" applyNumberFormat="1" applyFont="1" applyFill="1" applyBorder="1" applyAlignment="1">
      <alignment horizontal="center" vertical="center" wrapText="1"/>
    </xf>
    <xf numFmtId="1" fontId="4" fillId="2" borderId="0" xfId="1" applyNumberFormat="1" applyFont="1" applyFill="1" applyAlignment="1" applyProtection="1">
      <alignment horizontal="center" vertical="center"/>
      <protection locked="0"/>
    </xf>
    <xf numFmtId="0" fontId="9" fillId="2" borderId="1" xfId="1" applyFont="1" applyFill="1" applyBorder="1" applyAlignment="1" applyProtection="1">
      <alignment wrapText="1"/>
      <protection locked="0"/>
    </xf>
    <xf numFmtId="1" fontId="16" fillId="2" borderId="1" xfId="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4" fontId="20" fillId="0" borderId="1" xfId="0" applyNumberFormat="1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2" xfId="0" applyFont="1" applyBorder="1" applyAlignment="1" applyProtection="1">
      <alignment wrapText="1"/>
      <protection locked="0"/>
    </xf>
    <xf numFmtId="0" fontId="21" fillId="5" borderId="1" xfId="0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1" fontId="5" fillId="2" borderId="3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0" fontId="6" fillId="2" borderId="4" xfId="1" applyFont="1" applyFill="1" applyBorder="1" applyAlignment="1" applyProtection="1">
      <alignment horizontal="center" vertical="top" wrapText="1"/>
      <protection locked="0"/>
    </xf>
    <xf numFmtId="0" fontId="6" fillId="2" borderId="5" xfId="1" applyFont="1" applyFill="1" applyBorder="1" applyAlignment="1" applyProtection="1">
      <alignment horizontal="center" vertical="top" wrapText="1"/>
      <protection locked="0"/>
    </xf>
    <xf numFmtId="0" fontId="6" fillId="2" borderId="2" xfId="1" applyFont="1" applyFill="1" applyBorder="1" applyAlignment="1" applyProtection="1">
      <alignment horizontal="center" vertical="top" wrapText="1"/>
      <protection locked="0"/>
    </xf>
    <xf numFmtId="0" fontId="9" fillId="2" borderId="4" xfId="1" applyFont="1" applyFill="1" applyBorder="1" applyAlignment="1" applyProtection="1">
      <alignment horizontal="center"/>
      <protection locked="0"/>
    </xf>
    <xf numFmtId="0" fontId="9" fillId="2" borderId="5" xfId="1" applyFont="1" applyFill="1" applyBorder="1" applyAlignment="1" applyProtection="1">
      <alignment horizontal="center"/>
      <protection locked="0"/>
    </xf>
    <xf numFmtId="0" fontId="9" fillId="2" borderId="2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center"/>
    </xf>
    <xf numFmtId="4" fontId="4" fillId="0" borderId="0" xfId="1" applyNumberFormat="1" applyFont="1" applyProtection="1">
      <protection locked="0"/>
    </xf>
    <xf numFmtId="4" fontId="22" fillId="0" borderId="1" xfId="0" applyNumberFormat="1" applyFont="1" applyBorder="1" applyAlignment="1">
      <alignment horizontal="right" vertical="center"/>
    </xf>
  </cellXfs>
  <cellStyles count="16">
    <cellStyle name="Normal" xfId="0" builtinId="0"/>
    <cellStyle name="Normal 2" xfId="1" xr:uid="{00000000-0005-0000-0000-000001000000}"/>
    <cellStyle name="Normal 2 2" xfId="13" xr:uid="{0C48CEF5-1EC5-4A24-B382-AD16018F4F6B}"/>
    <cellStyle name="Normal 2 3" xfId="12" xr:uid="{3F715981-C453-4C48-973D-02B3026EAF04}"/>
    <cellStyle name="Normal 2 4" xfId="6" xr:uid="{735EE467-D166-4F7F-8DB5-E3C9A47F6328}"/>
    <cellStyle name="Normal 2 5" xfId="5" xr:uid="{4DA927FB-BBF7-4285-B9D8-32BB984A33DB}"/>
    <cellStyle name="Normal 3" xfId="2" xr:uid="{81CE6C15-966A-4DAC-968F-C61C98B6D6EA}"/>
    <cellStyle name="Normal 3 2" xfId="3" xr:uid="{B6DD4218-0DA9-434C-AFBC-C68D03F67A9C}"/>
    <cellStyle name="Normal 4" xfId="7" xr:uid="{6132592C-042B-473B-9C1B-D22C1C003441}"/>
    <cellStyle name="Normal 8" xfId="4" xr:uid="{E97B99BC-B49D-46A1-AA0D-A15507193B20}"/>
    <cellStyle name="Percent 2" xfId="10" xr:uid="{9AC1E594-A140-4F56-BAFE-20B2AB1AF1C0}"/>
    <cellStyle name="Обычный 2" xfId="8" xr:uid="{E5FF1419-4DC6-45E8-8F0F-41F3366BD9E2}"/>
    <cellStyle name="Обычный 2 2" xfId="9" xr:uid="{03078254-8470-40D6-A90F-E79CEF8BC8F8}"/>
    <cellStyle name="Обычный 3" xfId="11" xr:uid="{91FBE5F5-5F7C-40ED-8C5A-EF0586732000}"/>
    <cellStyle name="Обычный 3 2" xfId="14" xr:uid="{F979750D-298C-4977-936B-20B1D1B5CAB3}"/>
    <cellStyle name="Обычный_Лист4" xfId="15" xr:uid="{D3101AAE-1591-470D-959A-B59B1CE2F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19"/>
  <sheetViews>
    <sheetView tabSelected="1" zoomScaleNormal="100" workbookViewId="0">
      <selection activeCell="H11" sqref="H11"/>
    </sheetView>
  </sheetViews>
  <sheetFormatPr defaultRowHeight="15.75" x14ac:dyDescent="0.25"/>
  <cols>
    <col min="1" max="1" width="5.7109375" style="23" customWidth="1"/>
    <col min="2" max="2" width="8.140625" style="29" customWidth="1"/>
    <col min="3" max="3" width="25.85546875" style="35" customWidth="1"/>
    <col min="4" max="4" width="31.42578125" style="35" customWidth="1"/>
    <col min="5" max="5" width="10.5703125" style="23" customWidth="1"/>
    <col min="6" max="6" width="11.28515625" style="28" customWidth="1"/>
    <col min="7" max="7" width="10.7109375" style="23" customWidth="1"/>
    <col min="8" max="8" width="77.28515625" style="23" customWidth="1"/>
    <col min="9" max="9" width="22.28515625" style="36" customWidth="1"/>
    <col min="10" max="10" width="28.5703125" style="23" customWidth="1"/>
    <col min="11" max="11" width="1.7109375" style="8" customWidth="1"/>
    <col min="12" max="16384" width="9.140625" style="8"/>
  </cols>
  <sheetData>
    <row r="1" spans="1:17" x14ac:dyDescent="0.25">
      <c r="C1" s="65" t="s">
        <v>30</v>
      </c>
      <c r="D1" s="65"/>
      <c r="E1" s="65"/>
      <c r="F1" s="65"/>
      <c r="G1" s="65"/>
      <c r="H1" s="65"/>
      <c r="I1" s="65"/>
      <c r="J1" s="65"/>
    </row>
    <row r="2" spans="1:17" x14ac:dyDescent="0.25">
      <c r="D2" s="66" t="s">
        <v>17</v>
      </c>
      <c r="E2" s="66"/>
      <c r="F2" s="66"/>
      <c r="G2" s="66"/>
      <c r="H2" s="66"/>
    </row>
    <row r="3" spans="1:17" ht="15" customHeight="1" x14ac:dyDescent="0.25">
      <c r="A3" s="67" t="s">
        <v>12</v>
      </c>
      <c r="B3" s="67"/>
      <c r="C3" s="67"/>
      <c r="D3" s="68" t="s">
        <v>29</v>
      </c>
      <c r="E3" s="68"/>
      <c r="F3" s="68"/>
      <c r="G3" s="68"/>
      <c r="H3" s="68"/>
      <c r="I3" s="36" t="s">
        <v>13</v>
      </c>
      <c r="J3" s="23" t="s">
        <v>15</v>
      </c>
    </row>
    <row r="4" spans="1:17" ht="39.75" customHeight="1" x14ac:dyDescent="0.25">
      <c r="A4" s="69" t="s">
        <v>11</v>
      </c>
      <c r="B4" s="69"/>
      <c r="C4" s="69"/>
      <c r="D4" s="70" t="s">
        <v>49</v>
      </c>
      <c r="E4" s="71"/>
      <c r="F4" s="71"/>
      <c r="G4" s="71"/>
      <c r="H4" s="71"/>
      <c r="I4" s="72"/>
      <c r="J4" s="37" t="s">
        <v>16</v>
      </c>
      <c r="K4" s="7"/>
    </row>
    <row r="5" spans="1:17" x14ac:dyDescent="0.25">
      <c r="D5" s="63"/>
      <c r="E5" s="63"/>
      <c r="F5" s="63"/>
      <c r="G5" s="63"/>
      <c r="H5" s="63"/>
      <c r="I5" s="63"/>
      <c r="J5" s="63"/>
      <c r="K5" s="7"/>
    </row>
    <row r="6" spans="1:17" ht="47.25" x14ac:dyDescent="0.25">
      <c r="A6" s="39" t="s">
        <v>3</v>
      </c>
      <c r="B6" s="40" t="s">
        <v>0</v>
      </c>
      <c r="C6" s="41" t="s">
        <v>1</v>
      </c>
      <c r="D6" s="42" t="s">
        <v>4</v>
      </c>
      <c r="E6" s="43" t="s">
        <v>5</v>
      </c>
      <c r="F6" s="44" t="s">
        <v>6</v>
      </c>
      <c r="G6" s="43" t="s">
        <v>7</v>
      </c>
      <c r="H6" s="45" t="s">
        <v>8</v>
      </c>
      <c r="I6" s="46" t="s">
        <v>9</v>
      </c>
      <c r="J6" s="45" t="s">
        <v>10</v>
      </c>
      <c r="K6" s="7"/>
    </row>
    <row r="7" spans="1:17" x14ac:dyDescent="0.25">
      <c r="A7" s="56">
        <v>1</v>
      </c>
      <c r="B7" s="64">
        <v>2</v>
      </c>
      <c r="C7" s="64"/>
      <c r="D7" s="64"/>
      <c r="E7" s="61">
        <v>3</v>
      </c>
      <c r="F7" s="62"/>
      <c r="G7" s="56">
        <v>5</v>
      </c>
      <c r="H7" s="56">
        <v>6</v>
      </c>
      <c r="I7" s="56"/>
      <c r="J7" s="56">
        <v>8</v>
      </c>
      <c r="K7" s="7"/>
    </row>
    <row r="8" spans="1:17" ht="30" x14ac:dyDescent="0.25">
      <c r="A8" s="9" t="s">
        <v>2</v>
      </c>
      <c r="B8" s="9">
        <v>1</v>
      </c>
      <c r="C8" s="9" t="s">
        <v>35</v>
      </c>
      <c r="D8" s="9" t="s">
        <v>35</v>
      </c>
      <c r="E8" s="54"/>
      <c r="F8" s="54"/>
      <c r="G8" s="27"/>
      <c r="H8" s="59" t="s">
        <v>42</v>
      </c>
      <c r="I8" s="55"/>
      <c r="K8" s="58"/>
    </row>
    <row r="9" spans="1:17" ht="30" x14ac:dyDescent="0.25">
      <c r="A9" s="9" t="s">
        <v>2</v>
      </c>
      <c r="B9" s="9">
        <v>2</v>
      </c>
      <c r="C9" s="9" t="s">
        <v>36</v>
      </c>
      <c r="D9" s="9" t="s">
        <v>36</v>
      </c>
      <c r="E9" s="25"/>
      <c r="F9" s="26"/>
      <c r="G9" s="27"/>
      <c r="H9" s="59" t="s">
        <v>43</v>
      </c>
      <c r="I9" s="10"/>
      <c r="K9" s="58"/>
    </row>
    <row r="10" spans="1:17" ht="30" x14ac:dyDescent="0.25">
      <c r="A10" s="9" t="s">
        <v>2</v>
      </c>
      <c r="B10" s="9">
        <v>3</v>
      </c>
      <c r="C10" s="9" t="s">
        <v>37</v>
      </c>
      <c r="D10" s="9" t="s">
        <v>37</v>
      </c>
      <c r="E10" s="25"/>
      <c r="F10" s="26"/>
      <c r="G10" s="27"/>
      <c r="H10" s="59" t="s">
        <v>44</v>
      </c>
      <c r="I10" s="10"/>
      <c r="K10" s="58"/>
    </row>
    <row r="11" spans="1:17" ht="30" x14ac:dyDescent="0.25">
      <c r="A11" s="9" t="s">
        <v>2</v>
      </c>
      <c r="B11" s="9">
        <v>4</v>
      </c>
      <c r="C11" s="9" t="s">
        <v>38</v>
      </c>
      <c r="D11" s="9" t="s">
        <v>38</v>
      </c>
      <c r="E11" s="25"/>
      <c r="F11" s="26"/>
      <c r="G11" s="27"/>
      <c r="H11" s="59" t="s">
        <v>45</v>
      </c>
      <c r="I11" s="10"/>
      <c r="K11" s="58"/>
    </row>
    <row r="12" spans="1:17" ht="38.25" x14ac:dyDescent="0.25">
      <c r="A12" s="9" t="s">
        <v>2</v>
      </c>
      <c r="B12" s="9">
        <v>5</v>
      </c>
      <c r="C12" s="9" t="s">
        <v>39</v>
      </c>
      <c r="D12" s="9" t="s">
        <v>39</v>
      </c>
      <c r="E12" s="25"/>
      <c r="F12" s="26"/>
      <c r="G12" s="27"/>
      <c r="H12" s="59" t="s">
        <v>46</v>
      </c>
      <c r="I12" s="10"/>
      <c r="K12" s="58"/>
    </row>
    <row r="13" spans="1:17" ht="30" x14ac:dyDescent="0.25">
      <c r="A13" s="9" t="s">
        <v>2</v>
      </c>
      <c r="B13" s="9">
        <v>6</v>
      </c>
      <c r="C13" s="9" t="s">
        <v>40</v>
      </c>
      <c r="D13" s="9" t="s">
        <v>40</v>
      </c>
      <c r="E13" s="25"/>
      <c r="F13" s="26"/>
      <c r="G13" s="27"/>
      <c r="H13" s="59" t="s">
        <v>47</v>
      </c>
      <c r="I13" s="10"/>
      <c r="K13" s="58"/>
    </row>
    <row r="14" spans="1:17" ht="30" x14ac:dyDescent="0.25">
      <c r="A14" s="9" t="s">
        <v>2</v>
      </c>
      <c r="B14" s="9">
        <v>7</v>
      </c>
      <c r="C14" s="9" t="s">
        <v>41</v>
      </c>
      <c r="D14" s="9" t="s">
        <v>41</v>
      </c>
      <c r="E14" s="25"/>
      <c r="F14" s="26"/>
      <c r="G14" s="27"/>
      <c r="H14" s="59" t="s">
        <v>48</v>
      </c>
      <c r="I14" s="10"/>
      <c r="K14" s="58"/>
    </row>
    <row r="15" spans="1:17" ht="20.25" x14ac:dyDescent="0.3">
      <c r="B15" s="4" t="s">
        <v>18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20.25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ht="20.25" x14ac:dyDescent="0.3">
      <c r="B17" s="4" t="s">
        <v>19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2:17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</sheetData>
  <autoFilter ref="A6:K14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2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3"/>
  <sheetViews>
    <sheetView workbookViewId="0">
      <selection activeCell="H9" sqref="H9"/>
    </sheetView>
  </sheetViews>
  <sheetFormatPr defaultRowHeight="15.75" x14ac:dyDescent="0.25"/>
  <cols>
    <col min="1" max="1" width="3.42578125" style="11" customWidth="1"/>
    <col min="2" max="2" width="5.7109375" style="11" customWidth="1"/>
    <col min="3" max="3" width="8.7109375" style="11" customWidth="1"/>
    <col min="4" max="4" width="25.85546875" style="11" customWidth="1"/>
    <col min="5" max="5" width="28" style="12" customWidth="1"/>
    <col min="6" max="6" width="8.7109375" style="13" customWidth="1"/>
    <col min="7" max="7" width="14.7109375" style="51" customWidth="1"/>
    <col min="8" max="8" width="18.28515625" style="11" customWidth="1"/>
    <col min="9" max="9" width="20.5703125" style="11" customWidth="1"/>
    <col min="10" max="10" width="19.28515625" style="11" customWidth="1"/>
    <col min="11" max="11" width="25.28515625" style="11" customWidth="1"/>
    <col min="12" max="12" width="30" style="12" customWidth="1"/>
    <col min="13" max="13" width="13.7109375" style="11" bestFit="1" customWidth="1"/>
    <col min="14" max="16384" width="9.140625" style="11"/>
  </cols>
  <sheetData>
    <row r="1" spans="1:19" s="10" customFormat="1" x14ac:dyDescent="0.25">
      <c r="D1" s="73" t="s">
        <v>31</v>
      </c>
      <c r="E1" s="74"/>
      <c r="F1" s="74"/>
      <c r="G1" s="74"/>
      <c r="H1" s="74"/>
      <c r="I1" s="74"/>
      <c r="J1" s="74"/>
      <c r="K1" s="75"/>
      <c r="L1" s="52"/>
    </row>
    <row r="2" spans="1:19" s="10" customFormat="1" x14ac:dyDescent="0.25">
      <c r="D2" s="15" t="s">
        <v>20</v>
      </c>
      <c r="E2" s="15"/>
      <c r="F2" s="15"/>
      <c r="G2" s="47"/>
      <c r="H2" s="15"/>
      <c r="I2" s="15"/>
      <c r="J2" s="15"/>
      <c r="K2" s="16"/>
      <c r="L2" s="21"/>
    </row>
    <row r="3" spans="1:19" s="10" customFormat="1" x14ac:dyDescent="0.25">
      <c r="B3" s="17" t="s">
        <v>12</v>
      </c>
      <c r="C3" s="17"/>
      <c r="D3" s="17"/>
      <c r="E3" s="18" t="s">
        <v>29</v>
      </c>
      <c r="F3" s="18"/>
      <c r="G3" s="48"/>
      <c r="H3" s="18"/>
      <c r="I3" s="18"/>
      <c r="K3" s="10" t="s">
        <v>13</v>
      </c>
      <c r="L3" s="21" t="s">
        <v>15</v>
      </c>
    </row>
    <row r="4" spans="1:19" s="21" customFormat="1" ht="36" customHeight="1" x14ac:dyDescent="0.25">
      <c r="A4" s="19"/>
      <c r="B4" s="77" t="s">
        <v>11</v>
      </c>
      <c r="C4" s="78"/>
      <c r="D4" s="79"/>
      <c r="E4" s="70" t="s">
        <v>49</v>
      </c>
      <c r="F4" s="71"/>
      <c r="G4" s="71"/>
      <c r="H4" s="71"/>
      <c r="I4" s="71"/>
      <c r="J4" s="72"/>
      <c r="K4" s="20" t="s">
        <v>14</v>
      </c>
      <c r="L4" s="20" t="s">
        <v>16</v>
      </c>
    </row>
    <row r="5" spans="1:19" s="10" customFormat="1" ht="20.100000000000001" customHeight="1" x14ac:dyDescent="0.25">
      <c r="A5" s="19"/>
      <c r="E5" s="22"/>
      <c r="F5" s="22"/>
      <c r="G5" s="49"/>
      <c r="H5" s="22"/>
      <c r="I5" s="22"/>
      <c r="J5" s="22"/>
      <c r="K5" s="22"/>
      <c r="L5" s="22"/>
    </row>
    <row r="6" spans="1:19" ht="47.25" x14ac:dyDescent="0.25">
      <c r="A6" s="14"/>
      <c r="B6" s="30" t="s">
        <v>3</v>
      </c>
      <c r="C6" s="30" t="s">
        <v>0</v>
      </c>
      <c r="D6" s="30" t="s">
        <v>1</v>
      </c>
      <c r="E6" s="31" t="s">
        <v>4</v>
      </c>
      <c r="F6" s="31" t="s">
        <v>21</v>
      </c>
      <c r="G6" s="50" t="s">
        <v>22</v>
      </c>
      <c r="H6" s="31" t="s">
        <v>23</v>
      </c>
      <c r="I6" s="31" t="s">
        <v>24</v>
      </c>
      <c r="J6" s="32" t="s">
        <v>25</v>
      </c>
      <c r="K6" s="32" t="s">
        <v>26</v>
      </c>
      <c r="L6" s="33" t="s">
        <v>27</v>
      </c>
      <c r="M6" s="34" t="s">
        <v>32</v>
      </c>
    </row>
    <row r="7" spans="1:19" x14ac:dyDescent="0.25">
      <c r="A7" s="14"/>
      <c r="B7" s="24">
        <v>1</v>
      </c>
      <c r="C7" s="76">
        <v>2</v>
      </c>
      <c r="D7" s="76"/>
      <c r="E7" s="76"/>
      <c r="F7" s="24">
        <v>3</v>
      </c>
      <c r="G7" s="38">
        <v>4</v>
      </c>
      <c r="H7" s="24">
        <v>5</v>
      </c>
      <c r="I7" s="24">
        <v>6</v>
      </c>
      <c r="J7" s="24">
        <v>7</v>
      </c>
      <c r="K7" s="24">
        <v>8</v>
      </c>
      <c r="L7" s="60">
        <v>9</v>
      </c>
      <c r="M7" s="10"/>
    </row>
    <row r="8" spans="1:19" ht="48" x14ac:dyDescent="0.25">
      <c r="B8" s="9" t="s">
        <v>2</v>
      </c>
      <c r="C8" s="9">
        <v>1</v>
      </c>
      <c r="D8" s="9" t="s">
        <v>35</v>
      </c>
      <c r="E8" s="9" t="s">
        <v>35</v>
      </c>
      <c r="F8" s="9" t="s">
        <v>33</v>
      </c>
      <c r="G8" s="9">
        <v>5</v>
      </c>
      <c r="H8" s="10"/>
      <c r="I8" s="10"/>
      <c r="J8" s="10"/>
      <c r="K8" s="10"/>
      <c r="L8" s="53" t="s">
        <v>34</v>
      </c>
      <c r="M8" s="82">
        <v>29166.66</v>
      </c>
    </row>
    <row r="9" spans="1:19" ht="48" x14ac:dyDescent="0.25">
      <c r="B9" s="9" t="s">
        <v>2</v>
      </c>
      <c r="C9" s="9">
        <v>2</v>
      </c>
      <c r="D9" s="9" t="s">
        <v>36</v>
      </c>
      <c r="E9" s="9" t="s">
        <v>36</v>
      </c>
      <c r="F9" s="9" t="s">
        <v>33</v>
      </c>
      <c r="G9" s="9">
        <v>30</v>
      </c>
      <c r="H9" s="10"/>
      <c r="I9" s="10"/>
      <c r="J9" s="10"/>
      <c r="K9" s="10"/>
      <c r="L9" s="53" t="s">
        <v>34</v>
      </c>
      <c r="M9" s="82">
        <v>200000</v>
      </c>
    </row>
    <row r="10" spans="1:19" ht="48" x14ac:dyDescent="0.25">
      <c r="B10" s="9" t="s">
        <v>2</v>
      </c>
      <c r="C10" s="9">
        <v>3</v>
      </c>
      <c r="D10" s="9" t="s">
        <v>37</v>
      </c>
      <c r="E10" s="9" t="s">
        <v>37</v>
      </c>
      <c r="F10" s="9" t="s">
        <v>33</v>
      </c>
      <c r="G10" s="9">
        <v>5</v>
      </c>
      <c r="H10" s="10"/>
      <c r="I10" s="10"/>
      <c r="J10" s="10"/>
      <c r="K10" s="10"/>
      <c r="L10" s="53" t="s">
        <v>34</v>
      </c>
      <c r="M10" s="82">
        <v>25000</v>
      </c>
    </row>
    <row r="11" spans="1:19" ht="48" x14ac:dyDescent="0.25">
      <c r="B11" s="9" t="s">
        <v>2</v>
      </c>
      <c r="C11" s="9">
        <v>4</v>
      </c>
      <c r="D11" s="9" t="s">
        <v>38</v>
      </c>
      <c r="E11" s="9" t="s">
        <v>38</v>
      </c>
      <c r="F11" s="9" t="s">
        <v>33</v>
      </c>
      <c r="G11" s="9">
        <v>20</v>
      </c>
      <c r="H11" s="10"/>
      <c r="I11" s="10"/>
      <c r="J11" s="10"/>
      <c r="K11" s="10"/>
      <c r="L11" s="53" t="s">
        <v>34</v>
      </c>
      <c r="M11" s="82">
        <v>25000</v>
      </c>
    </row>
    <row r="12" spans="1:19" ht="48" x14ac:dyDescent="0.25">
      <c r="B12" s="9" t="s">
        <v>2</v>
      </c>
      <c r="C12" s="9">
        <v>5</v>
      </c>
      <c r="D12" s="9" t="s">
        <v>39</v>
      </c>
      <c r="E12" s="9" t="s">
        <v>39</v>
      </c>
      <c r="F12" s="9" t="s">
        <v>33</v>
      </c>
      <c r="G12" s="9">
        <v>10</v>
      </c>
      <c r="H12" s="10"/>
      <c r="I12" s="10"/>
      <c r="J12" s="10"/>
      <c r="K12" s="10"/>
      <c r="L12" s="53" t="s">
        <v>34</v>
      </c>
      <c r="M12" s="82">
        <v>20833.330000000002</v>
      </c>
    </row>
    <row r="13" spans="1:19" ht="48" x14ac:dyDescent="0.25">
      <c r="B13" s="9" t="s">
        <v>2</v>
      </c>
      <c r="C13" s="9">
        <v>6</v>
      </c>
      <c r="D13" s="9" t="s">
        <v>40</v>
      </c>
      <c r="E13" s="9" t="s">
        <v>40</v>
      </c>
      <c r="F13" s="9" t="s">
        <v>33</v>
      </c>
      <c r="G13" s="9">
        <v>10</v>
      </c>
      <c r="H13" s="10"/>
      <c r="I13" s="10"/>
      <c r="J13" s="10"/>
      <c r="K13" s="10"/>
      <c r="L13" s="53" t="s">
        <v>34</v>
      </c>
      <c r="M13" s="82">
        <v>25000</v>
      </c>
    </row>
    <row r="14" spans="1:19" ht="48" x14ac:dyDescent="0.25">
      <c r="B14" s="9" t="s">
        <v>2</v>
      </c>
      <c r="C14" s="9">
        <v>7</v>
      </c>
      <c r="D14" s="9" t="s">
        <v>41</v>
      </c>
      <c r="E14" s="9" t="s">
        <v>41</v>
      </c>
      <c r="F14" s="9" t="s">
        <v>33</v>
      </c>
      <c r="G14" s="9">
        <v>30</v>
      </c>
      <c r="H14" s="10"/>
      <c r="I14" s="10"/>
      <c r="J14" s="10"/>
      <c r="K14" s="10"/>
      <c r="L14" s="53" t="s">
        <v>34</v>
      </c>
      <c r="M14" s="82">
        <v>2500</v>
      </c>
    </row>
    <row r="15" spans="1:19" x14ac:dyDescent="0.25">
      <c r="D15" s="5"/>
      <c r="E15" s="5"/>
      <c r="F15" s="57"/>
      <c r="G15" s="5"/>
      <c r="H15" s="5"/>
      <c r="I15" s="5"/>
      <c r="J15" s="5"/>
      <c r="K15" s="5"/>
      <c r="L15" s="5"/>
      <c r="M15" s="81">
        <v>327500</v>
      </c>
      <c r="N15" s="1"/>
      <c r="O15" s="1"/>
      <c r="P15" s="1"/>
      <c r="Q15" s="1"/>
      <c r="R15" s="1"/>
      <c r="S15" s="1"/>
    </row>
    <row r="16" spans="1:19" x14ac:dyDescent="0.25">
      <c r="D16" s="5"/>
      <c r="E16" s="5"/>
      <c r="F16" s="57"/>
      <c r="G16" s="5"/>
      <c r="H16" s="80" t="s">
        <v>28</v>
      </c>
      <c r="I16" s="80"/>
      <c r="J16" s="3">
        <f>SUM(J8:J14)</f>
        <v>0</v>
      </c>
      <c r="K16" s="3">
        <f>SUM(K8:K14)</f>
        <v>0</v>
      </c>
      <c r="L16" s="5"/>
      <c r="M16" s="1"/>
      <c r="N16" s="1"/>
      <c r="O16" s="1"/>
      <c r="P16" s="1"/>
      <c r="Q16" s="1"/>
      <c r="R16" s="1"/>
      <c r="S16" s="1"/>
    </row>
    <row r="17" spans="4:19" x14ac:dyDescent="0.25">
      <c r="D17" s="1"/>
      <c r="E17" s="1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4:19" x14ac:dyDescent="0.25">
      <c r="D18" s="1"/>
      <c r="E18" s="1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4:19" ht="20.25" x14ac:dyDescent="0.3">
      <c r="D19" s="4" t="s">
        <v>18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4:19" ht="20.25" x14ac:dyDescent="0.3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4:19" ht="20.25" x14ac:dyDescent="0.3">
      <c r="D21" s="4" t="s">
        <v>19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4:19" x14ac:dyDescent="0.25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4:19" x14ac:dyDescent="0.25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</sheetData>
  <autoFilter ref="A6:L13" xr:uid="{00000000-0009-0000-0000-000001000000}"/>
  <mergeCells count="5">
    <mergeCell ref="D1:K1"/>
    <mergeCell ref="C7:E7"/>
    <mergeCell ref="B4:D4"/>
    <mergeCell ref="E4:J4"/>
    <mergeCell ref="H16:I16"/>
  </mergeCells>
  <phoneticPr fontId="12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0" sqref="D10:S19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0" t="s">
        <v>28</v>
      </c>
      <c r="I12" s="80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2026-07-15T06:14:50Z</dcterms:modified>
</cp:coreProperties>
</file>