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DISPOZITIVE MEDICALE\lista suplimentara 15\"/>
    </mc:Choice>
  </mc:AlternateContent>
  <bookViews>
    <workbookView xWindow="0" yWindow="0" windowWidth="14370" windowHeight="1230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'!$A$6:$J$17</definedName>
    <definedName name="OLE_LINK1" localSheetId="0">'Specificaţii tehnice         '!#REF!</definedName>
  </definedNames>
  <calcPr calcId="162913" refMode="R1C1"/>
</workbook>
</file>

<file path=xl/calcChain.xml><?xml version="1.0" encoding="utf-8"?>
<calcChain xmlns="http://schemas.openxmlformats.org/spreadsheetml/2006/main">
  <c r="M17" i="5" l="1"/>
  <c r="K12" i="7" l="1"/>
  <c r="J12" i="7"/>
</calcChain>
</file>

<file path=xl/comments1.xml><?xml version="1.0" encoding="utf-8"?>
<comments xmlns="http://schemas.openxmlformats.org/spreadsheetml/2006/main">
  <authors>
    <author>Пользователь Windows</author>
  </authors>
  <commentList>
    <comment ref="H8" authorId="0" shapeId="0">
      <text>
        <r>
          <rPr>
            <b/>
            <sz val="9"/>
            <color indexed="81"/>
            <rFont val="Tahoma"/>
            <family val="2"/>
          </rPr>
          <t>Пользователь Windows:</t>
        </r>
        <r>
          <rPr>
            <sz val="9"/>
            <color indexed="81"/>
            <rFont val="Tahoma"/>
            <family val="2"/>
          </rPr>
          <t xml:space="preserve">
Nu este DM
</t>
        </r>
      </text>
    </comment>
  </commentList>
</comments>
</file>

<file path=xl/sharedStrings.xml><?xml version="1.0" encoding="utf-8"?>
<sst xmlns="http://schemas.openxmlformats.org/spreadsheetml/2006/main" count="138" uniqueCount="53">
  <si>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</si>
  <si>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</si>
  <si>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</si>
  <si>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</si>
  <si>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</si>
  <si>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</si>
  <si>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</si>
  <si>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</si>
  <si>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</si>
  <si>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</si>
  <si>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</si>
  <si>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</si>
  <si>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</si>
  <si>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</si>
  <si>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</si>
  <si>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</si>
  <si>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</si>
  <si>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</si>
  <si>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</si>
  <si>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</si>
  <si>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</si>
  <si>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</si>
  <si>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</si>
  <si>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</si>
  <si>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</si>
  <si>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</si>
  <si>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</si>
  <si>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</si>
  <si>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</si>
  <si>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</si>
  <si>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Ţara de origine</t>
  </si>
  <si>
    <t>Specificația tehnică propusă de operatorul economic</t>
  </si>
  <si>
    <t>Dispenser pentru discuri antibiograma</t>
  </si>
  <si>
    <t>Congelator pentru plasmă sanguină pentru cabinetul de transfuzie</t>
  </si>
  <si>
    <r>
      <rPr>
        <b/>
        <sz val="11"/>
        <rFont val="Times New Roman"/>
        <family val="1"/>
      </rPr>
      <t>Disc stocare cartușe</t>
    </r>
    <r>
      <rPr>
        <sz val="11"/>
        <rFont val="Times New Roman"/>
        <family val="1"/>
      </rPr>
      <t xml:space="preserve">: 6…8 locuri
</t>
    </r>
    <r>
      <rPr>
        <b/>
        <sz val="11"/>
        <rFont val="Times New Roman"/>
        <family val="1"/>
      </rPr>
      <t>Material carcasă</t>
    </r>
    <r>
      <rPr>
        <sz val="11"/>
        <rFont val="Times New Roman"/>
        <family val="1"/>
      </rPr>
      <t xml:space="preserve">: Plastic
</t>
    </r>
    <r>
      <rPr>
        <b/>
        <sz val="11"/>
        <rFont val="Times New Roman"/>
        <family val="1"/>
      </rPr>
      <t>Husă de protecție</t>
    </r>
    <r>
      <rPr>
        <sz val="11"/>
        <rFont val="Times New Roman"/>
        <family val="1"/>
      </rPr>
      <t xml:space="preserve">: plastic
</t>
    </r>
    <r>
      <rPr>
        <b/>
        <sz val="11"/>
        <rFont val="Times New Roman"/>
        <family val="1"/>
      </rPr>
      <t>Sistem blocare cartuș gol</t>
    </r>
    <r>
      <rPr>
        <sz val="11"/>
        <rFont val="Times New Roman"/>
        <family val="1"/>
      </rPr>
      <t xml:space="preserve">: obligatoriu
</t>
    </r>
    <r>
      <rPr>
        <b/>
        <sz val="11"/>
        <rFont val="Times New Roman"/>
        <family val="1"/>
      </rPr>
      <t>Ajustare înălțime de aplicare</t>
    </r>
    <r>
      <rPr>
        <sz val="11"/>
        <rFont val="Times New Roman"/>
        <family val="1"/>
      </rPr>
      <t>: obligatoriu</t>
    </r>
  </si>
  <si>
    <t xml:space="preserve">Descriere  Congelatorul este conceput pentru stocarea specializată a plasmei sanguine
Parametrul  Specificație 
Configurație  Vertical
Capacitatea internă a camerei  500 – 600 litri 
Număr sertare, tip box  Minim  4 buc.
Ușa externă Minim   1 buc.
Construcție interioară  Inox sau material antibacterial prevăzut pentru prelucrare cu soluții antiseptice
Roti  da
Construcție exterioară  Ca acoperire anticorozivă
Temperatura reglabilă -18 oC….- 25 oC (+/- 1 oC)
                      Rezoluție  1 oC
Afisaj temperatură digital
Display  LED
Înregistrarea temperaturii și posibilitatea de export pe stic USB Da, cu soft inclus , dacă este necesar pentru citirea datelor exportate la calculator 
Alarma  Acustică, vizuală, ușa deschisă, lipsa curentului electric
Posibilitatea de setare a alarmei  Limita maximă a temperaturii, limita minima a temperaturii
Baterie internă pentru alarmă și menținerea datelor a alarmelor Minim 48 ore
Răcire  ventilate sau statică
Alimentare  220V, 50 Hz
Nivelul de zgomot  ≤ 60 dB
</t>
  </si>
  <si>
    <t>Policlinica de Stat</t>
  </si>
  <si>
    <t>SCTO</t>
  </si>
  <si>
    <t>Omogenizator de laborator Stomaker</t>
  </si>
  <si>
    <t>Luxmetru digital</t>
  </si>
  <si>
    <t>Aspirator de aer (sistem de preluare probe de aer)</t>
  </si>
  <si>
    <t>Scaun tip WC</t>
  </si>
  <si>
    <t>Cuptor de calcinare</t>
  </si>
  <si>
    <t>Oftalmoscop direct</t>
  </si>
  <si>
    <t>Descriere: Manipularea probelor sterile, omogenizarea probelor biologice. Aro un rol important în testarea produselor alimentare, medicamentelor, cosmeticelor, testelor clinice, moleculare, toxicologice și bacteriologice.
Specificații tehnice:
•	Afișaj: Ecran LCD.
•	Control: Microprocesor/CPU integrat.
•	Managementul programului: Capacitatea de a stabili timpul și viteza de omogenizare în mod automat.
•	Distanță de înclinare reglabilă: Poate fi reglat pentru a ajusta unghiul de înclinare în funcție de necesități.
•	Posibilitatea de procesare a probelor de diferite dimensiuni: Este capabil să proceseze probe de dimensiuni variate.
•	Monitorizarea procesului: omogenizare în timp real.
•	Tip ușă: Ușă din sticlă călită, care asigură vizibilitate și protecție.
•	Funcții de protecție anti-blocare: Previne blocarea accidentală a dispozitivului în timpul operării.
•	Funcție pauză: Întrerupere temporară a procesului de omogenizare și de a relua ulterior.
•	Setarea timpului de omogenizare: De la 0,1 până la 99 minute sau pentru a funcționa continuu.
•	Viteza de rotație a rotorului: Interval ajustabil între 60 și 720 de rotații pe minut.
•	Interval reglabil: Ajustare interval de omogenizare între 0 și 50 mm, adaptându-se la diferite dimensiuni de eprubete sau recipiente.
•	Capacitate efectivă: Procesare volume de la 3 ml până la 400 ml.
•	Pungi sterile: N100, dimensiunea 170x300 mm.
•	Pornire lină a motorului electric: Asigură o pornire fără șocuri a motorului electric, protejând probele fragile și asigurând o operare stabilă.
•	Tip alimentare electrică: Rețea monofazată curent alternativ 220V±10%, frecvență 50 Hz.
•	Garanția își începe acțiunea din momentul livrării dispozitivului, și nu va fi mai mică (ca durată) de 24 luni
•	Furnizorul va asigura mentenanța în timpul perioadei de garanție
•	Manualul de utilizare tradus în limba română.</t>
  </si>
  <si>
    <t>Descriere: utilizat pentru măsurarea de rutină a luminii la locurile de muncă, spații publice, precum și zone de producție.
Specificații tehnice:
•	Diapazon de măsurare: de la 0 până la 400,000 lux
•	Afișaj: digital LCD 
•	Spectru de măsurare: între 470 și 690 nm.
•	Funcție de resetare la zero: Obligatoriu
•	Funcție de înregistrare date: Obligatoriu
•	Funcție de decuplare automată: Obligator (Capacitatea de a se opri automat după o perioadă predefinită pentru economisirea energiei sau pentru a prelungi durata de viață a bateriei.)
•	Păstrarea datelor: Obligatoriu
•	Păstrarea valorilor de vârf: Obligatoriu (Înregistrează și păstrează valorile maxime de lumină măsurate în timpul unei sesiuni de măsurare).
•	Interfață de comunicare: Dotat cu porturi RS-232 și/sau USB
•	Precizie: ±3%
•	Moduri de lumină selectabile: Obligatoriu
•	Senzor extern: Obligatoriu (Posibilitatea de a conecta un senzor extern pentru măsurători în locuri inaccesibile sau pentru aplicații specifice.)
•	Temperatura de precizie garantată între +18 și +28°C.
•	Accesorii obligatorii: Include o sursă de alimentare electrică (baterie de acumulatoare)</t>
  </si>
  <si>
    <t>Descriere: Este destinat pentru extragerea automată a probelor de aer din spațiul de lucru sau zona de producție cu scopul desfășurării verificărilor sanitaro-igienice și ecologice.
Caracteristici tehnice:
Număr canale de absorbție: 4 
Carcasă metalică: Opțional
Afișaj: LCD
Dispunerea canalelor: Paralel, înseamnă că toate cele patru canale funcționează simultan și independent de fiecare alt canal, permițând măsurători separate și simultane.
Intervale de debit:
0,2…2,0 l/min pentru canalele 1 și 2.
2,0…20 l/min pentru canalele 3 și 4.
Eroare setare debit (toleranța): ±5
Rezistența absorbantului: 0…5 kPa.
Timp de prelevare: setare între 1 și 99 minute
Cronometru prelevare medie zilnică: Obligatoriu
Indici de temperatură a aerului, presiune atmosferică, umiditate: Obligatoriu
Baterie încorporată: Obligatoriu
Productivitate: 4500 l/min
Accesorii obligatorii:
Baterie de acumulatoare reîncărcabilă 18Ah cu husă de protecție
Dispozitiv de încărcare baterie
Geantă pentru transport dispozitiv
Accesorii pentru filtrare cu dispozitive conexe?
Tensiunea 220V±10% Frecvența: 50Hz; baterie de acumulator curent continuu, tensiunea de 12V
Garanție 24 luni
Manualul de utilizare tradus în limba română.</t>
  </si>
  <si>
    <t>Descriere: scaunele WC de camera se pot utiliza ca un simplu scaun sau ca si scaun de toaleta portabil pentru pacientii cu mobilitate scazuta sau imobilizati. Se poate pozitiona peste vasul de toaleta existent, oferind in acest mod un grad de igiena sporit. Posibilitate de a fi utilizat atat in ingrijirea la domiciliu cat si intr-o unitate de tip spitalicesc. Scaunul WC de camera este un dispozitiv portabil usor de folosit si de ansamblat, nu ocupa mult spatiu de depozitare, este usor de transportat si foarte usor de curatat.
Specificatii tehnice:
•	inaltime reglabila in raport cu pardoseala 45 — 55 cm
•	latime intre manere: 46 cm
•	latimea totala: 54 cm
•	adancimea totala: 54
Functii speciale:
•	scaunul se pliaza daca este necesara depozitarea sau transportul.
•	realizat din aluminiu anodizat, tubulatura usoara picioare reglabile in inaltime
•	scaun confortabil din vinilin si galeata din plastic
•	manere si pufere de cauciuc moi si sigure</t>
  </si>
  <si>
    <t>Specificații tehnice:
Volum: 8…9 litri.
Destinație Pentru laborator pentru tratamentul termic al materialelor
Repartizare încălzire în 4 direcții.
Controler de temperatură: PID cu microprocesor
Parametri memorabili: Temperatura și timp de menținere
Interval ajustabil de temperatură: +10...1100°C
Oprire automată la expirarea timpului.
Afișaj: Indică temperatura de lucru setată și cea reală din incintă, precum și timpul rămas.
           Alarmare optică pentru starea de funcționare sau erorile apărute
Mecanism de pornire/oprire la închiderea/deschiderea ușii 
Ușă cu închidere ermetică 
Consum redus de energie 
Nivel înalt de precizie
Ușă cu deschidere într-o parte 
Putere: 1800...2000W
Sursă de alimentare curent: 220±10% V, 50 Hz;</t>
  </si>
  <si>
    <t>Descriere: Oftalmoscopul direct este un aparat de mici dimensiuni, care emană o lumină puternică, ce permite vizualizarea retinei, a papilei și a maculei (suprafață din componența retinei). Întrucât pupila se strânge în contact cu lumina, sunt necesare punerea în ochi a unor picături speciale, care o vor dilata, pentru ca medicul oftalmolog să poată vizualiza în cele mai bune condiții fundul de ochi.
Specificații tehnice:
Interval lentilă: -25D…+40D; 
Control reticul: Unghi larg, intermediar, macular, fantă, glaucom, 
cruce de fixare - da;  
Control filtru: da; 
Filtru verde: da; Albastru cobalt: da; 
Sursă de lumină: LED/Halogen; 
Transmitere lumină: Fibre optice; 
Suport perete: Da; 
Lungime cablu stație-oftalmoscop: minim 2 metri;  
Funcționarea pe bază de curent alternativ cu tensiunea 220V±10% Frecvența: 50Hz</t>
  </si>
  <si>
    <t>SR Drochia</t>
  </si>
  <si>
    <t>Analizator al câmpului vizual</t>
  </si>
  <si>
    <t>Descriere: Analizatorul câmpului vizual se folosește pentru determinarea limitelor câmpului vizual. În timpul analizei se utilizează următoarele metode de perimetrie: cinetică și statică de culoare;
Caracteristici tehnice:
Diametrul arcului: 600±10mm;
Distanța ”ochi - punct de fixare”: 300±10mm;
Rotirea arcului în jurul axei orizontale: 360°;
Limitele cercetării câmpului vizual: ±80°;
Valoarea delimitării scării arcului: 10°;
Valoarea delimitării scării discului: 10°;
Abatere limită admisibilă: ±3°;
Luminozitate minimă: alb, albastru, roșu și verde;
Luminozitate medie: Alb; 
Luminozitate maximă: Alb; 
Dispozitiv portabil: Da;  
Acesorii: 
Stilou indicator cu obiecte de testare colorate: Da; 
Unitate de alimentare electrică: Da; 
Diagrame goale ale câmpurilor vizuale: min.250 buc.  
Occluder: Da 
Manual exploatare: Da
Funcționarea pe bază de curent alternativ cu tensiunea 220V±10% Frecvența: 50Hz.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</si>
</sst>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color rgb="FF000000"/>
      <name val="Times New Roman"/>
      <family val="1"/>
      <charset val="204"/>
    </font>
    <font>
      <b/>
      <sz val="11"/>
      <color indexed="8"/>
      <name val="Times New Roman"/>
      <family val="1"/>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b/>
      <sz val="11"/>
      <name val="Times New Roman"/>
      <family val="1"/>
    </font>
    <font>
      <b/>
      <sz val="9"/>
      <color indexed="81"/>
      <name val="Tahoma"/>
      <family val="2"/>
    </font>
    <font>
      <sz val="9"/>
      <color indexed="81"/>
      <name val="Tahoma"/>
      <family val="2"/>
    </font>
    <font>
      <sz val="11"/>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5">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7" fillId="0" borderId="0"/>
    <xf numFmtId="0" fontId="27" fillId="0" borderId="0"/>
    <xf numFmtId="0" fontId="17" fillId="0" borderId="0"/>
    <xf numFmtId="0" fontId="28" fillId="0" borderId="0" applyBorder="0" applyProtection="0"/>
    <xf numFmtId="0" fontId="29" fillId="4" borderId="0" applyNumberFormat="0" applyBorder="0" applyAlignment="0" applyProtection="0"/>
    <xf numFmtId="0" fontId="18" fillId="0" borderId="0"/>
    <xf numFmtId="0" fontId="18" fillId="0" borderId="0"/>
    <xf numFmtId="0" fontId="1" fillId="0" borderId="0"/>
    <xf numFmtId="0" fontId="17" fillId="0" borderId="0"/>
    <xf numFmtId="164" fontId="18" fillId="0" borderId="0" applyFont="0" applyFill="0" applyBorder="0" applyAlignment="0" applyProtection="0"/>
    <xf numFmtId="0" fontId="18" fillId="0" borderId="0"/>
    <xf numFmtId="0" fontId="17" fillId="0" borderId="0"/>
    <xf numFmtId="164" fontId="30" fillId="0" borderId="0" applyFont="0" applyFill="0" applyBorder="0" applyAlignment="0" applyProtection="0"/>
  </cellStyleXfs>
  <cellXfs count="111">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5"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8" fillId="0" borderId="1" xfId="0" applyFont="1" applyBorder="1" applyAlignment="1" applyProtection="1">
      <alignment vertical="center"/>
      <protection locked="0"/>
    </xf>
    <xf numFmtId="0" fontId="9" fillId="2" borderId="1" xfId="0" applyFont="1" applyFill="1" applyBorder="1" applyAlignment="1" applyProtection="1">
      <alignment horizontal="left" vertical="center"/>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8" fillId="0" borderId="0" xfId="1" applyFont="1" applyBorder="1" applyProtection="1">
      <protection locked="0"/>
    </xf>
    <xf numFmtId="0" fontId="14" fillId="0" borderId="1" xfId="1" applyFont="1" applyBorder="1" applyProtection="1">
      <protection locked="0"/>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3" borderId="1" xfId="0" applyFont="1" applyFill="1" applyBorder="1" applyAlignment="1">
      <alignment horizontal="left" vertical="center" wrapText="1"/>
    </xf>
    <xf numFmtId="3" fontId="8" fillId="0" borderId="1" xfId="0" applyNumberFormat="1" applyFont="1" applyBorder="1" applyAlignment="1" applyProtection="1">
      <alignment horizontal="center" vertical="top"/>
      <protection locked="0"/>
    </xf>
    <xf numFmtId="0" fontId="9" fillId="2" borderId="5" xfId="0" applyFont="1" applyFill="1" applyBorder="1" applyAlignment="1" applyProtection="1">
      <alignment horizontal="center" vertical="top" wrapText="1"/>
    </xf>
    <xf numFmtId="0" fontId="8" fillId="0" borderId="1" xfId="0" applyFont="1" applyFill="1" applyBorder="1" applyAlignment="1" applyProtection="1">
      <alignment horizontal="center" vertical="top"/>
      <protection locked="0"/>
    </xf>
    <xf numFmtId="0" fontId="8" fillId="0" borderId="2" xfId="0" applyFont="1" applyBorder="1" applyAlignment="1" applyProtection="1">
      <alignment vertical="top" wrapText="1"/>
      <protection locked="0"/>
    </xf>
    <xf numFmtId="0" fontId="24" fillId="0" borderId="1" xfId="0" applyFont="1" applyBorder="1" applyAlignment="1">
      <alignment horizontal="center" vertical="center" wrapText="1"/>
    </xf>
    <xf numFmtId="0" fontId="23" fillId="3" borderId="1" xfId="0" applyFont="1" applyFill="1" applyBorder="1" applyAlignment="1">
      <alignment horizontal="left" vertical="center"/>
    </xf>
    <xf numFmtId="0" fontId="0" fillId="0" borderId="6" xfId="0" applyBorder="1" applyAlignment="1">
      <alignment horizontal="center" vertical="center"/>
    </xf>
    <xf numFmtId="0" fontId="14" fillId="0" borderId="6" xfId="1" applyFont="1" applyBorder="1" applyProtection="1">
      <protection locked="0"/>
    </xf>
    <xf numFmtId="0" fontId="25" fillId="5" borderId="1" xfId="0" applyFont="1" applyFill="1" applyBorder="1" applyAlignment="1">
      <alignment horizontal="center" vertical="center" wrapText="1"/>
    </xf>
    <xf numFmtId="0" fontId="26" fillId="2" borderId="1" xfId="2" applyFont="1" applyFill="1" applyBorder="1" applyAlignment="1" applyProtection="1">
      <alignment horizontal="center" vertical="center" wrapText="1"/>
    </xf>
    <xf numFmtId="0" fontId="8" fillId="0" borderId="1" xfId="0" applyFont="1" applyBorder="1" applyAlignment="1" applyProtection="1">
      <alignment vertical="center" wrapText="1"/>
      <protection locked="0"/>
    </xf>
    <xf numFmtId="0" fontId="9" fillId="2" borderId="5" xfId="0" applyFont="1" applyFill="1" applyBorder="1" applyAlignment="1" applyProtection="1">
      <alignment vertical="center"/>
    </xf>
    <xf numFmtId="0" fontId="8" fillId="0" borderId="1" xfId="0" applyFont="1" applyFill="1" applyBorder="1" applyAlignment="1" applyProtection="1">
      <alignment vertical="center"/>
      <protection locked="0"/>
    </xf>
    <xf numFmtId="0" fontId="22" fillId="0" borderId="1" xfId="0" applyFont="1" applyBorder="1" applyAlignment="1">
      <alignment horizontal="left" vertical="center" wrapText="1"/>
    </xf>
    <xf numFmtId="0" fontId="9" fillId="2" borderId="5" xfId="0" applyFont="1" applyFill="1" applyBorder="1" applyAlignment="1" applyProtection="1">
      <alignment vertical="center" wrapText="1"/>
    </xf>
    <xf numFmtId="0" fontId="9" fillId="0" borderId="1" xfId="0" applyFont="1" applyFill="1" applyBorder="1" applyAlignment="1" applyProtection="1">
      <alignment horizontal="right" vertical="center"/>
      <protection locked="0"/>
    </xf>
    <xf numFmtId="0" fontId="26" fillId="2" borderId="1" xfId="2" applyFont="1" applyFill="1" applyBorder="1" applyAlignment="1" applyProtection="1">
      <alignment horizontal="center" vertical="center" wrapText="1"/>
    </xf>
    <xf numFmtId="0" fontId="31" fillId="3" borderId="1" xfId="0" applyFont="1" applyFill="1" applyBorder="1" applyAlignment="1">
      <alignment horizontal="left" vertical="center" wrapText="1"/>
    </xf>
    <xf numFmtId="0" fontId="35" fillId="0" borderId="1" xfId="0" applyFont="1" applyBorder="1" applyAlignment="1">
      <alignment horizontal="center" vertical="center"/>
    </xf>
    <xf numFmtId="0" fontId="31" fillId="3" borderId="1" xfId="0" applyFont="1" applyFill="1" applyBorder="1" applyAlignment="1">
      <alignment horizontal="center" vertical="center" wrapText="1"/>
    </xf>
    <xf numFmtId="14" fontId="23" fillId="3" borderId="1" xfId="0" applyNumberFormat="1" applyFont="1" applyFill="1" applyBorder="1" applyAlignment="1">
      <alignment horizontal="left" vertical="center" wrapText="1"/>
    </xf>
    <xf numFmtId="0" fontId="35" fillId="3" borderId="1" xfId="0" applyFont="1" applyFill="1" applyBorder="1" applyAlignment="1">
      <alignment wrapText="1"/>
    </xf>
    <xf numFmtId="0" fontId="35" fillId="0" borderId="1" xfId="0" applyFont="1" applyBorder="1" applyAlignment="1">
      <alignment wrapText="1"/>
    </xf>
    <xf numFmtId="0" fontId="35" fillId="3" borderId="1" xfId="0" applyFont="1" applyFill="1" applyBorder="1" applyAlignment="1">
      <alignment horizontal="center"/>
    </xf>
    <xf numFmtId="0" fontId="35" fillId="0" borderId="1" xfId="0" applyFont="1" applyBorder="1" applyAlignment="1">
      <alignment horizontal="center"/>
    </xf>
    <xf numFmtId="164" fontId="35" fillId="0" borderId="1" xfId="34" applyFont="1" applyBorder="1" applyAlignment="1">
      <alignment vertical="center"/>
    </xf>
    <xf numFmtId="0" fontId="31" fillId="3" borderId="1" xfId="0" applyFont="1" applyFill="1" applyBorder="1" applyAlignment="1">
      <alignment vertical="center" wrapText="1"/>
    </xf>
    <xf numFmtId="164" fontId="35" fillId="3" borderId="1" xfId="34" applyFont="1" applyFill="1" applyBorder="1" applyAlignment="1"/>
    <xf numFmtId="164" fontId="35" fillId="0" borderId="1" xfId="34" applyFont="1" applyBorder="1" applyAlignment="1"/>
    <xf numFmtId="4" fontId="31" fillId="3" borderId="1" xfId="0" applyNumberFormat="1" applyFont="1" applyFill="1" applyBorder="1" applyAlignment="1">
      <alignment vertical="center" wrapText="1"/>
    </xf>
    <xf numFmtId="164" fontId="0" fillId="0" borderId="1" xfId="0" applyNumberFormat="1" applyBorder="1" applyAlignment="1">
      <alignment horizontal="center" vertical="center"/>
    </xf>
    <xf numFmtId="0" fontId="8" fillId="0" borderId="1" xfId="1" applyFont="1" applyBorder="1" applyAlignment="1" applyProtection="1">
      <alignment wrapText="1"/>
      <protection locked="0"/>
    </xf>
    <xf numFmtId="1" fontId="8" fillId="0" borderId="1" xfId="1" applyNumberFormat="1" applyFont="1" applyBorder="1" applyAlignment="1" applyProtection="1">
      <alignment horizontal="center" vertical="center"/>
      <protection locked="0"/>
    </xf>
    <xf numFmtId="0" fontId="35" fillId="0" borderId="1" xfId="0" applyFont="1" applyBorder="1" applyAlignment="1">
      <alignment horizontal="left" vertical="center" wrapText="1"/>
    </xf>
    <xf numFmtId="0" fontId="35" fillId="3" borderId="1" xfId="0" applyFont="1" applyFill="1" applyBorder="1" applyAlignment="1">
      <alignment horizontal="left" wrapText="1"/>
    </xf>
    <xf numFmtId="0" fontId="35" fillId="0" borderId="1" xfId="0" applyFont="1" applyBorder="1" applyAlignment="1">
      <alignment horizontal="left" wrapText="1"/>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9" fillId="2" borderId="2" xfId="1" applyFont="1" applyFill="1" applyBorder="1" applyAlignment="1" applyProtection="1">
      <alignment horizontal="center" vertical="center" wrapText="1"/>
    </xf>
    <xf numFmtId="3" fontId="8" fillId="0" borderId="2" xfId="1" applyNumberFormat="1" applyFont="1" applyBorder="1" applyAlignment="1" applyProtection="1">
      <alignment horizontal="center" wrapText="1"/>
      <protection locked="0"/>
    </xf>
    <xf numFmtId="0" fontId="8" fillId="0" borderId="1" xfId="1" applyFont="1" applyFill="1" applyBorder="1" applyAlignment="1" applyProtection="1">
      <alignment wrapText="1"/>
      <protection locked="0"/>
    </xf>
    <xf numFmtId="0" fontId="8" fillId="0" borderId="1" xfId="1" applyFont="1" applyFill="1" applyBorder="1" applyProtection="1">
      <protection locked="0"/>
    </xf>
    <xf numFmtId="3" fontId="8" fillId="0" borderId="0" xfId="1" applyNumberFormat="1" applyFont="1" applyProtection="1">
      <protection locked="0"/>
    </xf>
  </cellXfs>
  <cellStyles count="35">
    <cellStyle name="Excel Built-in Normal" xfId="25"/>
    <cellStyle name="Normal 2" xfId="1"/>
    <cellStyle name="Normal 2 2" xfId="4"/>
    <cellStyle name="Normal 3" xfId="2"/>
    <cellStyle name="Normal 3 2" xfId="18"/>
    <cellStyle name="Normal 3 2 2" xfId="33"/>
    <cellStyle name="Normal 4" xfId="3"/>
    <cellStyle name="Normal 4 2" xfId="17"/>
    <cellStyle name="Normal 5" xfId="5"/>
    <cellStyle name="Normal 5 2" xfId="9"/>
    <cellStyle name="Normal 5 2 2" xfId="14"/>
    <cellStyle name="Normal 5 3" xfId="12"/>
    <cellStyle name="Normal 5 4" xfId="20"/>
    <cellStyle name="Normal 5 5" xfId="32"/>
    <cellStyle name="Normal 6" xfId="6"/>
    <cellStyle name="Normal 6 2" xfId="22"/>
    <cellStyle name="Normal 7" xfId="7"/>
    <cellStyle name="Normal 8" xfId="8"/>
    <cellStyle name="Normal 8 2" xfId="13"/>
    <cellStyle name="Normal 9" xfId="10"/>
    <cellStyle name="Normal 9 2" xfId="15"/>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4" xfId="28"/>
    <cellStyle name="Обычный 2 5" xfId="23"/>
    <cellStyle name="Обычный 3" xfId="11"/>
    <cellStyle name="Обычный 3 2" xfId="19"/>
    <cellStyle name="Обычный 3 3" xfId="29"/>
    <cellStyle name="Обычный 4" xfId="27"/>
    <cellStyle name="Финансовый" xfId="34"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29"/>
  <sheetViews>
    <sheetView zoomScale="70" zoomScaleNormal="70" workbookViewId="0">
      <selection activeCell="B8" sqref="B8:B16"/>
    </sheetView>
  </sheetViews>
  <sheetFormatPr defaultRowHeight="15.75"/>
  <cols>
    <col min="1" max="1" width="5.7109375" style="31" customWidth="1"/>
    <col min="2" max="2" width="5.7109375" style="51" customWidth="1"/>
    <col min="3" max="3" width="49.28515625" style="38" customWidth="1"/>
    <col min="4" max="4" width="28.140625" style="38" customWidth="1"/>
    <col min="5" max="5" width="10.5703125" style="34" customWidth="1"/>
    <col min="6" max="6" width="11.28515625" style="51" customWidth="1"/>
    <col min="7" max="7" width="10.7109375" style="31" customWidth="1"/>
    <col min="8" max="8" width="108.42578125" style="31" customWidth="1"/>
    <col min="9" max="9" width="29" style="51" customWidth="1"/>
    <col min="10" max="10" width="30" style="30" customWidth="1"/>
    <col min="11" max="11" width="14" style="31" customWidth="1"/>
    <col min="12" max="16384" width="9.140625" style="31"/>
  </cols>
  <sheetData>
    <row r="1" spans="1:18">
      <c r="C1" s="92" t="s">
        <v>24</v>
      </c>
      <c r="D1" s="92"/>
      <c r="E1" s="92"/>
      <c r="F1" s="92"/>
      <c r="G1" s="92"/>
      <c r="H1" s="92"/>
      <c r="I1" s="92"/>
      <c r="J1" s="92"/>
      <c r="K1" s="92"/>
    </row>
    <row r="2" spans="1:18">
      <c r="E2" s="94"/>
      <c r="F2" s="94"/>
      <c r="G2" s="94"/>
      <c r="H2" s="94"/>
    </row>
    <row r="3" spans="1:18">
      <c r="A3" s="95" t="s">
        <v>8</v>
      </c>
      <c r="B3" s="95"/>
      <c r="C3" s="95"/>
      <c r="D3" s="97"/>
      <c r="E3" s="97"/>
      <c r="F3" s="97"/>
      <c r="G3" s="97"/>
      <c r="H3" s="97"/>
      <c r="I3" s="97"/>
      <c r="J3" s="97"/>
    </row>
    <row r="4" spans="1:18" s="22" customFormat="1">
      <c r="A4" s="96" t="s">
        <v>7</v>
      </c>
      <c r="B4" s="96"/>
      <c r="C4" s="96"/>
      <c r="D4" s="71"/>
      <c r="E4" s="97"/>
      <c r="F4" s="97"/>
      <c r="G4" s="97"/>
      <c r="H4" s="97"/>
      <c r="I4" s="97"/>
      <c r="J4" s="26" t="s">
        <v>11</v>
      </c>
      <c r="K4" s="27"/>
    </row>
    <row r="5" spans="1:18" s="23" customFormat="1">
      <c r="B5" s="58"/>
      <c r="C5" s="68"/>
      <c r="D5" s="68"/>
      <c r="E5" s="93"/>
      <c r="F5" s="93"/>
      <c r="G5" s="93"/>
      <c r="H5" s="93"/>
      <c r="I5" s="93"/>
      <c r="J5" s="93"/>
      <c r="K5" s="27"/>
    </row>
    <row r="6" spans="1:18" ht="30" customHeight="1">
      <c r="A6" s="28" t="s">
        <v>2</v>
      </c>
      <c r="B6" s="29" t="s">
        <v>0</v>
      </c>
      <c r="C6" s="39" t="s">
        <v>1</v>
      </c>
      <c r="D6" s="39" t="s">
        <v>3</v>
      </c>
      <c r="E6" s="72" t="s">
        <v>4</v>
      </c>
      <c r="F6" s="65" t="s">
        <v>30</v>
      </c>
      <c r="G6" s="65" t="s">
        <v>5</v>
      </c>
      <c r="H6" s="29" t="s">
        <v>6</v>
      </c>
      <c r="I6" s="72" t="s">
        <v>31</v>
      </c>
      <c r="J6" s="28"/>
      <c r="K6" s="25"/>
    </row>
    <row r="7" spans="1:18" ht="30" customHeight="1">
      <c r="A7" s="42">
        <v>1</v>
      </c>
      <c r="B7" s="57">
        <v>2</v>
      </c>
      <c r="C7" s="70"/>
      <c r="D7" s="67"/>
      <c r="E7" s="43">
        <v>3</v>
      </c>
      <c r="F7" s="57">
        <v>4</v>
      </c>
      <c r="G7" s="42">
        <v>5</v>
      </c>
      <c r="H7" s="42">
        <v>6</v>
      </c>
      <c r="I7" s="52"/>
      <c r="J7" s="42">
        <v>8</v>
      </c>
      <c r="K7" s="25"/>
    </row>
    <row r="8" spans="1:18" ht="30" customHeight="1">
      <c r="A8" s="24" t="s">
        <v>27</v>
      </c>
      <c r="B8" s="46">
        <v>1</v>
      </c>
      <c r="C8" s="73" t="s">
        <v>32</v>
      </c>
      <c r="D8" s="89" t="s">
        <v>32</v>
      </c>
      <c r="E8" s="74"/>
      <c r="F8" s="36"/>
      <c r="G8" s="48"/>
      <c r="H8" s="73" t="s">
        <v>34</v>
      </c>
      <c r="I8" s="81"/>
      <c r="J8" s="76"/>
      <c r="K8" s="9"/>
      <c r="L8" s="9"/>
      <c r="M8" s="9"/>
      <c r="N8" s="9"/>
      <c r="O8" s="9"/>
      <c r="P8" s="9"/>
      <c r="Q8" s="9"/>
      <c r="R8" s="9"/>
    </row>
    <row r="9" spans="1:18" ht="30" customHeight="1">
      <c r="A9" s="24" t="s">
        <v>27</v>
      </c>
      <c r="B9" s="53">
        <v>2</v>
      </c>
      <c r="C9" s="73" t="s">
        <v>33</v>
      </c>
      <c r="D9" s="89" t="s">
        <v>33</v>
      </c>
      <c r="E9" s="75"/>
      <c r="F9" s="49"/>
      <c r="G9" s="48"/>
      <c r="H9" s="73" t="s">
        <v>35</v>
      </c>
      <c r="I9" s="82"/>
      <c r="J9" s="73"/>
      <c r="K9" s="9"/>
      <c r="L9" s="9"/>
      <c r="M9" s="9"/>
      <c r="N9" s="9"/>
      <c r="O9" s="9"/>
      <c r="P9" s="9"/>
      <c r="Q9" s="9"/>
      <c r="R9" s="9"/>
    </row>
    <row r="10" spans="1:18" ht="30" customHeight="1">
      <c r="A10" s="24" t="s">
        <v>27</v>
      </c>
      <c r="B10" s="46">
        <v>3</v>
      </c>
      <c r="C10" s="73" t="s">
        <v>38</v>
      </c>
      <c r="D10" s="90" t="s">
        <v>38</v>
      </c>
      <c r="E10" s="79"/>
      <c r="F10" s="64"/>
      <c r="H10" s="77" t="s">
        <v>44</v>
      </c>
      <c r="I10" s="83"/>
      <c r="J10" s="73"/>
      <c r="K10" s="32"/>
    </row>
    <row r="11" spans="1:18" ht="30" customHeight="1">
      <c r="A11" s="24" t="s">
        <v>27</v>
      </c>
      <c r="B11" s="46">
        <v>4</v>
      </c>
      <c r="C11" s="73" t="s">
        <v>39</v>
      </c>
      <c r="D11" s="90" t="s">
        <v>39</v>
      </c>
      <c r="E11" s="79"/>
      <c r="F11" s="64"/>
      <c r="H11" s="77" t="s">
        <v>45</v>
      </c>
      <c r="I11" s="83"/>
      <c r="J11" s="73"/>
      <c r="K11" s="32"/>
    </row>
    <row r="12" spans="1:18" ht="30" customHeight="1">
      <c r="A12" s="24" t="s">
        <v>27</v>
      </c>
      <c r="B12" s="46">
        <v>5</v>
      </c>
      <c r="C12" s="73" t="s">
        <v>40</v>
      </c>
      <c r="D12" s="90" t="s">
        <v>40</v>
      </c>
      <c r="E12" s="79"/>
      <c r="F12" s="64"/>
      <c r="H12" s="77" t="s">
        <v>46</v>
      </c>
      <c r="I12" s="83"/>
      <c r="J12" s="73"/>
      <c r="K12" s="32"/>
    </row>
    <row r="13" spans="1:18" ht="30" customHeight="1">
      <c r="A13" s="24" t="s">
        <v>27</v>
      </c>
      <c r="B13" s="53">
        <v>6</v>
      </c>
      <c r="C13" s="73" t="s">
        <v>41</v>
      </c>
      <c r="D13" s="91" t="s">
        <v>41</v>
      </c>
      <c r="E13" s="80"/>
      <c r="F13" s="64"/>
      <c r="G13" s="48"/>
      <c r="H13" s="78" t="s">
        <v>47</v>
      </c>
      <c r="I13" s="84"/>
      <c r="J13" s="73"/>
      <c r="K13" s="9"/>
      <c r="L13" s="9"/>
      <c r="M13" s="9"/>
      <c r="N13" s="9"/>
      <c r="O13" s="9"/>
      <c r="P13" s="9"/>
    </row>
    <row r="14" spans="1:18" ht="30" customHeight="1">
      <c r="A14" s="24" t="s">
        <v>27</v>
      </c>
      <c r="B14" s="46">
        <v>7</v>
      </c>
      <c r="C14" s="73" t="s">
        <v>42</v>
      </c>
      <c r="D14" s="91" t="s">
        <v>42</v>
      </c>
      <c r="E14" s="80"/>
      <c r="F14" s="62"/>
      <c r="G14" s="63"/>
      <c r="H14" s="78" t="s">
        <v>48</v>
      </c>
      <c r="I14" s="84"/>
      <c r="J14" s="73"/>
      <c r="K14" s="9"/>
      <c r="L14" s="9"/>
      <c r="M14" s="9"/>
      <c r="N14" s="9"/>
      <c r="O14" s="9"/>
      <c r="P14" s="9"/>
    </row>
    <row r="15" spans="1:18" ht="30" customHeight="1">
      <c r="A15" s="24" t="s">
        <v>27</v>
      </c>
      <c r="B15" s="46">
        <v>8</v>
      </c>
      <c r="C15" s="73" t="s">
        <v>43</v>
      </c>
      <c r="D15" s="91" t="s">
        <v>43</v>
      </c>
      <c r="E15" s="80"/>
      <c r="F15" s="50"/>
      <c r="G15" s="48"/>
      <c r="H15" s="78" t="s">
        <v>49</v>
      </c>
      <c r="I15" s="84"/>
      <c r="J15" s="73"/>
      <c r="K15" s="9"/>
      <c r="L15" s="9"/>
      <c r="M15" s="9"/>
      <c r="N15" s="9"/>
      <c r="O15" s="9"/>
      <c r="P15" s="9"/>
    </row>
    <row r="16" spans="1:18" ht="30" customHeight="1">
      <c r="A16" s="24" t="s">
        <v>27</v>
      </c>
      <c r="B16" s="46">
        <v>9</v>
      </c>
      <c r="C16" s="73" t="s">
        <v>51</v>
      </c>
      <c r="D16" s="90" t="s">
        <v>51</v>
      </c>
      <c r="E16" s="75"/>
      <c r="F16" s="49"/>
      <c r="H16" s="73" t="s">
        <v>52</v>
      </c>
      <c r="I16" s="85"/>
      <c r="J16" s="73"/>
      <c r="K16" s="32"/>
    </row>
    <row r="17" spans="1:11" ht="30" customHeight="1">
      <c r="A17" s="24" t="s">
        <v>27</v>
      </c>
      <c r="B17" s="46"/>
      <c r="C17" s="69"/>
      <c r="D17" s="61"/>
      <c r="E17" s="40"/>
      <c r="F17" s="49"/>
      <c r="H17" s="59"/>
      <c r="I17" s="86"/>
      <c r="J17" s="38"/>
      <c r="K17" s="32"/>
    </row>
    <row r="18" spans="1:11" ht="30" customHeight="1">
      <c r="A18" s="24" t="s">
        <v>27</v>
      </c>
      <c r="B18" s="53"/>
      <c r="C18" s="66"/>
      <c r="D18" s="61"/>
      <c r="E18" s="40"/>
      <c r="H18" s="59"/>
      <c r="K18" s="32"/>
    </row>
    <row r="19" spans="1:11" ht="30" customHeight="1">
      <c r="A19" s="24" t="s">
        <v>27</v>
      </c>
      <c r="B19" s="46"/>
      <c r="C19" s="66"/>
      <c r="D19" s="61"/>
      <c r="E19" s="40"/>
      <c r="H19" s="59"/>
      <c r="I19" s="56"/>
      <c r="K19" s="32"/>
    </row>
    <row r="20" spans="1:11" ht="30" customHeight="1">
      <c r="A20" s="24" t="s">
        <v>27</v>
      </c>
      <c r="B20" s="53"/>
      <c r="C20" s="66"/>
      <c r="D20" s="61"/>
      <c r="E20" s="40"/>
      <c r="H20" s="59"/>
      <c r="K20" s="32"/>
    </row>
    <row r="21" spans="1:11" ht="30" customHeight="1">
      <c r="A21" s="24" t="s">
        <v>27</v>
      </c>
      <c r="B21" s="46"/>
      <c r="D21" s="61"/>
      <c r="E21" s="40"/>
      <c r="H21" s="59"/>
      <c r="K21" s="32"/>
    </row>
    <row r="22" spans="1:11" ht="30" customHeight="1">
      <c r="A22" s="24" t="s">
        <v>27</v>
      </c>
      <c r="B22" s="53"/>
      <c r="D22" s="61"/>
      <c r="E22" s="40"/>
      <c r="H22" s="59"/>
      <c r="K22" s="32"/>
    </row>
    <row r="23" spans="1:11" ht="30" customHeight="1">
      <c r="A23" s="24" t="s">
        <v>27</v>
      </c>
      <c r="B23" s="46"/>
      <c r="D23" s="61"/>
      <c r="E23" s="40"/>
      <c r="H23" s="59"/>
      <c r="I23" s="56"/>
      <c r="K23" s="32"/>
    </row>
    <row r="24" spans="1:11" ht="30" customHeight="1">
      <c r="A24" s="24" t="s">
        <v>27</v>
      </c>
      <c r="B24" s="53"/>
      <c r="D24" s="61"/>
      <c r="E24" s="40"/>
      <c r="H24" s="59"/>
      <c r="I24" s="56"/>
      <c r="K24" s="32"/>
    </row>
    <row r="25" spans="1:11" ht="30" customHeight="1">
      <c r="A25" s="24" t="s">
        <v>27</v>
      </c>
      <c r="B25" s="46"/>
      <c r="C25" s="66"/>
      <c r="D25" s="61"/>
      <c r="E25" s="40"/>
      <c r="H25" s="59"/>
      <c r="K25" s="32"/>
    </row>
    <row r="26" spans="1:11" ht="30" customHeight="1">
      <c r="A26" s="24" t="s">
        <v>27</v>
      </c>
      <c r="B26" s="53"/>
      <c r="C26" s="66"/>
      <c r="D26" s="61"/>
      <c r="E26" s="40"/>
      <c r="H26" s="59"/>
      <c r="K26" s="32"/>
    </row>
    <row r="27" spans="1:11" ht="30" customHeight="1">
      <c r="A27" s="24" t="s">
        <v>27</v>
      </c>
      <c r="B27" s="46"/>
      <c r="C27" s="66"/>
      <c r="D27" s="61"/>
      <c r="E27" s="40"/>
      <c r="H27" s="59"/>
      <c r="K27" s="32"/>
    </row>
    <row r="28" spans="1:11" ht="30" customHeight="1">
      <c r="A28" s="24" t="s">
        <v>27</v>
      </c>
      <c r="B28" s="53"/>
      <c r="D28" s="61"/>
      <c r="E28" s="40"/>
      <c r="H28" s="59"/>
      <c r="K28" s="32"/>
    </row>
    <row r="29" spans="1:11">
      <c r="I29" s="56"/>
    </row>
  </sheetData>
  <autoFilter ref="A6:J17"/>
  <mergeCells count="8">
    <mergeCell ref="C1:K1"/>
    <mergeCell ref="E5:H5"/>
    <mergeCell ref="I5:J5"/>
    <mergeCell ref="E2:H2"/>
    <mergeCell ref="A3:C3"/>
    <mergeCell ref="A4:C4"/>
    <mergeCell ref="E4:I4"/>
    <mergeCell ref="D3:J3"/>
  </mergeCells>
  <phoneticPr fontId="16"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7" zoomScale="70" zoomScaleNormal="70" workbookViewId="0">
      <selection activeCell="M17" sqref="M17"/>
    </sheetView>
  </sheetViews>
  <sheetFormatPr defaultRowHeight="15.75"/>
  <cols>
    <col min="1" max="1" width="3.42578125" style="2" customWidth="1"/>
    <col min="2" max="2" width="5.7109375" style="2" customWidth="1"/>
    <col min="3" max="3" width="4.42578125" style="44" customWidth="1"/>
    <col min="4" max="4" width="20.7109375" style="14" customWidth="1"/>
    <col min="5" max="5" width="23" style="14" customWidth="1"/>
    <col min="6" max="6" width="15.28515625" style="7" customWidth="1"/>
    <col min="7" max="7" width="14.7109375" style="37"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28" style="21" customWidth="1"/>
    <col min="15" max="16384" width="9.140625" style="2"/>
  </cols>
  <sheetData>
    <row r="1" spans="1:14">
      <c r="D1" s="100" t="s">
        <v>23</v>
      </c>
      <c r="E1" s="100"/>
      <c r="F1" s="100"/>
      <c r="G1" s="100"/>
      <c r="H1" s="100"/>
      <c r="I1" s="100"/>
      <c r="J1" s="100"/>
      <c r="K1" s="100"/>
      <c r="L1" s="100"/>
    </row>
    <row r="2" spans="1:14">
      <c r="D2" s="101" t="s">
        <v>14</v>
      </c>
      <c r="E2" s="101"/>
      <c r="F2" s="101"/>
      <c r="G2" s="101"/>
      <c r="H2" s="101"/>
      <c r="I2" s="101"/>
      <c r="J2" s="101"/>
      <c r="K2" s="13"/>
    </row>
    <row r="3" spans="1:14">
      <c r="B3" s="102" t="s">
        <v>8</v>
      </c>
      <c r="C3" s="102"/>
      <c r="D3" s="102"/>
      <c r="E3" s="103" t="s">
        <v>26</v>
      </c>
      <c r="F3" s="103"/>
      <c r="G3" s="103"/>
      <c r="H3" s="103"/>
      <c r="I3" s="103"/>
      <c r="K3" s="2" t="s">
        <v>9</v>
      </c>
      <c r="L3" s="2" t="s">
        <v>10</v>
      </c>
    </row>
    <row r="4" spans="1:14" s="4" customFormat="1" ht="32.25" customHeight="1">
      <c r="A4" s="3"/>
      <c r="B4" s="104" t="s">
        <v>7</v>
      </c>
      <c r="C4" s="104"/>
      <c r="D4" s="104"/>
      <c r="E4" s="97"/>
      <c r="F4" s="97"/>
      <c r="G4" s="97"/>
      <c r="H4" s="97"/>
      <c r="I4" s="97"/>
      <c r="J4" s="97"/>
      <c r="K4" s="97"/>
      <c r="L4" s="16" t="s">
        <v>11</v>
      </c>
      <c r="N4" s="108"/>
    </row>
    <row r="5" spans="1:14" s="5" customFormat="1" ht="20.100000000000001" customHeight="1">
      <c r="A5" s="3"/>
      <c r="C5" s="45"/>
      <c r="D5" s="4"/>
      <c r="E5" s="98"/>
      <c r="F5" s="98"/>
      <c r="G5" s="98"/>
      <c r="H5" s="98"/>
      <c r="I5" s="98"/>
      <c r="J5" s="33"/>
      <c r="K5" s="33"/>
      <c r="L5" s="33"/>
      <c r="N5" s="109"/>
    </row>
    <row r="6" spans="1:14" ht="47.25">
      <c r="A6" s="6"/>
      <c r="B6" s="1" t="s">
        <v>2</v>
      </c>
      <c r="C6" s="41" t="s">
        <v>0</v>
      </c>
      <c r="D6" s="1" t="s">
        <v>1</v>
      </c>
      <c r="E6" s="41" t="s">
        <v>3</v>
      </c>
      <c r="F6" s="41" t="s">
        <v>15</v>
      </c>
      <c r="G6" s="35" t="s">
        <v>16</v>
      </c>
      <c r="H6" s="41" t="s">
        <v>17</v>
      </c>
      <c r="I6" s="41" t="s">
        <v>18</v>
      </c>
      <c r="J6" s="19" t="s">
        <v>19</v>
      </c>
      <c r="K6" s="41" t="s">
        <v>20</v>
      </c>
      <c r="L6" s="41" t="s">
        <v>21</v>
      </c>
      <c r="M6" s="106" t="s">
        <v>29</v>
      </c>
    </row>
    <row r="7" spans="1:14">
      <c r="A7" s="6"/>
      <c r="B7" s="41">
        <v>1</v>
      </c>
      <c r="C7" s="99">
        <v>2</v>
      </c>
      <c r="D7" s="99"/>
      <c r="E7" s="99"/>
      <c r="F7" s="41">
        <v>3</v>
      </c>
      <c r="G7" s="35">
        <v>4</v>
      </c>
      <c r="H7" s="41">
        <v>5</v>
      </c>
      <c r="I7" s="41">
        <v>6</v>
      </c>
      <c r="J7" s="41">
        <v>7</v>
      </c>
      <c r="K7" s="41">
        <v>8</v>
      </c>
      <c r="L7" s="15">
        <v>9</v>
      </c>
      <c r="M7" s="14"/>
    </row>
    <row r="8" spans="1:14" ht="76.5">
      <c r="A8" s="18"/>
      <c r="B8" s="24" t="s">
        <v>27</v>
      </c>
      <c r="C8" s="46">
        <v>1</v>
      </c>
      <c r="D8" s="73" t="s">
        <v>32</v>
      </c>
      <c r="E8" s="55" t="s">
        <v>32</v>
      </c>
      <c r="F8" s="40" t="s">
        <v>25</v>
      </c>
      <c r="G8" s="36">
        <v>2</v>
      </c>
      <c r="H8" s="20"/>
      <c r="I8" s="21"/>
      <c r="J8" s="21"/>
      <c r="K8" s="21"/>
      <c r="L8" s="17" t="s">
        <v>28</v>
      </c>
      <c r="M8" s="107">
        <v>1000</v>
      </c>
      <c r="N8" s="87" t="s">
        <v>36</v>
      </c>
    </row>
    <row r="9" spans="1:14" ht="76.5">
      <c r="A9" s="47"/>
      <c r="B9" s="24" t="s">
        <v>27</v>
      </c>
      <c r="C9" s="53">
        <v>2</v>
      </c>
      <c r="D9" s="73" t="s">
        <v>33</v>
      </c>
      <c r="E9" s="61" t="s">
        <v>33</v>
      </c>
      <c r="F9" s="40" t="s">
        <v>25</v>
      </c>
      <c r="G9" s="49">
        <v>1</v>
      </c>
      <c r="H9" s="20"/>
      <c r="I9" s="21"/>
      <c r="J9" s="21"/>
      <c r="K9" s="21"/>
      <c r="L9" s="17" t="s">
        <v>28</v>
      </c>
      <c r="M9" s="107">
        <v>85000</v>
      </c>
      <c r="N9" s="87" t="s">
        <v>37</v>
      </c>
    </row>
    <row r="10" spans="1:14" ht="76.5">
      <c r="A10" s="47"/>
      <c r="B10" s="24" t="s">
        <v>27</v>
      </c>
      <c r="C10" s="46">
        <v>3</v>
      </c>
      <c r="D10" s="73" t="s">
        <v>38</v>
      </c>
      <c r="E10" s="54" t="s">
        <v>38</v>
      </c>
      <c r="F10" s="60" t="s">
        <v>25</v>
      </c>
      <c r="G10" s="64">
        <v>1</v>
      </c>
      <c r="H10" s="20"/>
      <c r="I10" s="21"/>
      <c r="J10" s="21"/>
      <c r="K10" s="21"/>
      <c r="L10" s="17" t="s">
        <v>28</v>
      </c>
      <c r="M10" s="107">
        <v>15000</v>
      </c>
      <c r="N10" s="87" t="s">
        <v>36</v>
      </c>
    </row>
    <row r="11" spans="1:14" ht="76.5">
      <c r="A11" s="47"/>
      <c r="B11" s="24" t="s">
        <v>27</v>
      </c>
      <c r="C11" s="46">
        <v>4</v>
      </c>
      <c r="D11" s="73" t="s">
        <v>39</v>
      </c>
      <c r="E11" s="55" t="s">
        <v>39</v>
      </c>
      <c r="F11" s="60" t="s">
        <v>25</v>
      </c>
      <c r="G11" s="64">
        <v>1</v>
      </c>
      <c r="H11" s="20"/>
      <c r="I11" s="21"/>
      <c r="J11" s="21"/>
      <c r="K11" s="21"/>
      <c r="L11" s="17" t="s">
        <v>28</v>
      </c>
      <c r="M11" s="107">
        <v>4500</v>
      </c>
      <c r="N11" s="87" t="s">
        <v>36</v>
      </c>
    </row>
    <row r="12" spans="1:14" ht="76.5">
      <c r="A12" s="47"/>
      <c r="B12" s="24" t="s">
        <v>27</v>
      </c>
      <c r="C12" s="46">
        <v>5</v>
      </c>
      <c r="D12" s="73" t="s">
        <v>40</v>
      </c>
      <c r="E12" s="54" t="s">
        <v>40</v>
      </c>
      <c r="F12" s="60" t="s">
        <v>25</v>
      </c>
      <c r="G12" s="64">
        <v>1</v>
      </c>
      <c r="H12" s="20"/>
      <c r="I12" s="21"/>
      <c r="J12" s="21"/>
      <c r="K12" s="21"/>
      <c r="L12" s="17" t="s">
        <v>28</v>
      </c>
      <c r="M12" s="107">
        <v>84000</v>
      </c>
      <c r="N12" s="87" t="s">
        <v>36</v>
      </c>
    </row>
    <row r="13" spans="1:14" ht="76.5">
      <c r="A13" s="47"/>
      <c r="B13" s="24" t="s">
        <v>27</v>
      </c>
      <c r="C13" s="53">
        <v>6</v>
      </c>
      <c r="D13" s="73" t="s">
        <v>41</v>
      </c>
      <c r="E13" s="61" t="s">
        <v>41</v>
      </c>
      <c r="F13" s="60" t="s">
        <v>25</v>
      </c>
      <c r="G13" s="64">
        <v>2</v>
      </c>
      <c r="H13" s="20"/>
      <c r="I13" s="21"/>
      <c r="J13" s="21"/>
      <c r="K13" s="21"/>
      <c r="L13" s="17" t="s">
        <v>28</v>
      </c>
      <c r="M13" s="107">
        <v>3000</v>
      </c>
      <c r="N13" s="87" t="s">
        <v>50</v>
      </c>
    </row>
    <row r="14" spans="1:14" ht="76.5">
      <c r="B14" s="24" t="s">
        <v>27</v>
      </c>
      <c r="C14" s="46">
        <v>7</v>
      </c>
      <c r="D14" s="73" t="s">
        <v>42</v>
      </c>
      <c r="E14" s="87" t="s">
        <v>42</v>
      </c>
      <c r="F14" s="60" t="s">
        <v>25</v>
      </c>
      <c r="G14" s="88">
        <v>1</v>
      </c>
      <c r="H14" s="21"/>
      <c r="I14" s="21"/>
      <c r="J14" s="21"/>
      <c r="K14" s="21"/>
      <c r="L14" s="17" t="s">
        <v>28</v>
      </c>
      <c r="M14" s="18">
        <v>52000</v>
      </c>
      <c r="N14" s="87" t="s">
        <v>36</v>
      </c>
    </row>
    <row r="15" spans="1:14" ht="76.5">
      <c r="B15" s="24" t="s">
        <v>27</v>
      </c>
      <c r="C15" s="46">
        <v>8</v>
      </c>
      <c r="D15" s="73" t="s">
        <v>43</v>
      </c>
      <c r="E15" s="87" t="s">
        <v>43</v>
      </c>
      <c r="F15" s="60" t="s">
        <v>25</v>
      </c>
      <c r="G15" s="88">
        <v>1</v>
      </c>
      <c r="H15" s="21"/>
      <c r="I15" s="21"/>
      <c r="J15" s="21"/>
      <c r="K15" s="21"/>
      <c r="L15" s="17" t="s">
        <v>28</v>
      </c>
      <c r="M15" s="18">
        <v>55000</v>
      </c>
      <c r="N15" s="87" t="s">
        <v>36</v>
      </c>
    </row>
    <row r="16" spans="1:14" ht="76.5">
      <c r="B16" s="24" t="s">
        <v>27</v>
      </c>
      <c r="C16" s="46">
        <v>9</v>
      </c>
      <c r="D16" s="73" t="s">
        <v>51</v>
      </c>
      <c r="E16" s="87" t="s">
        <v>51</v>
      </c>
      <c r="F16" s="60" t="s">
        <v>25</v>
      </c>
      <c r="G16" s="88">
        <v>1</v>
      </c>
      <c r="H16" s="21"/>
      <c r="I16" s="21"/>
      <c r="J16" s="21"/>
      <c r="K16" s="21"/>
      <c r="L16" s="17" t="s">
        <v>28</v>
      </c>
      <c r="M16" s="18">
        <v>40000</v>
      </c>
      <c r="N16" s="87" t="s">
        <v>36</v>
      </c>
    </row>
    <row r="17" spans="13:13">
      <c r="M17" s="110">
        <f>SUM(M8:M16)</f>
        <v>339500</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R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5" t="s">
        <v>22</v>
      </c>
      <c r="I12" s="10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2024-08-19T14:01:42Z</dcterms:modified>
</cp:coreProperties>
</file>