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527"/>
  <workbookPr/>
  <bookViews>
    <workbookView xWindow="65416" yWindow="65416" windowWidth="29040" windowHeight="15840" activeTab="0"/>
  </bookViews>
  <sheets>
    <sheet name="F4.1 LP " sheetId="4" r:id="rId1"/>
    <sheet name="F4.2 LP " sheetId="5" r:id="rId2"/>
    <sheet name="Sheet2" sheetId="7" r:id="rId3"/>
  </sheets>
  <definedNames>
    <definedName name="_xlnm._FilterDatabase" localSheetId="0" hidden="1">'F4.1 LP '!$6:$88</definedName>
    <definedName name="_xlnm._FilterDatabase" localSheetId="1" hidden="1">'F4.2 LP '!$A$7:$L$88</definedName>
  </definedNames>
  <calcPr calcId="181029"/>
  <extLst/>
</workbook>
</file>

<file path=xl/sharedStrings.xml><?xml version="1.0" encoding="utf-8"?>
<sst xmlns="http://schemas.openxmlformats.org/spreadsheetml/2006/main" count="936" uniqueCount="181">
  <si>
    <t>Nr. Lot</t>
  </si>
  <si>
    <t>Denumire Lot</t>
  </si>
  <si>
    <t>Cod CPV</t>
  </si>
  <si>
    <t>Denumirea poziției</t>
  </si>
  <si>
    <t>Modelul articolului</t>
  </si>
  <si>
    <t>Ţara de origine</t>
  </si>
  <si>
    <t>Produ-cătorul</t>
  </si>
  <si>
    <t>Specificarea tehnică deplină solicitată de către autoritatea contractantă</t>
  </si>
  <si>
    <t>Specificarea tehnică deplină propusă de către ofertant</t>
  </si>
  <si>
    <t>Standarde de referinţă</t>
  </si>
  <si>
    <t>Denumirea licitaţiei:</t>
  </si>
  <si>
    <t>Numărul licitaţiei:</t>
  </si>
  <si>
    <t>Data: „___” _________________ 20__</t>
  </si>
  <si>
    <t>Lot: ___________</t>
  </si>
  <si>
    <t>Alternativa nr.: ___________</t>
  </si>
  <si>
    <t>Pagina: __din __</t>
  </si>
  <si>
    <t>[Acest tabel va fi completat de către ofertant în coloanele 3, 4, 5, 7, iar de către autoritatea contractantă – în coloanele 1, 2, 6, 8]</t>
  </si>
  <si>
    <t>Semnat:_______________ Numele, Prenumele:_____________________________ În calitate de: ________________</t>
  </si>
  <si>
    <t>Ofertantul: _______________________ Adresa: ______________________________</t>
  </si>
  <si>
    <t>[Acest tabel va fi completat de către ofertant în coloanele 5,6,7,8, iar de către autoritatea contractantă – în coloanele 1,2,3,4,9]</t>
  </si>
  <si>
    <t>Unitatea de măsură</t>
  </si>
  <si>
    <t>Cantitatea</t>
  </si>
  <si>
    <t>Preţ unitar (fără TVA)</t>
  </si>
  <si>
    <t>Preţ unitar (cu TVA)</t>
  </si>
  <si>
    <t xml:space="preserve">Suma (fără TVA)
</t>
  </si>
  <si>
    <t xml:space="preserve">Suma (cu TVA)
</t>
  </si>
  <si>
    <t xml:space="preserve">Termenul de livrare/prestare 
</t>
  </si>
  <si>
    <t>Suma total:</t>
  </si>
  <si>
    <t xml:space="preserve">LP nr. </t>
  </si>
  <si>
    <t xml:space="preserve">Specificaţii tehnice </t>
  </si>
  <si>
    <t>Specificaţii tehnice</t>
  </si>
  <si>
    <t>Filtru de aer
(un filtru sau un set de filtre in conformitate cu modelul concentratorului solicitat)</t>
  </si>
  <si>
    <t>JAY - 10, Longfian, China,  anul prod. 2020, 10 litri</t>
  </si>
  <si>
    <t>OxyBreath Mini 5L, Kare Medical, Turcia, anul prod. 2020, 5 litri</t>
  </si>
  <si>
    <t>OxyBreath 10L, Kare Medical, Turcia, anul prod. 2020, 10 litri</t>
  </si>
  <si>
    <t>V5-WN-HS, Canta, China, anul prod. 2020, 5 litri</t>
  </si>
  <si>
    <t>V8-WN-HS, Canta, China, anul prod. 2020, 8 litri</t>
  </si>
  <si>
    <t>OLV-5A, Olive Electronic, China, anul prod. 2020, 5 litri</t>
  </si>
  <si>
    <t>K5BW, Keyhub Electronic, China, anul prod. 2020-2021, 5 litri</t>
  </si>
  <si>
    <t>SZ-T, Jiangsu Shuansheng Medical, China, anul prod. 2020, 10 litri</t>
  </si>
  <si>
    <t>SZ-5BW, Respirox, China, anul prod. 2021, 5 litri</t>
  </si>
  <si>
    <t>SZ-5AW, Jiangsu Shuansheng Medical, China, anul prod. 2020, 5 litri</t>
  </si>
  <si>
    <t>DeVilbiss 525KS, DeVilbiss Healthcare, USA, anul prod. 2012, 5 litri</t>
  </si>
  <si>
    <t>DeVilbiss 525KS, DeVilbiss Healthcare, USA, anul prod. 2019, 5 litri</t>
  </si>
  <si>
    <t>HORIZON S5, SysMed Co.Ltd, anul prod. 2020, 5 litri</t>
  </si>
  <si>
    <t>CP501-T, ELMASLAR MEDIKAL, Turcia, anul prod. 2020, 5 litri</t>
  </si>
  <si>
    <t>OC-5, ELMASLAR MEDIKAL, Turcia, anul prod. 2020, 5 litri</t>
  </si>
  <si>
    <t>7F-5, Yuwell-Jiangsu Yuyue medical equipment, China, anul prod. 2020, 5 itri</t>
  </si>
  <si>
    <t>8F-5A, Yuwell-Jiangsu Yuyue, China, anul prod. 2021, 5 litri</t>
  </si>
  <si>
    <t>Platinum 10, Invacare, SUA, anul prod. 2016</t>
  </si>
  <si>
    <t>Perfecto Oxygen, Invacare, anul prod. 2016, 5 litri</t>
  </si>
  <si>
    <t>Compact, Invacare, anul prod. 2016, 5 litri</t>
  </si>
  <si>
    <t>Oxylife 5 LPM, China,  anul prod. 2020, 5 litri</t>
  </si>
  <si>
    <t>XY-6S-10, Shenzhen Hongxinyuan Electronic Co.Ltd, anul prod. 2020, 10 litri</t>
  </si>
  <si>
    <t>Filtru intern 
antibacterial
(un filtru sau un set de filtre in conformitate cu modelul concentratorului solicitat)</t>
  </si>
  <si>
    <t>HORIZON S5, SCALEO MEDICAL, Franța, anul prod. 2020, 5 litri</t>
  </si>
  <si>
    <t>Perfecto2 V Oxygen, Invacare, anul prod. 2019, 5 litri</t>
  </si>
  <si>
    <t>Hikoneb OxyBreath Mini 5L, Kare Medical, Turcia, anul prod. 2021, 5 litri</t>
  </si>
  <si>
    <t>Hikoneb OxyBreath 10LPM, Kare Medical, Turcia, anul prod. 2020, 10 litri</t>
  </si>
  <si>
    <t>Airsep newlife, AirSep Corporation, SUA, anul prod. 2010, 5 litri</t>
  </si>
  <si>
    <t>Companion 5,CAIRE Inc., SUA, anul prod. 2014, 5 litri</t>
  </si>
  <si>
    <t>BT-OC06, Bestran Zhangjiagang Technology, China, anul prod. 2020, 10 litri</t>
  </si>
  <si>
    <t>OXYTIME Q5, ELMASLAR MEDIKAL, China, anul prod. 2021</t>
  </si>
  <si>
    <t xml:space="preserve">Borcan pentru apă cu căpac și valva de siguranța 
</t>
  </si>
  <si>
    <t>OLV-10, Olive Electronic, China, anul prod. 2021, 10 litri</t>
  </si>
  <si>
    <t>SZ-5AV, Jiangsu Shuansheng Medical, China, anul prod. 2021, 5 litri</t>
  </si>
  <si>
    <t>Condesator de 
pornire motor</t>
  </si>
  <si>
    <t>Set masca pentru 
oxigenare
(masca pentru pacient adult și tubul de interconectare cu concentratorul)</t>
  </si>
  <si>
    <t>Roti</t>
  </si>
  <si>
    <t>Filtru de aer
(un filtru sau un set de filtre in conformitate cu modelul concentratorului solicitat) pentru JAY - 10, Longfian, China,  anul prod. 2020, 10 litri</t>
  </si>
  <si>
    <t>Filtru de aer
(un filtru sau un set de filtre in conformitate cu modelul concentratorului solicitat) pentru OxyBreath Mini 5L, Kare Medical, Turcia, anul prod. 2020, 5 litri</t>
  </si>
  <si>
    <t>Filtru de aer
(un filtru sau un set de filtre in conformitate cu modelul concentratorului solicitat) pentru OxyBreath 10L, Kare Medical, Turcia, anul prod. 2020, 10 litri</t>
  </si>
  <si>
    <t>Filtru de aer
(un filtru sau un set de filtre in conformitate cu modelul concentratorului solicitat) pentru OLV-5A, Olive Electronic, China, anul prod. 2020, 5 litri</t>
  </si>
  <si>
    <t>Filtru de aer
(un filtru sau un set de filtre in conformitate cu modelul concentratorului solicitat) pentru K5BW, Keyhub Electronic, China, anul prod. 2020-2021, 5 litri</t>
  </si>
  <si>
    <t>Filtru de aer
(un filtru sau un set de filtre in conformitate cu modelul concentratorului solicitat) pentru DeVilbiss 525KS, DeVilbiss Healthcare, USA, anul prod. 2012, 5 litri</t>
  </si>
  <si>
    <t>Filtru de aer
(un filtru sau un set de filtre in conformitate cu modelul concentratorului solicitat) pentru DeVilbiss 525KS, DeVilbiss Healthcare, USA, anul prod. 2019, 5 litri</t>
  </si>
  <si>
    <t>Filtru de aer
(un filtru sau un set de filtre in conformitate cu modelul concentratorului solicitat) pentru HORIZON S5, SysMed Co.Ltd, anul prod. 2020, 5 litri</t>
  </si>
  <si>
    <t>Filtru de aer
(un filtru sau un set de filtre in conformitate cu modelul concentratorului solicitat) pentru CP501-T, ELMASLAR MEDIKAL, Turcia, anul prod. 2020, 5 litri</t>
  </si>
  <si>
    <t>Filtru de aer
(un filtru sau un set de filtre in conformitate cu modelul concentratorului solicitat) pentru OC-5, ELMASLAR MEDIKAL, Turcia, anul prod. 2020, 5 litri</t>
  </si>
  <si>
    <t>Filtru de aer
(un filtru sau un set de filtre in conformitate cu modelul concentratorului solicitat) pentru 7F-5, Yuwell-Jiangsu Yuyue medical equipment, China, anul prod. 2020, 5 itri</t>
  </si>
  <si>
    <t>Filtru de aer
(un filtru sau un set de filtre in conformitate cu modelul concentratorului solicitat) pentru 8F-5A, Yuwell-Jiangsu Yuyue, China, anul prod. 2021, 5 litri</t>
  </si>
  <si>
    <t>Filtru de aer
(un filtru sau un set de filtre in conformitate cu modelul concentratorului solicitat) pentru Platinum 10, Invacare, SUA, anul prod. 2016</t>
  </si>
  <si>
    <t>Filtru de aer
(un filtru sau un set de filtre in conformitate cu modelul concentratorului solicitat) pentru Perfecto Oxygen, Invacare, anul prod. 2016, 5 litri</t>
  </si>
  <si>
    <t>Filtru de aer
(un filtru sau un set de filtre in conformitate cu modelul concentratorului solicitat) pentru Compact, Invacare, anul prod. 2016, 5 litri</t>
  </si>
  <si>
    <t>Filtru de aer
(un filtru sau un set de filtre in conformitate cu modelul concentratorului solicitat) pentru Oxylife 5 LPM, China,  anul prod. 2020, 5 litri</t>
  </si>
  <si>
    <t>Filtru intern 
antibacterial
(un filtru sau un set de filtre in conformitate cu modelul concentratorului solicitat) pentru JAY - 10, Longfian, China,  anul prod. 2020, 10 litri</t>
  </si>
  <si>
    <t>Filtru intern 
antibacterial
(un filtru sau un set de filtre in conformitate cu modelul concentratorului solicitat) pentru OxyBreath Mini 5L, Kare Medical, Turcia, anul prod. 2020, 5 litri</t>
  </si>
  <si>
    <t>Filtru intern 
antibacterial
(un filtru sau un set de filtre in conformitate cu modelul concentratorului solicitat) pentru OxyBreath 10L, Kare Medical, Turcia, anul prod. 2020, 10 litri</t>
  </si>
  <si>
    <t>Filtru intern 
antibacterial
(un filtru sau un set de filtre in conformitate cu modelul concentratorului solicitat) pentru CP501-T, ELMASLAR MEDIKAL, Turcia, anul prod. 2020, 5 litri</t>
  </si>
  <si>
    <t>Filtru intern 
antibacterial
(un filtru sau un set de filtre in conformitate cu modelul concentratorului solicitat) pentru OXYTIME Q5, ELMASLAR MEDIKAL, China, anul prod. 2021</t>
  </si>
  <si>
    <t>Filtru intern 
antibacterial
(un filtru sau un set de filtre in conformitate cu modelul concentratorului solicitat) pentru OC-5, ELMASLAR MEDIKAL, Turcia, anul prod. 2020, 5 litri</t>
  </si>
  <si>
    <t>Filtru intern 
antibacterial
(un filtru sau un set de filtre in conformitate cu modelul concentratorului solicitat) pentru 7F-5, Yuwell-Jiangsu Yuyue medical equipment, China, anul prod. 2020, 5 itri</t>
  </si>
  <si>
    <t>Filtru intern 
antibacterial
(un filtru sau un set de filtre in conformitate cu modelul concentratorului solicitat) pentru 8F-5A, Yuwell-Jiangsu Yuyue, China, anul prod. 2021, 5 litri</t>
  </si>
  <si>
    <t>Filtru intern 
antibacterial
(un filtru sau un set de filtre in conformitate cu modelul concentratorului solicitat) pentru Oxylife 5 LPM, China,  anul prod. 2020, 5 litri</t>
  </si>
  <si>
    <t>Filtru intern 
antibacterial
(un filtru sau un set de filtre in conformitate cu modelul concentratorului solicitat) pentru XY-6S-10, Shenzhen Hongxinyuan Electronic Co.Ltd, anul prod. 2020, 10 litri</t>
  </si>
  <si>
    <t>Borcan pentru apă cu căpac și valva de siguranța 
 pentru JAY - 10, Longfian, China,  anul prod. 2020, 10 litri</t>
  </si>
  <si>
    <t>Borcan pentru apă cu căpac și valva de siguranța 
 pentru OxyBreath Mini 5L, Kare Medical, Turcia, anul prod. 2020, 5 litri</t>
  </si>
  <si>
    <t>Borcan pentru apă cu căpac și valva de siguranța 
 pentru OxyBreath 10L, Kare Medical, Turcia, anul prod. 2020, 10 litri</t>
  </si>
  <si>
    <t>Borcan pentru apă cu căpac și valva de siguranța 
 pentru OLV-5A, Olive Electronic, China, anul prod. 2020, 5 litri</t>
  </si>
  <si>
    <t>Borcan pentru apă cu căpac și valva de siguranța 
 pentru OLV-10, Olive Electronic, China, anul prod. 2021, 10 litri</t>
  </si>
  <si>
    <t>Borcan pentru apă cu căpac și valva de siguranța 
 pentru K5BW, Keyhub Electronic, China, anul prod. 2020-2021, 5 litri</t>
  </si>
  <si>
    <t>Borcan pentru apă cu căpac și valva de siguranța 
 pentru DeVilbiss 525KS, DeVilbiss Healthcare, USA, anul prod. 2019, 5 litri</t>
  </si>
  <si>
    <t>Borcan pentru apă cu căpac și valva de siguranța 
 pentru Hikoneb OxyBreath Mini 5L, Kare Medical, Turcia, anul prod. 2021, 5 litri</t>
  </si>
  <si>
    <t>Borcan pentru apă cu căpac și valva de siguranța 
 pentru BT-OC06, Bestran Zhangjiagang Technology, China, anul prod. 2020, 10 litri</t>
  </si>
  <si>
    <t>Borcan pentru apă cu căpac și valva de siguranța 
 pentru CP501-T, ELMASLAR MEDIKAL, Turcia, anul prod. 2020, 5 litri</t>
  </si>
  <si>
    <t>Borcan pentru apă cu căpac și valva de siguranța 
 pentru OC-5, ELMASLAR MEDIKAL, Turcia, anul prod. 2020, 5 litri</t>
  </si>
  <si>
    <t>Borcan pentru apă cu căpac și valva de siguranța 
 pentru 7F-5, Yuwell-Jiangsu Yuyue medical equipment, China, anul prod. 2020, 5 itri</t>
  </si>
  <si>
    <t>Borcan pentru apă cu căpac și valva de siguranța 
 pentru 8F-5A, Yuwell-Jiangsu Yuyue, China, anul prod. 2021, 5 litri</t>
  </si>
  <si>
    <t>Borcan pentru apă cu căpac și valva de siguranța 
 pentru Oxylife 5 LPM, China,  anul prod. 2020, 5 litri</t>
  </si>
  <si>
    <t>Condesator de 
pornire motor pentru OxyBreath Mini 5L, Kare Medical, Turcia, anul prod. 2020, 5 litri</t>
  </si>
  <si>
    <t>Roti pentru JAY - 10, Longfian, China,  anul prod. 2020, 10 litri</t>
  </si>
  <si>
    <t>Roti pentru OxyBreath Mini 5L, Kare Medical, Turcia, anul prod. 2020, 5 litri</t>
  </si>
  <si>
    <t>Roti pentru OxyBreath 10L, Kare Medical, Turcia, anul prod. 2020, 10 litri</t>
  </si>
  <si>
    <t>Roti pentru OLV-5A, Olive Electronic, China, anul prod. 2020, 5 litri</t>
  </si>
  <si>
    <t>Roti pentru OLV-10, Olive Electronic, China, anul prod. 2021, 10 litri</t>
  </si>
  <si>
    <t>Roti pentru 8F-5A, Yuwell-Jiangsu Yuyue, China, anul prod. 2021, 5 litri</t>
  </si>
  <si>
    <t>Rezervor cu zeolit pentru JAY - 10, Longfian, China,  anul prod. 2020, 10 litri</t>
  </si>
  <si>
    <t>Rezervor cu zeolit pentru OxyBreath 10L, Kare Medical, Turcia, anul prod. 2020, 10 litri</t>
  </si>
  <si>
    <t>Rezervor cu zeolit pentru 8F-5A, Yuwell-Jiangsu Yuyue, China, anul prod. 2021, 5 litri</t>
  </si>
  <si>
    <t>Furtun silicon  de conectare concentrator/
borcan pentru JAY - 10, Longfian, China,  anul prod. 2020, 10 litri</t>
  </si>
  <si>
    <t>Furtun silicon  de conectare concentrator/
borcan pentru OxyBreath 10L, Kare Medical, Turcia, anul prod. 2020, 10 litri</t>
  </si>
  <si>
    <t>Furtun silicon  de conectare concentrator/
borcan pentru 8F-5A, Yuwell-Jiangsu Yuyue, China, anul prod. 2021, 5 litri</t>
  </si>
  <si>
    <t>buc</t>
  </si>
  <si>
    <t>Cablu de rețea 220V, 15A, cu împămîntare, 3 metri  pentru JAY - 10, Longfian, China,  anul prod. 2020, 10 litri</t>
  </si>
  <si>
    <t>Cablu de rețea 220V, 15A, cu împămîntare, 3 metri  pentru OxyBreath Mini 5L, Kare Medical, Turcia, anul prod. 2020, 5 litri</t>
  </si>
  <si>
    <t>Cablu de rețea 220V, 15A, cu împămîntare, 3 metri  pentru OxyBreath 10L, Kare Medical, Turcia, anul prod. 2020, 10 litri</t>
  </si>
  <si>
    <t>Cablu de rețea 220V, 15A, cu împămîntare, 3 metri  pentru OLV-5A, Olive Electronic, China, anul prod. 2020, 5 litri</t>
  </si>
  <si>
    <t>Cablu de rețea 220V, 15A, cu împămîntare, 3 metri  pentru OC-5, ELMASLAR MEDIKAL, Turcia, anul prod. 2020, 5 litri</t>
  </si>
  <si>
    <t>Set filtru de aer 
 (Filtru nr.1 - 17mm*11.5mm, Filtru nr.2 -17mm*7mm)pentru XY-6S-10, Shenzhen Hongxinyuan Electronic Co.Ltd, anul prod. 2020, 10 litri</t>
  </si>
  <si>
    <t>Set canule 
(tub de interconectare la concentrator și canel pentru pacient adult) pentru JAY - 10, Longfian, China,  anul prod. 2020, 10 litri</t>
  </si>
  <si>
    <t>Set canule 
(tub de interconectare la concentrator și canel pentru pacient adult) pentru OxyBreath Mini 5L, Kare Medical, Turcia, anul prod. 2020, 5 litri</t>
  </si>
  <si>
    <t>Set canule 
(tub de interconectare la concentrator și canel pentru pacient adult) pentru OxyBreath 10L, Kare Medical, Turcia, anul prod. 2020, 10 litri</t>
  </si>
  <si>
    <t>Set canule 
(tub de interconectare la concentrator și canel pentru pacient adult) pentru V8-WN-HS, Canta, China, anul prod. 2020, 8 litri</t>
  </si>
  <si>
    <t>Set canule 
(tub de interconectare la concentrator și canel pentru pacient adult) pentru OLV-5A, Olive Electronic, China, anul prod. 2020, 5 litri</t>
  </si>
  <si>
    <t>Set canule 
(tub de interconectare la concentrator și canel pentru pacient adult) pentru K5BW, Keyhub Electronic, China, anul prod. 2020-2021, 5 litri</t>
  </si>
  <si>
    <t>Set canule 
(tub de interconectare la concentrator și canel pentru pacient adult) pentru SZ-T, Jiangsu Shuansheng Medical, China, anul prod. 2020, 10 litri</t>
  </si>
  <si>
    <t>Set canule 
(tub de interconectare la concentrator și canel pentru pacient adult) pentru DeVilbiss 525KS, DeVilbiss Healthcare, USA, anul prod. 2019, 5 litri</t>
  </si>
  <si>
    <t>Set canule 
(tub de interconectare la concentrator și canel pentru pacient adult) pentru CP501-T, ELMASLAR MEDIKAL, Turcia, anul prod. 2020, 5 litri</t>
  </si>
  <si>
    <t>Set canule 
(tub de interconectare la concentrator și canel pentru pacient adult) pentru OC-5, ELMASLAR MEDIKAL, Turcia, anul prod. 2020, 5 litri</t>
  </si>
  <si>
    <t xml:space="preserve">valoarea estimată </t>
  </si>
  <si>
    <t xml:space="preserve"> 33100000-1</t>
  </si>
  <si>
    <t> 33100000-1</t>
  </si>
  <si>
    <t> 33100000-2</t>
  </si>
  <si>
    <t> 33100000-3</t>
  </si>
  <si>
    <t> 33100000-4</t>
  </si>
  <si>
    <t> 33100000-5</t>
  </si>
  <si>
    <t> 33100000-6</t>
  </si>
  <si>
    <t> 33100000-7</t>
  </si>
  <si>
    <t> 33100000-8</t>
  </si>
  <si>
    <t> 33100000-9</t>
  </si>
  <si>
    <t> 33100000-10</t>
  </si>
  <si>
    <t> 33100000-11</t>
  </si>
  <si>
    <t> 33100000-12</t>
  </si>
  <si>
    <t> 33100000-13</t>
  </si>
  <si>
    <t> 33100000-14</t>
  </si>
  <si>
    <t> 33100000-15</t>
  </si>
  <si>
    <t> 33100000-16</t>
  </si>
  <si>
    <t> 33100000-17</t>
  </si>
  <si>
    <t> 33100000-18</t>
  </si>
  <si>
    <t> 33100000-19</t>
  </si>
  <si>
    <t> 33100000-20</t>
  </si>
  <si>
    <t> 33100000-21</t>
  </si>
  <si>
    <t> 33100000-22</t>
  </si>
  <si>
    <t> 33100000-23</t>
  </si>
  <si>
    <t> 33100000-24</t>
  </si>
  <si>
    <t> 33100000-25</t>
  </si>
  <si>
    <t> 33100000-26</t>
  </si>
  <si>
    <t xml:space="preserve">Incoterms 2020 DDP;
Într-o singură tranșă, în termen de pînă la 30 zile calendaristice de la înregistrarea contractului de către CAPCS
</t>
  </si>
  <si>
    <t>Filtru intern antibacterial (un filtru sau un set de filtre in conformitate cu modelul concentratorului solicitat) pentru OLV-5A, Olive Electronic, China, anul prod. 2020, 5 litri</t>
  </si>
  <si>
    <t>Filtru intern antibacterial (un filtru sau un set de filtre in conformitate cu modelul concentratorului solicitat) pentru K5BW, Keyhub Electronic, China, anul prod. 2020-2021, 5 litri</t>
  </si>
  <si>
    <t>Filtru intern antibacterial (un filtru sau un set de filtre in conformitate cu modelul concentratorului solicitat) pentru DeVilbiss 525KS, DeVilbiss Healthcare, USA, anul prod. 2019, 5 litri</t>
  </si>
  <si>
    <t>Filtru intern antibacterial (un filtru sau un set de filtre in conformitate cu modelul concentratorului solicitat) pentru HORIZON S5, SCALEO MEDICAL, Franța, anul prod. 2020, 5 litri</t>
  </si>
  <si>
    <t>Filtru intern antibacterial (un filtru sau un set de filtre in conformitate cu modelul concentratorului solicitat) pentru HORIZON S5, SysMed Co.Ltd, anul prod. 2020, 5 litri</t>
  </si>
  <si>
    <t>Filtru intern antibacterial(un filtru sau un set de filtre in conformitate cu modelul concentratorului solicitat) pentru Perfecto2 V Oxygen, Invacare, anul prod. 2019, 5 litri</t>
  </si>
  <si>
    <t>Filtru intern antibacterial (un filtru sau un set de filtre in conformitate cu modelul concentratorului solicitat) pentru Hikoneb OxyBreath Mini 5L, Kare Medical, Turcia, anul prod. 2021, 5 litri</t>
  </si>
  <si>
    <t>Filtru intern antibacterial (un filtru sau un set de filtre in conformitate cu modelul concentratorului solicitat) pentru Hikoneb OxyBreath 10LPM, Kare Medical, Turcia, anul prod. 2020, 10 litri</t>
  </si>
  <si>
    <t>Filtru intern antibacterial (un filtru sau un set de filtre in conformitate cu modelul concentratorului solicitat) pentru Airsep newlife, AirSep Corporation, SUA, anul prod. 2010, 5 litri</t>
  </si>
  <si>
    <t>Filtru intern antibacterial (un filtru sau un set de filtre in conformitate cu modelul concentratorului solicitat) pentru Companion 5,CAIRE Inc., SUA, anul prod. 2014, 5 litri</t>
  </si>
  <si>
    <t>Filtru intern antibacterial (un filtru sau un set de filtre in conformitate cu modelul concentratorului solicitat) pentru BT-OC06, Bestran Zhangjiagang Technology, China, anul prod. 2020, 10 litri</t>
  </si>
  <si>
    <t>Condesator de pornire motor pentru DeVilbiss 525KS, DeVilbiss Healthcare, USA, anul prod. 2019, 5 litri</t>
  </si>
  <si>
    <t>Achiziționarea consumabilelor pentru concentratoarele de oxigen conform necesităților IMSP-urile beneficiare pentru anul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</si>
</sst>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14"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color theme="4" tint="-0.24997000396251678"/>
      <name val="Times New Roman"/>
      <family val="1"/>
    </font>
    <font>
      <sz val="16"/>
      <name val="Times New Roman"/>
      <family val="1"/>
    </font>
    <font>
      <sz val="8"/>
      <name val="Arial"/>
      <family val="2"/>
    </font>
    <font>
      <sz val="10"/>
      <color rgb="FF000000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76">
    <xf numFmtId="0" fontId="0" fillId="0" borderId="0" xfId="0"/>
    <xf numFmtId="0" fontId="3" fillId="2" borderId="1" xfId="20" applyFont="1" applyFill="1" applyBorder="1" applyAlignment="1" applyProtection="1">
      <alignment horizontal="center" vertical="center"/>
      <protection/>
    </xf>
    <xf numFmtId="0" fontId="2" fillId="0" borderId="0" xfId="20" applyFont="1" applyProtection="1">
      <alignment/>
      <protection locked="0"/>
    </xf>
    <xf numFmtId="0" fontId="4" fillId="0" borderId="0" xfId="20" applyFont="1" applyFill="1" applyBorder="1" applyAlignment="1" applyProtection="1">
      <alignment horizontal="left" vertical="top" wrapText="1"/>
      <protection locked="0"/>
    </xf>
    <xf numFmtId="0" fontId="4" fillId="0" borderId="0" xfId="20" applyFont="1" applyFill="1" applyBorder="1" applyAlignment="1" applyProtection="1">
      <alignment vertical="top" wrapText="1"/>
      <protection locked="0"/>
    </xf>
    <xf numFmtId="0" fontId="2" fillId="0" borderId="0" xfId="20" applyFont="1" applyFill="1" applyBorder="1" applyAlignment="1" applyProtection="1">
      <alignment wrapText="1"/>
      <protection locked="0"/>
    </xf>
    <xf numFmtId="0" fontId="2" fillId="0" borderId="0" xfId="20" applyFont="1" applyFill="1" applyBorder="1" applyProtection="1">
      <alignment/>
      <protection locked="0"/>
    </xf>
    <xf numFmtId="0" fontId="4" fillId="0" borderId="0" xfId="20" applyFont="1" applyBorder="1" applyAlignment="1" applyProtection="1">
      <alignment horizontal="left" vertical="top" wrapText="1"/>
      <protection locked="0"/>
    </xf>
    <xf numFmtId="0" fontId="2" fillId="0" borderId="0" xfId="20" applyFont="1" applyAlignment="1" applyProtection="1">
      <alignment horizontal="center"/>
      <protection locked="0"/>
    </xf>
    <xf numFmtId="164" fontId="2" fillId="0" borderId="0" xfId="20" applyNumberFormat="1" applyFont="1" applyProtection="1">
      <alignment/>
      <protection/>
    </xf>
    <xf numFmtId="0" fontId="7" fillId="0" borderId="0" xfId="20" applyFont="1" applyProtection="1">
      <alignment/>
      <protection locked="0"/>
    </xf>
    <xf numFmtId="0" fontId="2" fillId="0" borderId="0" xfId="20" applyFont="1" applyProtection="1">
      <alignment/>
      <protection/>
    </xf>
    <xf numFmtId="0" fontId="2" fillId="0" borderId="0" xfId="20" applyFont="1" applyAlignment="1" applyProtection="1">
      <alignment horizontal="center"/>
      <protection/>
    </xf>
    <xf numFmtId="0" fontId="2" fillId="0" borderId="0" xfId="20" applyFont="1" applyBorder="1" applyProtection="1">
      <alignment/>
      <protection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5" fillId="0" borderId="0" xfId="20" applyFont="1" applyAlignment="1" applyProtection="1">
      <alignment horizontal="center"/>
      <protection locked="0"/>
    </xf>
    <xf numFmtId="2" fontId="3" fillId="2" borderId="1" xfId="20" applyNumberFormat="1" applyFont="1" applyFill="1" applyBorder="1" applyAlignment="1" applyProtection="1">
      <alignment horizontal="center" vertical="center" wrapText="1"/>
      <protection/>
    </xf>
    <xf numFmtId="2" fontId="2" fillId="0" borderId="0" xfId="20" applyNumberFormat="1" applyFont="1" applyAlignment="1" applyProtection="1">
      <alignment horizontal="center" vertical="center"/>
      <protection locked="0"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0" fontId="2" fillId="0" borderId="0" xfId="20" applyFont="1" applyAlignment="1" applyProtection="1">
      <alignment wrapText="1"/>
      <protection locked="0"/>
    </xf>
    <xf numFmtId="0" fontId="4" fillId="2" borderId="1" xfId="20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0" fontId="9" fillId="0" borderId="1" xfId="0" applyFont="1" applyBorder="1" applyAlignment="1">
      <alignment horizontal="justify" vertical="center"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0" fontId="3" fillId="2" borderId="1" xfId="20" applyFont="1" applyFill="1" applyBorder="1" applyAlignment="1" applyProtection="1">
      <alignment vertical="center" wrapText="1"/>
      <protection/>
    </xf>
    <xf numFmtId="0" fontId="2" fillId="0" borderId="0" xfId="20" applyFont="1" applyAlignment="1" applyProtection="1">
      <alignment horizontal="center" vertical="center"/>
      <protection locked="0"/>
    </xf>
    <xf numFmtId="0" fontId="3" fillId="2" borderId="1" xfId="20" applyFont="1" applyFill="1" applyBorder="1" applyAlignment="1" applyProtection="1">
      <alignment horizontal="left" vertical="center" wrapText="1"/>
      <protection/>
    </xf>
    <xf numFmtId="0" fontId="2" fillId="0" borderId="0" xfId="20" applyFont="1" applyAlignment="1" applyProtection="1">
      <alignment horizontal="left" vertical="center" wrapText="1"/>
      <protection locked="0"/>
    </xf>
    <xf numFmtId="0" fontId="9" fillId="0" borderId="1" xfId="0" applyFont="1" applyBorder="1" applyAlignment="1">
      <alignment horizontal="center" vertical="center" wrapText="1"/>
    </xf>
    <xf numFmtId="0" fontId="3" fillId="0" borderId="0" xfId="20" applyFont="1" applyFill="1" applyBorder="1" applyAlignment="1" applyProtection="1">
      <alignment horizontal="center" vertical="top" wrapText="1"/>
      <protection locked="0"/>
    </xf>
    <xf numFmtId="0" fontId="6" fillId="0" borderId="0" xfId="20" applyFont="1" applyAlignment="1" applyProtection="1">
      <alignment horizontal="center"/>
      <protection locked="0"/>
    </xf>
    <xf numFmtId="0" fontId="5" fillId="0" borderId="0" xfId="20" applyFont="1" applyAlignment="1" applyProtection="1">
      <alignment horizontal="center"/>
      <protection locked="0"/>
    </xf>
    <xf numFmtId="0" fontId="1" fillId="0" borderId="0" xfId="20" applyFont="1" applyAlignment="1" applyProtection="1">
      <alignment horizontal="right" vertical="center"/>
      <protection locked="0"/>
    </xf>
    <xf numFmtId="0" fontId="2" fillId="0" borderId="0" xfId="20" applyFont="1" applyAlignment="1" applyProtection="1">
      <alignment horizontal="left" vertical="center"/>
      <protection locked="0"/>
    </xf>
    <xf numFmtId="0" fontId="3" fillId="0" borderId="0" xfId="20" applyFont="1" applyFill="1" applyBorder="1" applyAlignment="1" applyProtection="1">
      <alignment horizontal="right" vertical="center" wrapText="1"/>
      <protection locked="0"/>
    </xf>
    <xf numFmtId="0" fontId="4" fillId="0" borderId="0" xfId="20" applyFont="1" applyFill="1" applyBorder="1" applyAlignment="1" applyProtection="1">
      <alignment horizontal="center" vertical="top" wrapText="1"/>
      <protection locked="0"/>
    </xf>
    <xf numFmtId="0" fontId="2" fillId="0" borderId="0" xfId="20" applyFont="1" applyBorder="1" applyAlignment="1" applyProtection="1">
      <alignment horizontal="center"/>
      <protection/>
    </xf>
    <xf numFmtId="0" fontId="9" fillId="3" borderId="1" xfId="0" applyFont="1" applyFill="1" applyBorder="1" applyAlignment="1">
      <alignment horizontal="center" vertical="center" wrapText="1"/>
    </xf>
    <xf numFmtId="2" fontId="13" fillId="3" borderId="1" xfId="0" applyNumberFormat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justify" vertical="center"/>
    </xf>
    <xf numFmtId="0" fontId="9" fillId="3" borderId="1" xfId="0" applyFont="1" applyFill="1" applyBorder="1" applyAlignment="1">
      <alignment horizontal="justify" vertical="center" wrapText="1"/>
    </xf>
    <xf numFmtId="2" fontId="0" fillId="3" borderId="1" xfId="0" applyNumberFormat="1" applyFill="1" applyBorder="1"/>
    <xf numFmtId="0" fontId="6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3" fontId="2" fillId="0" borderId="1" xfId="0" applyNumberFormat="1" applyFont="1" applyBorder="1" applyAlignment="1" applyProtection="1">
      <alignment horizontal="left" vertical="top" wrapText="1"/>
      <protection locked="0"/>
    </xf>
    <xf numFmtId="0" fontId="1" fillId="0" borderId="1" xfId="0" applyFont="1" applyBorder="1" applyAlignment="1" applyProtection="1">
      <alignment horizontal="left" vertical="top" wrapText="1"/>
      <protection locked="0"/>
    </xf>
    <xf numFmtId="0" fontId="3" fillId="0" borderId="1" xfId="0" applyFont="1" applyFill="1" applyBorder="1" applyAlignment="1" applyProtection="1">
      <alignment horizontal="left" vertical="top" wrapText="1"/>
      <protection locked="0"/>
    </xf>
    <xf numFmtId="3" fontId="4" fillId="0" borderId="1" xfId="0" applyNumberFormat="1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10" fillId="2" borderId="1" xfId="0" applyFont="1" applyFill="1" applyBorder="1" applyAlignment="1" applyProtection="1">
      <alignment horizontal="left" vertical="top" wrapText="1"/>
      <protection/>
    </xf>
    <xf numFmtId="0" fontId="12" fillId="2" borderId="1" xfId="0" applyFont="1" applyFill="1" applyBorder="1" applyAlignment="1" applyProtection="1">
      <alignment horizontal="left" vertical="top" wrapText="1"/>
      <protection/>
    </xf>
    <xf numFmtId="0" fontId="12" fillId="2" borderId="1" xfId="0" applyFont="1" applyFill="1" applyBorder="1" applyAlignment="1" applyProtection="1">
      <alignment horizontal="left" vertical="top" wrapText="1"/>
      <protection/>
    </xf>
    <xf numFmtId="3" fontId="10" fillId="2" borderId="1" xfId="0" applyNumberFormat="1" applyFont="1" applyFill="1" applyBorder="1" applyAlignment="1" applyProtection="1">
      <alignment horizontal="left" vertical="top" wrapText="1"/>
      <protection/>
    </xf>
    <xf numFmtId="0" fontId="10" fillId="2" borderId="1" xfId="0" applyFont="1" applyFill="1" applyBorder="1" applyAlignment="1" applyProtection="1">
      <alignment horizontal="left" vertical="top" wrapText="1"/>
      <protection/>
    </xf>
    <xf numFmtId="0" fontId="9" fillId="0" borderId="1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9" fillId="3" borderId="1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/>
    </xf>
    <xf numFmtId="0" fontId="11" fillId="0" borderId="1" xfId="0" applyFont="1" applyBorder="1" applyAlignment="1" applyProtection="1">
      <alignment horizontal="left" vertical="top" wrapText="1"/>
      <protection locked="0"/>
    </xf>
    <xf numFmtId="0" fontId="13" fillId="0" borderId="1" xfId="0" applyFont="1" applyBorder="1" applyAlignment="1" applyProtection="1">
      <alignment horizontal="left" vertical="top" wrapText="1"/>
      <protection locked="0"/>
    </xf>
    <xf numFmtId="0" fontId="13" fillId="0" borderId="1" xfId="0" applyFont="1" applyBorder="1" applyAlignment="1" applyProtection="1">
      <alignment horizontal="left" vertical="top" wrapText="1"/>
      <protection locked="0"/>
    </xf>
    <xf numFmtId="0" fontId="9" fillId="0" borderId="1" xfId="0" applyFont="1" applyBorder="1" applyAlignment="1">
      <alignment vertical="center" wrapText="1"/>
    </xf>
    <xf numFmtId="0" fontId="5" fillId="0" borderId="4" xfId="0" applyFont="1" applyBorder="1" applyAlignment="1" applyProtection="1">
      <alignment horizontal="center" vertical="top" wrapText="1"/>
      <protection locked="0"/>
    </xf>
    <xf numFmtId="0" fontId="5" fillId="0" borderId="5" xfId="0" applyFont="1" applyBorder="1" applyAlignment="1" applyProtection="1">
      <alignment horizontal="center" vertical="top" wrapText="1"/>
      <protection locked="0"/>
    </xf>
    <xf numFmtId="0" fontId="5" fillId="0" borderId="6" xfId="0" applyFont="1" applyBorder="1" applyAlignment="1" applyProtection="1">
      <alignment horizontal="center" vertical="top" wrapText="1"/>
      <protection locked="0"/>
    </xf>
    <xf numFmtId="0" fontId="4" fillId="0" borderId="4" xfId="0" applyFont="1" applyFill="1" applyBorder="1" applyAlignment="1" applyProtection="1">
      <alignment horizontal="left" vertical="top" wrapText="1"/>
      <protection locked="0"/>
    </xf>
    <xf numFmtId="0" fontId="4" fillId="0" borderId="5" xfId="0" applyFont="1" applyFill="1" applyBorder="1" applyAlignment="1" applyProtection="1">
      <alignment horizontal="left" vertical="top" wrapText="1"/>
      <protection locked="0"/>
    </xf>
    <xf numFmtId="0" fontId="4" fillId="0" borderId="6" xfId="0" applyFont="1" applyFill="1" applyBorder="1" applyAlignment="1" applyProtection="1">
      <alignment horizontal="left" vertical="top" wrapText="1"/>
      <protection locked="0"/>
    </xf>
    <xf numFmtId="0" fontId="3" fillId="0" borderId="4" xfId="0" applyFont="1" applyFill="1" applyBorder="1" applyAlignment="1" applyProtection="1">
      <alignment horizontal="left" vertical="top" wrapText="1"/>
      <protection locked="0"/>
    </xf>
    <xf numFmtId="0" fontId="3" fillId="0" borderId="5" xfId="0" applyFont="1" applyFill="1" applyBorder="1" applyAlignment="1" applyProtection="1">
      <alignment horizontal="left" vertical="top" wrapText="1"/>
      <protection locked="0"/>
    </xf>
    <xf numFmtId="0" fontId="3" fillId="0" borderId="6" xfId="0" applyFont="1" applyFill="1" applyBorder="1" applyAlignment="1" applyProtection="1">
      <alignment horizontal="left" vertical="top" wrapText="1"/>
      <protection locked="0"/>
    </xf>
    <xf numFmtId="2" fontId="0" fillId="3" borderId="1" xfId="0" applyNumberFormat="1" applyFill="1" applyBorder="1" applyAlignment="1">
      <alignment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XFD88"/>
  <sheetViews>
    <sheetView tabSelected="1" workbookViewId="0" topLeftCell="A82">
      <selection activeCell="F63" sqref="F63"/>
    </sheetView>
  </sheetViews>
  <sheetFormatPr defaultColWidth="9.140625" defaultRowHeight="49.5" customHeight="1"/>
  <cols>
    <col min="1" max="1" width="5.7109375" style="47" customWidth="1"/>
    <col min="2" max="2" width="4.421875" style="47" customWidth="1"/>
    <col min="3" max="3" width="55.28125" style="47" customWidth="1"/>
    <col min="4" max="4" width="38.28125" style="63" customWidth="1"/>
    <col min="5" max="5" width="11.28125" style="47" customWidth="1"/>
    <col min="6" max="6" width="7.421875" style="47" customWidth="1"/>
    <col min="7" max="7" width="11.00390625" style="47" customWidth="1"/>
    <col min="8" max="8" width="57.28125" style="64" customWidth="1"/>
    <col min="9" max="9" width="7.7109375" style="48" customWidth="1"/>
    <col min="10" max="10" width="28.57421875" style="47" customWidth="1"/>
    <col min="11" max="11" width="1.7109375" style="47" customWidth="1"/>
    <col min="12" max="13" width="9.140625" style="47" customWidth="1"/>
    <col min="14" max="22" width="9.140625" style="47" hidden="1" customWidth="1"/>
    <col min="23" max="16384" width="9.140625" style="47" customWidth="1"/>
  </cols>
  <sheetData>
    <row r="1" spans="3:10" ht="19.5" customHeight="1">
      <c r="C1" s="45" t="s">
        <v>30</v>
      </c>
      <c r="D1" s="45"/>
      <c r="E1" s="45"/>
      <c r="F1" s="45"/>
      <c r="G1" s="45"/>
      <c r="H1" s="45"/>
      <c r="I1" s="45"/>
      <c r="J1" s="45"/>
    </row>
    <row r="2" spans="3:10" ht="18.75" customHeight="1">
      <c r="C2" s="66" t="s">
        <v>16</v>
      </c>
      <c r="D2" s="67"/>
      <c r="E2" s="67"/>
      <c r="F2" s="67"/>
      <c r="G2" s="67"/>
      <c r="H2" s="67"/>
      <c r="I2" s="67"/>
      <c r="J2" s="68"/>
    </row>
    <row r="3" spans="1:10" ht="49.5" customHeight="1" hidden="1">
      <c r="A3" s="49" t="s">
        <v>11</v>
      </c>
      <c r="B3" s="49"/>
      <c r="C3" s="49"/>
      <c r="D3" s="46" t="s">
        <v>28</v>
      </c>
      <c r="E3" s="46"/>
      <c r="F3" s="46"/>
      <c r="G3" s="46"/>
      <c r="H3" s="46"/>
      <c r="I3" s="48" t="s">
        <v>12</v>
      </c>
      <c r="J3" s="47" t="s">
        <v>14</v>
      </c>
    </row>
    <row r="4" spans="1:11" s="52" customFormat="1" ht="50.1" customHeight="1">
      <c r="A4" s="72" t="s">
        <v>10</v>
      </c>
      <c r="B4" s="73"/>
      <c r="C4" s="74"/>
      <c r="D4" s="69" t="s">
        <v>180</v>
      </c>
      <c r="E4" s="70"/>
      <c r="F4" s="70"/>
      <c r="G4" s="70"/>
      <c r="H4" s="71"/>
      <c r="I4" s="51" t="s">
        <v>13</v>
      </c>
      <c r="J4" s="21" t="s">
        <v>15</v>
      </c>
      <c r="K4" s="21"/>
    </row>
    <row r="5" spans="4:11" s="52" customFormat="1" ht="50.1" customHeight="1">
      <c r="D5" s="50"/>
      <c r="E5" s="50"/>
      <c r="F5" s="50"/>
      <c r="G5" s="50"/>
      <c r="H5" s="50"/>
      <c r="I5" s="50"/>
      <c r="J5" s="50"/>
      <c r="K5" s="21"/>
    </row>
    <row r="6" spans="1:11" ht="50.1" customHeight="1">
      <c r="A6" s="53" t="s">
        <v>2</v>
      </c>
      <c r="B6" s="53" t="s">
        <v>0</v>
      </c>
      <c r="C6" s="53" t="s">
        <v>1</v>
      </c>
      <c r="D6" s="54" t="s">
        <v>3</v>
      </c>
      <c r="E6" s="53" t="s">
        <v>4</v>
      </c>
      <c r="F6" s="53" t="s">
        <v>5</v>
      </c>
      <c r="G6" s="53" t="s">
        <v>6</v>
      </c>
      <c r="H6" s="55" t="s">
        <v>7</v>
      </c>
      <c r="I6" s="56" t="s">
        <v>8</v>
      </c>
      <c r="J6" s="53" t="s">
        <v>9</v>
      </c>
      <c r="K6" s="14"/>
    </row>
    <row r="7" spans="1:16384" ht="9" customHeight="1">
      <c r="A7" s="53">
        <v>1</v>
      </c>
      <c r="B7" s="57">
        <v>2</v>
      </c>
      <c r="C7" s="57"/>
      <c r="D7" s="57"/>
      <c r="E7" s="53">
        <v>3</v>
      </c>
      <c r="F7" s="53">
        <v>4</v>
      </c>
      <c r="G7" s="53">
        <v>5</v>
      </c>
      <c r="H7" s="55">
        <v>6</v>
      </c>
      <c r="I7" s="56"/>
      <c r="J7" s="53">
        <v>8</v>
      </c>
      <c r="K7" s="14"/>
      <c r="XFD7" s="47">
        <f>SUM(A7:XFC7)</f>
        <v>29</v>
      </c>
    </row>
    <row r="8" spans="1:18" ht="50.1" customHeight="1">
      <c r="A8" s="58" t="s">
        <v>141</v>
      </c>
      <c r="B8" s="59">
        <v>1</v>
      </c>
      <c r="C8" s="60" t="s">
        <v>69</v>
      </c>
      <c r="D8" s="60" t="s">
        <v>69</v>
      </c>
      <c r="E8" s="29"/>
      <c r="F8" s="38"/>
      <c r="G8" s="61"/>
      <c r="H8" s="60" t="s">
        <v>69</v>
      </c>
      <c r="I8" s="65"/>
      <c r="J8" s="62"/>
      <c r="O8" s="47" t="s">
        <v>32</v>
      </c>
      <c r="R8" s="47" t="s">
        <v>31</v>
      </c>
    </row>
    <row r="9" spans="1:18" ht="50.1" customHeight="1">
      <c r="A9" s="58" t="s">
        <v>140</v>
      </c>
      <c r="B9" s="59">
        <v>2</v>
      </c>
      <c r="C9" s="60" t="s">
        <v>70</v>
      </c>
      <c r="D9" s="60" t="s">
        <v>70</v>
      </c>
      <c r="E9" s="29"/>
      <c r="F9" s="38"/>
      <c r="G9" s="61"/>
      <c r="H9" s="60" t="s">
        <v>70</v>
      </c>
      <c r="I9" s="65"/>
      <c r="J9" s="62"/>
      <c r="O9" s="47" t="s">
        <v>33</v>
      </c>
      <c r="R9" s="47" t="s">
        <v>31</v>
      </c>
    </row>
    <row r="10" spans="1:18" ht="50.1" customHeight="1">
      <c r="A10" s="58" t="s">
        <v>140</v>
      </c>
      <c r="B10" s="59">
        <v>3</v>
      </c>
      <c r="C10" s="60" t="s">
        <v>71</v>
      </c>
      <c r="D10" s="60" t="s">
        <v>71</v>
      </c>
      <c r="E10" s="29"/>
      <c r="F10" s="38"/>
      <c r="G10" s="61"/>
      <c r="H10" s="60" t="s">
        <v>71</v>
      </c>
      <c r="I10" s="65"/>
      <c r="J10" s="62"/>
      <c r="O10" s="47" t="s">
        <v>34</v>
      </c>
      <c r="R10" s="47" t="s">
        <v>31</v>
      </c>
    </row>
    <row r="11" spans="1:18" ht="50.1" customHeight="1">
      <c r="A11" s="58" t="s">
        <v>141</v>
      </c>
      <c r="B11" s="59">
        <v>4</v>
      </c>
      <c r="C11" s="60" t="s">
        <v>72</v>
      </c>
      <c r="D11" s="60" t="s">
        <v>72</v>
      </c>
      <c r="E11" s="29"/>
      <c r="F11" s="38"/>
      <c r="G11" s="61"/>
      <c r="H11" s="60" t="s">
        <v>72</v>
      </c>
      <c r="I11" s="65"/>
      <c r="J11" s="62"/>
      <c r="O11" s="47" t="s">
        <v>35</v>
      </c>
      <c r="R11" s="47" t="s">
        <v>31</v>
      </c>
    </row>
    <row r="12" spans="1:18" ht="50.1" customHeight="1">
      <c r="A12" s="58" t="s">
        <v>140</v>
      </c>
      <c r="B12" s="59">
        <v>5</v>
      </c>
      <c r="C12" s="60" t="s">
        <v>73</v>
      </c>
      <c r="D12" s="60" t="s">
        <v>73</v>
      </c>
      <c r="E12" s="29"/>
      <c r="F12" s="38"/>
      <c r="G12" s="61"/>
      <c r="H12" s="60" t="s">
        <v>73</v>
      </c>
      <c r="I12" s="65"/>
      <c r="J12" s="62"/>
      <c r="O12" s="47" t="s">
        <v>36</v>
      </c>
      <c r="R12" s="47" t="s">
        <v>31</v>
      </c>
    </row>
    <row r="13" spans="1:18" ht="50.1" customHeight="1">
      <c r="A13" s="58" t="s">
        <v>140</v>
      </c>
      <c r="B13" s="59">
        <v>6</v>
      </c>
      <c r="C13" s="60" t="s">
        <v>74</v>
      </c>
      <c r="D13" s="60" t="s">
        <v>74</v>
      </c>
      <c r="E13" s="29"/>
      <c r="F13" s="39"/>
      <c r="G13" s="61"/>
      <c r="H13" s="60" t="s">
        <v>74</v>
      </c>
      <c r="I13" s="65"/>
      <c r="J13" s="62"/>
      <c r="O13" s="47" t="s">
        <v>37</v>
      </c>
      <c r="R13" s="47" t="s">
        <v>31</v>
      </c>
    </row>
    <row r="14" spans="1:18" ht="50.1" customHeight="1">
      <c r="A14" s="58" t="s">
        <v>142</v>
      </c>
      <c r="B14" s="59">
        <v>7</v>
      </c>
      <c r="C14" s="60" t="s">
        <v>75</v>
      </c>
      <c r="D14" s="60" t="s">
        <v>75</v>
      </c>
      <c r="E14" s="29"/>
      <c r="F14" s="39"/>
      <c r="G14" s="61"/>
      <c r="H14" s="60" t="s">
        <v>75</v>
      </c>
      <c r="I14" s="65"/>
      <c r="J14" s="62"/>
      <c r="O14" s="47" t="s">
        <v>38</v>
      </c>
      <c r="R14" s="47" t="s">
        <v>31</v>
      </c>
    </row>
    <row r="15" spans="1:18" ht="50.1" customHeight="1">
      <c r="A15" s="58" t="s">
        <v>140</v>
      </c>
      <c r="B15" s="59">
        <v>8</v>
      </c>
      <c r="C15" s="60" t="s">
        <v>76</v>
      </c>
      <c r="D15" s="60" t="s">
        <v>76</v>
      </c>
      <c r="E15" s="29"/>
      <c r="F15" s="39"/>
      <c r="G15" s="61"/>
      <c r="H15" s="60" t="s">
        <v>76</v>
      </c>
      <c r="I15" s="65"/>
      <c r="J15" s="62"/>
      <c r="O15" s="47" t="s">
        <v>39</v>
      </c>
      <c r="R15" s="47" t="s">
        <v>31</v>
      </c>
    </row>
    <row r="16" spans="1:18" ht="50.1" customHeight="1">
      <c r="A16" s="58" t="s">
        <v>140</v>
      </c>
      <c r="B16" s="59">
        <v>9</v>
      </c>
      <c r="C16" s="60" t="s">
        <v>77</v>
      </c>
      <c r="D16" s="60" t="s">
        <v>77</v>
      </c>
      <c r="E16" s="29"/>
      <c r="F16" s="39"/>
      <c r="G16" s="62"/>
      <c r="H16" s="60" t="s">
        <v>77</v>
      </c>
      <c r="I16" s="65"/>
      <c r="J16" s="62"/>
      <c r="O16" s="47" t="s">
        <v>40</v>
      </c>
      <c r="R16" s="47" t="s">
        <v>31</v>
      </c>
    </row>
    <row r="17" spans="1:18" ht="50.1" customHeight="1">
      <c r="A17" s="58" t="s">
        <v>143</v>
      </c>
      <c r="B17" s="59">
        <v>10</v>
      </c>
      <c r="C17" s="60" t="s">
        <v>78</v>
      </c>
      <c r="D17" s="60" t="s">
        <v>78</v>
      </c>
      <c r="E17" s="29"/>
      <c r="F17" s="39"/>
      <c r="H17" s="60" t="s">
        <v>78</v>
      </c>
      <c r="I17" s="65"/>
      <c r="O17" s="47" t="s">
        <v>41</v>
      </c>
      <c r="R17" s="47" t="s">
        <v>31</v>
      </c>
    </row>
    <row r="18" spans="1:18" ht="50.1" customHeight="1">
      <c r="A18" s="58" t="s">
        <v>140</v>
      </c>
      <c r="B18" s="59">
        <v>11</v>
      </c>
      <c r="C18" s="60" t="s">
        <v>79</v>
      </c>
      <c r="D18" s="60" t="s">
        <v>79</v>
      </c>
      <c r="E18" s="29"/>
      <c r="F18" s="39"/>
      <c r="H18" s="60" t="s">
        <v>79</v>
      </c>
      <c r="I18" s="65"/>
      <c r="O18" s="47" t="s">
        <v>42</v>
      </c>
      <c r="R18" s="47" t="s">
        <v>31</v>
      </c>
    </row>
    <row r="19" spans="1:18" ht="50.1" customHeight="1">
      <c r="A19" s="58" t="s">
        <v>140</v>
      </c>
      <c r="B19" s="59">
        <v>12</v>
      </c>
      <c r="C19" s="60" t="s">
        <v>80</v>
      </c>
      <c r="D19" s="60" t="s">
        <v>80</v>
      </c>
      <c r="E19" s="29"/>
      <c r="F19" s="39"/>
      <c r="H19" s="60" t="s">
        <v>80</v>
      </c>
      <c r="I19" s="65"/>
      <c r="O19" s="47" t="s">
        <v>43</v>
      </c>
      <c r="R19" s="47" t="s">
        <v>31</v>
      </c>
    </row>
    <row r="20" spans="1:18" ht="50.1" customHeight="1">
      <c r="A20" s="58" t="s">
        <v>144</v>
      </c>
      <c r="B20" s="59">
        <v>13</v>
      </c>
      <c r="C20" s="60" t="s">
        <v>81</v>
      </c>
      <c r="D20" s="60" t="s">
        <v>81</v>
      </c>
      <c r="E20" s="29"/>
      <c r="F20" s="39"/>
      <c r="H20" s="60" t="s">
        <v>81</v>
      </c>
      <c r="I20" s="65"/>
      <c r="O20" s="47" t="s">
        <v>44</v>
      </c>
      <c r="R20" s="47" t="s">
        <v>31</v>
      </c>
    </row>
    <row r="21" spans="1:18" ht="50.1" customHeight="1">
      <c r="A21" s="58" t="s">
        <v>140</v>
      </c>
      <c r="B21" s="59">
        <v>14</v>
      </c>
      <c r="C21" s="60" t="s">
        <v>82</v>
      </c>
      <c r="D21" s="60" t="s">
        <v>82</v>
      </c>
      <c r="E21" s="29"/>
      <c r="F21" s="39"/>
      <c r="H21" s="60" t="s">
        <v>82</v>
      </c>
      <c r="I21" s="65"/>
      <c r="O21" s="47" t="s">
        <v>45</v>
      </c>
      <c r="R21" s="47" t="s">
        <v>31</v>
      </c>
    </row>
    <row r="22" spans="1:18" ht="50.1" customHeight="1">
      <c r="A22" s="58" t="s">
        <v>140</v>
      </c>
      <c r="B22" s="59">
        <v>15</v>
      </c>
      <c r="C22" s="60" t="s">
        <v>83</v>
      </c>
      <c r="D22" s="60" t="s">
        <v>83</v>
      </c>
      <c r="E22" s="29"/>
      <c r="F22" s="39"/>
      <c r="H22" s="60" t="s">
        <v>83</v>
      </c>
      <c r="I22" s="65"/>
      <c r="O22" s="47" t="s">
        <v>46</v>
      </c>
      <c r="R22" s="47" t="s">
        <v>31</v>
      </c>
    </row>
    <row r="23" spans="1:18" ht="50.1" customHeight="1">
      <c r="A23" s="58" t="s">
        <v>145</v>
      </c>
      <c r="B23" s="59">
        <v>16</v>
      </c>
      <c r="C23" s="60" t="s">
        <v>84</v>
      </c>
      <c r="D23" s="60" t="s">
        <v>84</v>
      </c>
      <c r="E23" s="29"/>
      <c r="F23" s="39"/>
      <c r="H23" s="60" t="s">
        <v>84</v>
      </c>
      <c r="I23" s="65"/>
      <c r="O23" s="47" t="s">
        <v>47</v>
      </c>
      <c r="R23" s="47" t="s">
        <v>31</v>
      </c>
    </row>
    <row r="24" spans="1:18" ht="50.1" customHeight="1">
      <c r="A24" s="58" t="s">
        <v>140</v>
      </c>
      <c r="B24" s="59">
        <v>17</v>
      </c>
      <c r="C24" s="60" t="s">
        <v>128</v>
      </c>
      <c r="D24" s="60" t="s">
        <v>128</v>
      </c>
      <c r="E24" s="29"/>
      <c r="F24" s="39"/>
      <c r="H24" s="60" t="s">
        <v>128</v>
      </c>
      <c r="I24" s="65"/>
      <c r="O24" s="47" t="s">
        <v>48</v>
      </c>
      <c r="R24" s="47" t="s">
        <v>31</v>
      </c>
    </row>
    <row r="25" spans="1:18" ht="50.1" customHeight="1">
      <c r="A25" s="58" t="s">
        <v>140</v>
      </c>
      <c r="B25" s="59">
        <v>18</v>
      </c>
      <c r="C25" s="60" t="s">
        <v>85</v>
      </c>
      <c r="D25" s="60" t="s">
        <v>85</v>
      </c>
      <c r="E25" s="29"/>
      <c r="F25" s="39"/>
      <c r="H25" s="60" t="s">
        <v>85</v>
      </c>
      <c r="I25" s="65"/>
      <c r="O25" s="47" t="s">
        <v>49</v>
      </c>
      <c r="R25" s="47" t="s">
        <v>31</v>
      </c>
    </row>
    <row r="26" spans="1:18" ht="50.1" customHeight="1">
      <c r="A26" s="58" t="s">
        <v>146</v>
      </c>
      <c r="B26" s="59">
        <v>19</v>
      </c>
      <c r="C26" s="60" t="s">
        <v>86</v>
      </c>
      <c r="D26" s="60" t="s">
        <v>86</v>
      </c>
      <c r="E26" s="29"/>
      <c r="F26" s="39"/>
      <c r="H26" s="60" t="s">
        <v>86</v>
      </c>
      <c r="I26" s="65"/>
      <c r="O26" s="47" t="s">
        <v>50</v>
      </c>
      <c r="R26" s="47" t="s">
        <v>31</v>
      </c>
    </row>
    <row r="27" spans="1:18" ht="50.1" customHeight="1">
      <c r="A27" s="58" t="s">
        <v>140</v>
      </c>
      <c r="B27" s="59">
        <v>20</v>
      </c>
      <c r="C27" s="60" t="s">
        <v>87</v>
      </c>
      <c r="D27" s="60" t="s">
        <v>87</v>
      </c>
      <c r="E27" s="29"/>
      <c r="F27" s="39"/>
      <c r="H27" s="60" t="s">
        <v>87</v>
      </c>
      <c r="I27" s="65"/>
      <c r="O27" s="47" t="s">
        <v>51</v>
      </c>
      <c r="R27" s="47" t="s">
        <v>31</v>
      </c>
    </row>
    <row r="28" spans="1:18" ht="50.1" customHeight="1">
      <c r="A28" s="58" t="s">
        <v>140</v>
      </c>
      <c r="B28" s="59">
        <v>21</v>
      </c>
      <c r="C28" s="60" t="s">
        <v>168</v>
      </c>
      <c r="D28" s="60" t="s">
        <v>168</v>
      </c>
      <c r="E28" s="29"/>
      <c r="F28" s="39"/>
      <c r="H28" s="60" t="s">
        <v>168</v>
      </c>
      <c r="I28" s="65"/>
      <c r="O28" s="47" t="s">
        <v>52</v>
      </c>
      <c r="R28" s="47" t="s">
        <v>31</v>
      </c>
    </row>
    <row r="29" spans="1:18" ht="50.1" customHeight="1">
      <c r="A29" s="58" t="s">
        <v>147</v>
      </c>
      <c r="B29" s="59">
        <v>22</v>
      </c>
      <c r="C29" s="60" t="s">
        <v>169</v>
      </c>
      <c r="D29" s="60" t="s">
        <v>169</v>
      </c>
      <c r="E29" s="29"/>
      <c r="F29" s="39"/>
      <c r="H29" s="60" t="s">
        <v>169</v>
      </c>
      <c r="I29" s="65"/>
      <c r="O29" s="47" t="s">
        <v>53</v>
      </c>
      <c r="R29" s="47" t="s">
        <v>31</v>
      </c>
    </row>
    <row r="30" spans="1:18" ht="50.1" customHeight="1">
      <c r="A30" s="58" t="s">
        <v>140</v>
      </c>
      <c r="B30" s="59">
        <v>23</v>
      </c>
      <c r="C30" s="60" t="s">
        <v>170</v>
      </c>
      <c r="D30" s="60" t="s">
        <v>170</v>
      </c>
      <c r="E30" s="29"/>
      <c r="F30" s="39"/>
      <c r="H30" s="60" t="s">
        <v>170</v>
      </c>
      <c r="I30" s="65"/>
      <c r="O30" s="47" t="s">
        <v>32</v>
      </c>
      <c r="R30" s="47" t="s">
        <v>54</v>
      </c>
    </row>
    <row r="31" spans="1:18" ht="50.1" customHeight="1">
      <c r="A31" s="58" t="s">
        <v>140</v>
      </c>
      <c r="B31" s="59">
        <v>24</v>
      </c>
      <c r="C31" s="60" t="s">
        <v>171</v>
      </c>
      <c r="D31" s="60" t="s">
        <v>171</v>
      </c>
      <c r="E31" s="29"/>
      <c r="F31" s="39"/>
      <c r="H31" s="60" t="s">
        <v>171</v>
      </c>
      <c r="I31" s="65"/>
      <c r="O31" s="47" t="s">
        <v>33</v>
      </c>
      <c r="R31" s="47" t="s">
        <v>54</v>
      </c>
    </row>
    <row r="32" spans="1:18" ht="50.1" customHeight="1">
      <c r="A32" s="58" t="s">
        <v>148</v>
      </c>
      <c r="B32" s="59">
        <v>25</v>
      </c>
      <c r="C32" s="60" t="s">
        <v>172</v>
      </c>
      <c r="D32" s="60" t="s">
        <v>172</v>
      </c>
      <c r="E32" s="29"/>
      <c r="F32" s="39"/>
      <c r="H32" s="60" t="s">
        <v>172</v>
      </c>
      <c r="I32" s="65"/>
      <c r="O32" s="47" t="s">
        <v>34</v>
      </c>
      <c r="R32" s="47" t="s">
        <v>54</v>
      </c>
    </row>
    <row r="33" spans="1:18" ht="50.1" customHeight="1">
      <c r="A33" s="58" t="s">
        <v>140</v>
      </c>
      <c r="B33" s="59">
        <v>26</v>
      </c>
      <c r="C33" s="60" t="s">
        <v>173</v>
      </c>
      <c r="D33" s="60" t="s">
        <v>173</v>
      </c>
      <c r="E33" s="29"/>
      <c r="F33" s="39"/>
      <c r="H33" s="60" t="s">
        <v>173</v>
      </c>
      <c r="I33" s="65"/>
      <c r="O33" s="47" t="s">
        <v>35</v>
      </c>
      <c r="R33" s="47" t="s">
        <v>54</v>
      </c>
    </row>
    <row r="34" spans="1:18" ht="50.1" customHeight="1">
      <c r="A34" s="58" t="s">
        <v>140</v>
      </c>
      <c r="B34" s="59">
        <v>27</v>
      </c>
      <c r="C34" s="60" t="s">
        <v>174</v>
      </c>
      <c r="D34" s="60" t="s">
        <v>174</v>
      </c>
      <c r="E34" s="29"/>
      <c r="F34" s="39"/>
      <c r="H34" s="60" t="s">
        <v>174</v>
      </c>
      <c r="I34" s="65"/>
      <c r="O34" s="47" t="s">
        <v>36</v>
      </c>
      <c r="R34" s="47" t="s">
        <v>54</v>
      </c>
    </row>
    <row r="35" spans="1:18" ht="50.1" customHeight="1">
      <c r="A35" s="58" t="s">
        <v>149</v>
      </c>
      <c r="B35" s="59">
        <v>28</v>
      </c>
      <c r="C35" s="60" t="s">
        <v>175</v>
      </c>
      <c r="D35" s="60" t="s">
        <v>175</v>
      </c>
      <c r="E35" s="29"/>
      <c r="F35" s="39"/>
      <c r="H35" s="60" t="s">
        <v>175</v>
      </c>
      <c r="I35" s="65"/>
      <c r="O35" s="47" t="s">
        <v>37</v>
      </c>
      <c r="R35" s="47" t="s">
        <v>54</v>
      </c>
    </row>
    <row r="36" spans="1:18" ht="50.1" customHeight="1">
      <c r="A36" s="58" t="s">
        <v>140</v>
      </c>
      <c r="B36" s="59">
        <v>29</v>
      </c>
      <c r="C36" s="60" t="s">
        <v>176</v>
      </c>
      <c r="D36" s="60" t="s">
        <v>176</v>
      </c>
      <c r="E36" s="29"/>
      <c r="F36" s="39"/>
      <c r="H36" s="60" t="s">
        <v>176</v>
      </c>
      <c r="I36" s="65"/>
      <c r="O36" s="47" t="s">
        <v>38</v>
      </c>
      <c r="R36" s="47" t="s">
        <v>54</v>
      </c>
    </row>
    <row r="37" spans="1:18" ht="50.1" customHeight="1">
      <c r="A37" s="58" t="s">
        <v>140</v>
      </c>
      <c r="B37" s="59">
        <v>30</v>
      </c>
      <c r="C37" s="60" t="s">
        <v>177</v>
      </c>
      <c r="D37" s="60" t="s">
        <v>177</v>
      </c>
      <c r="E37" s="29"/>
      <c r="F37" s="39"/>
      <c r="H37" s="60" t="s">
        <v>177</v>
      </c>
      <c r="I37" s="65"/>
      <c r="O37" s="47" t="s">
        <v>39</v>
      </c>
      <c r="R37" s="47" t="s">
        <v>54</v>
      </c>
    </row>
    <row r="38" spans="1:18" ht="50.1" customHeight="1">
      <c r="A38" s="58" t="s">
        <v>150</v>
      </c>
      <c r="B38" s="59">
        <v>31</v>
      </c>
      <c r="C38" s="60" t="s">
        <v>178</v>
      </c>
      <c r="D38" s="60" t="s">
        <v>178</v>
      </c>
      <c r="E38" s="29"/>
      <c r="F38" s="39"/>
      <c r="H38" s="60" t="s">
        <v>178</v>
      </c>
      <c r="I38" s="65"/>
      <c r="O38" s="47" t="s">
        <v>40</v>
      </c>
      <c r="R38" s="47" t="s">
        <v>54</v>
      </c>
    </row>
    <row r="39" spans="1:18" ht="50.1" customHeight="1">
      <c r="A39" s="58" t="s">
        <v>140</v>
      </c>
      <c r="B39" s="59">
        <v>32</v>
      </c>
      <c r="C39" s="60" t="s">
        <v>88</v>
      </c>
      <c r="D39" s="60" t="s">
        <v>88</v>
      </c>
      <c r="E39" s="29"/>
      <c r="F39" s="39"/>
      <c r="H39" s="60" t="s">
        <v>88</v>
      </c>
      <c r="I39" s="65"/>
      <c r="O39" s="47" t="s">
        <v>41</v>
      </c>
      <c r="R39" s="47" t="s">
        <v>54</v>
      </c>
    </row>
    <row r="40" spans="1:18" ht="50.1" customHeight="1">
      <c r="A40" s="58" t="s">
        <v>140</v>
      </c>
      <c r="B40" s="59">
        <v>33</v>
      </c>
      <c r="C40" s="60" t="s">
        <v>89</v>
      </c>
      <c r="D40" s="60" t="s">
        <v>89</v>
      </c>
      <c r="E40" s="29"/>
      <c r="F40" s="39"/>
      <c r="H40" s="60" t="s">
        <v>89</v>
      </c>
      <c r="I40" s="65"/>
      <c r="O40" s="47" t="s">
        <v>43</v>
      </c>
      <c r="R40" s="47" t="s">
        <v>54</v>
      </c>
    </row>
    <row r="41" spans="1:18" ht="50.1" customHeight="1">
      <c r="A41" s="58" t="s">
        <v>151</v>
      </c>
      <c r="B41" s="59">
        <v>34</v>
      </c>
      <c r="C41" s="60" t="s">
        <v>90</v>
      </c>
      <c r="D41" s="60" t="s">
        <v>90</v>
      </c>
      <c r="E41" s="29"/>
      <c r="F41" s="39"/>
      <c r="H41" s="60" t="s">
        <v>90</v>
      </c>
      <c r="I41" s="65"/>
      <c r="O41" s="47" t="s">
        <v>55</v>
      </c>
      <c r="R41" s="47" t="s">
        <v>54</v>
      </c>
    </row>
    <row r="42" spans="1:18" ht="50.1" customHeight="1">
      <c r="A42" s="58" t="s">
        <v>140</v>
      </c>
      <c r="B42" s="59">
        <v>35</v>
      </c>
      <c r="C42" s="60" t="s">
        <v>91</v>
      </c>
      <c r="D42" s="60" t="s">
        <v>91</v>
      </c>
      <c r="E42" s="29"/>
      <c r="F42" s="39"/>
      <c r="H42" s="60" t="s">
        <v>91</v>
      </c>
      <c r="I42" s="65"/>
      <c r="O42" s="47" t="s">
        <v>44</v>
      </c>
      <c r="R42" s="47" t="s">
        <v>54</v>
      </c>
    </row>
    <row r="43" spans="1:18" ht="50.1" customHeight="1">
      <c r="A43" s="58" t="s">
        <v>140</v>
      </c>
      <c r="B43" s="59">
        <v>36</v>
      </c>
      <c r="C43" s="60" t="s">
        <v>92</v>
      </c>
      <c r="D43" s="60" t="s">
        <v>92</v>
      </c>
      <c r="E43" s="29"/>
      <c r="F43" s="39"/>
      <c r="H43" s="60" t="s">
        <v>92</v>
      </c>
      <c r="I43" s="65"/>
      <c r="O43" s="47" t="s">
        <v>56</v>
      </c>
      <c r="R43" s="47" t="s">
        <v>54</v>
      </c>
    </row>
    <row r="44" spans="1:18" ht="50.1" customHeight="1">
      <c r="A44" s="58" t="s">
        <v>152</v>
      </c>
      <c r="B44" s="59">
        <v>37</v>
      </c>
      <c r="C44" s="60" t="s">
        <v>93</v>
      </c>
      <c r="D44" s="60" t="s">
        <v>93</v>
      </c>
      <c r="E44" s="29"/>
      <c r="F44" s="39"/>
      <c r="H44" s="60" t="s">
        <v>93</v>
      </c>
      <c r="I44" s="65"/>
      <c r="O44" s="47" t="s">
        <v>57</v>
      </c>
      <c r="R44" s="47" t="s">
        <v>54</v>
      </c>
    </row>
    <row r="45" spans="1:18" ht="50.1" customHeight="1">
      <c r="A45" s="58" t="s">
        <v>140</v>
      </c>
      <c r="B45" s="59">
        <v>38</v>
      </c>
      <c r="C45" s="60" t="s">
        <v>94</v>
      </c>
      <c r="D45" s="60" t="s">
        <v>94</v>
      </c>
      <c r="E45" s="29"/>
      <c r="F45" s="39"/>
      <c r="H45" s="60" t="s">
        <v>94</v>
      </c>
      <c r="I45" s="65"/>
      <c r="O45" s="47" t="s">
        <v>58</v>
      </c>
      <c r="R45" s="47" t="s">
        <v>54</v>
      </c>
    </row>
    <row r="46" spans="1:18" ht="50.1" customHeight="1">
      <c r="A46" s="58" t="s">
        <v>140</v>
      </c>
      <c r="B46" s="59">
        <v>39</v>
      </c>
      <c r="C46" s="60" t="s">
        <v>95</v>
      </c>
      <c r="D46" s="60" t="s">
        <v>95</v>
      </c>
      <c r="E46" s="29"/>
      <c r="F46" s="39"/>
      <c r="H46" s="60" t="s">
        <v>95</v>
      </c>
      <c r="I46" s="65"/>
      <c r="O46" s="47" t="s">
        <v>59</v>
      </c>
      <c r="R46" s="47" t="s">
        <v>54</v>
      </c>
    </row>
    <row r="47" spans="1:18" ht="50.1" customHeight="1">
      <c r="A47" s="58" t="s">
        <v>153</v>
      </c>
      <c r="B47" s="59">
        <v>40</v>
      </c>
      <c r="C47" s="60" t="s">
        <v>96</v>
      </c>
      <c r="D47" s="60" t="s">
        <v>96</v>
      </c>
      <c r="E47" s="29"/>
      <c r="F47" s="39"/>
      <c r="H47" s="60" t="s">
        <v>96</v>
      </c>
      <c r="I47" s="65"/>
      <c r="O47" s="47" t="s">
        <v>60</v>
      </c>
      <c r="R47" s="47" t="s">
        <v>54</v>
      </c>
    </row>
    <row r="48" spans="1:18" ht="50.1" customHeight="1">
      <c r="A48" s="58" t="s">
        <v>140</v>
      </c>
      <c r="B48" s="59">
        <v>41</v>
      </c>
      <c r="C48" s="60" t="s">
        <v>97</v>
      </c>
      <c r="D48" s="60" t="s">
        <v>97</v>
      </c>
      <c r="E48" s="29"/>
      <c r="F48" s="39"/>
      <c r="H48" s="60" t="s">
        <v>97</v>
      </c>
      <c r="I48" s="65"/>
      <c r="O48" s="47" t="s">
        <v>61</v>
      </c>
      <c r="R48" s="47" t="s">
        <v>54</v>
      </c>
    </row>
    <row r="49" spans="1:18" ht="50.1" customHeight="1">
      <c r="A49" s="58" t="s">
        <v>140</v>
      </c>
      <c r="B49" s="59">
        <v>42</v>
      </c>
      <c r="C49" s="60" t="s">
        <v>98</v>
      </c>
      <c r="D49" s="60" t="s">
        <v>98</v>
      </c>
      <c r="E49" s="29"/>
      <c r="F49" s="39"/>
      <c r="H49" s="60" t="s">
        <v>98</v>
      </c>
      <c r="I49" s="65"/>
      <c r="O49" s="47" t="s">
        <v>45</v>
      </c>
      <c r="R49" s="47" t="s">
        <v>54</v>
      </c>
    </row>
    <row r="50" spans="1:18" ht="50.1" customHeight="1">
      <c r="A50" s="58" t="s">
        <v>154</v>
      </c>
      <c r="B50" s="59">
        <v>43</v>
      </c>
      <c r="C50" s="60" t="s">
        <v>99</v>
      </c>
      <c r="D50" s="60" t="s">
        <v>99</v>
      </c>
      <c r="E50" s="29"/>
      <c r="F50" s="39"/>
      <c r="H50" s="60" t="s">
        <v>99</v>
      </c>
      <c r="I50" s="65"/>
      <c r="O50" s="47" t="s">
        <v>62</v>
      </c>
      <c r="R50" s="47" t="s">
        <v>54</v>
      </c>
    </row>
    <row r="51" spans="1:18" ht="50.1" customHeight="1">
      <c r="A51" s="58" t="s">
        <v>140</v>
      </c>
      <c r="B51" s="59">
        <v>44</v>
      </c>
      <c r="C51" s="60" t="s">
        <v>100</v>
      </c>
      <c r="D51" s="60" t="s">
        <v>100</v>
      </c>
      <c r="E51" s="29"/>
      <c r="F51" s="39"/>
      <c r="H51" s="60" t="s">
        <v>100</v>
      </c>
      <c r="I51" s="65"/>
      <c r="O51" s="47" t="s">
        <v>46</v>
      </c>
      <c r="R51" s="47" t="s">
        <v>54</v>
      </c>
    </row>
    <row r="52" spans="1:18" ht="50.1" customHeight="1">
      <c r="A52" s="58" t="s">
        <v>140</v>
      </c>
      <c r="B52" s="59">
        <v>45</v>
      </c>
      <c r="C52" s="60" t="s">
        <v>101</v>
      </c>
      <c r="D52" s="60" t="s">
        <v>101</v>
      </c>
      <c r="E52" s="29"/>
      <c r="F52" s="39"/>
      <c r="H52" s="60" t="s">
        <v>101</v>
      </c>
      <c r="I52" s="65"/>
      <c r="O52" s="47" t="s">
        <v>47</v>
      </c>
      <c r="R52" s="47" t="s">
        <v>54</v>
      </c>
    </row>
    <row r="53" spans="1:18" ht="50.1" customHeight="1">
      <c r="A53" s="58" t="s">
        <v>155</v>
      </c>
      <c r="B53" s="59">
        <v>46</v>
      </c>
      <c r="C53" s="60" t="s">
        <v>102</v>
      </c>
      <c r="D53" s="60" t="s">
        <v>102</v>
      </c>
      <c r="E53" s="29"/>
      <c r="F53" s="39"/>
      <c r="H53" s="60" t="s">
        <v>102</v>
      </c>
      <c r="I53" s="65"/>
      <c r="O53" s="47" t="s">
        <v>48</v>
      </c>
      <c r="R53" s="47" t="s">
        <v>54</v>
      </c>
    </row>
    <row r="54" spans="1:18" ht="50.1" customHeight="1">
      <c r="A54" s="58" t="s">
        <v>140</v>
      </c>
      <c r="B54" s="59">
        <v>47</v>
      </c>
      <c r="C54" s="60" t="s">
        <v>103</v>
      </c>
      <c r="D54" s="60" t="s">
        <v>103</v>
      </c>
      <c r="E54" s="29"/>
      <c r="F54" s="39"/>
      <c r="H54" s="60" t="s">
        <v>103</v>
      </c>
      <c r="I54" s="65"/>
      <c r="O54" s="47" t="s">
        <v>52</v>
      </c>
      <c r="R54" s="47" t="s">
        <v>54</v>
      </c>
    </row>
    <row r="55" spans="1:18" ht="50.1" customHeight="1">
      <c r="A55" s="58" t="s">
        <v>140</v>
      </c>
      <c r="B55" s="59">
        <v>48</v>
      </c>
      <c r="C55" s="60" t="s">
        <v>104</v>
      </c>
      <c r="D55" s="60" t="s">
        <v>104</v>
      </c>
      <c r="E55" s="29"/>
      <c r="F55" s="39"/>
      <c r="H55" s="60" t="s">
        <v>104</v>
      </c>
      <c r="I55" s="65"/>
      <c r="O55" s="47" t="s">
        <v>53</v>
      </c>
      <c r="R55" s="47" t="s">
        <v>54</v>
      </c>
    </row>
    <row r="56" spans="1:18" ht="50.1" customHeight="1">
      <c r="A56" s="58" t="s">
        <v>156</v>
      </c>
      <c r="B56" s="59">
        <v>49</v>
      </c>
      <c r="C56" s="60" t="s">
        <v>105</v>
      </c>
      <c r="D56" s="60" t="s">
        <v>105</v>
      </c>
      <c r="E56" s="29"/>
      <c r="F56" s="39"/>
      <c r="H56" s="60" t="s">
        <v>105</v>
      </c>
      <c r="I56" s="65"/>
      <c r="O56" s="47" t="s">
        <v>32</v>
      </c>
      <c r="R56" s="47" t="s">
        <v>63</v>
      </c>
    </row>
    <row r="57" spans="1:18" ht="50.1" customHeight="1">
      <c r="A57" s="58" t="s">
        <v>140</v>
      </c>
      <c r="B57" s="59">
        <v>50</v>
      </c>
      <c r="C57" s="60" t="s">
        <v>106</v>
      </c>
      <c r="D57" s="60" t="s">
        <v>106</v>
      </c>
      <c r="E57" s="29"/>
      <c r="F57" s="39"/>
      <c r="H57" s="60" t="s">
        <v>106</v>
      </c>
      <c r="I57" s="65"/>
      <c r="O57" s="47" t="s">
        <v>33</v>
      </c>
      <c r="R57" s="47" t="s">
        <v>63</v>
      </c>
    </row>
    <row r="58" spans="1:18" ht="50.1" customHeight="1">
      <c r="A58" s="58" t="s">
        <v>140</v>
      </c>
      <c r="B58" s="59">
        <v>51</v>
      </c>
      <c r="C58" s="60" t="s">
        <v>107</v>
      </c>
      <c r="D58" s="60" t="s">
        <v>107</v>
      </c>
      <c r="E58" s="29"/>
      <c r="F58" s="39"/>
      <c r="H58" s="60" t="s">
        <v>107</v>
      </c>
      <c r="I58" s="65"/>
      <c r="O58" s="47" t="s">
        <v>34</v>
      </c>
      <c r="R58" s="47" t="s">
        <v>63</v>
      </c>
    </row>
    <row r="59" spans="1:18" ht="50.1" customHeight="1">
      <c r="A59" s="58" t="s">
        <v>157</v>
      </c>
      <c r="B59" s="59">
        <v>52</v>
      </c>
      <c r="C59" s="60" t="s">
        <v>108</v>
      </c>
      <c r="D59" s="60" t="s">
        <v>108</v>
      </c>
      <c r="E59" s="29"/>
      <c r="F59" s="39"/>
      <c r="H59" s="60" t="s">
        <v>108</v>
      </c>
      <c r="I59" s="65"/>
      <c r="O59" s="47" t="s">
        <v>36</v>
      </c>
      <c r="R59" s="47" t="s">
        <v>63</v>
      </c>
    </row>
    <row r="60" spans="1:18" ht="50.1" customHeight="1">
      <c r="A60" s="58" t="s">
        <v>140</v>
      </c>
      <c r="B60" s="59">
        <v>53</v>
      </c>
      <c r="C60" s="60" t="s">
        <v>109</v>
      </c>
      <c r="D60" s="60" t="s">
        <v>109</v>
      </c>
      <c r="E60" s="29"/>
      <c r="F60" s="39"/>
      <c r="H60" s="60" t="s">
        <v>109</v>
      </c>
      <c r="I60" s="65"/>
      <c r="O60" s="47" t="s">
        <v>37</v>
      </c>
      <c r="R60" s="47" t="s">
        <v>63</v>
      </c>
    </row>
    <row r="61" spans="1:18" ht="50.1" customHeight="1">
      <c r="A61" s="58" t="s">
        <v>140</v>
      </c>
      <c r="B61" s="59">
        <v>54</v>
      </c>
      <c r="C61" s="60" t="s">
        <v>179</v>
      </c>
      <c r="D61" s="60" t="s">
        <v>179</v>
      </c>
      <c r="E61" s="29"/>
      <c r="F61" s="39"/>
      <c r="H61" s="60" t="s">
        <v>179</v>
      </c>
      <c r="I61" s="65"/>
      <c r="O61" s="47" t="s">
        <v>64</v>
      </c>
      <c r="R61" s="47" t="s">
        <v>63</v>
      </c>
    </row>
    <row r="62" spans="1:18" ht="50.1" customHeight="1">
      <c r="A62" s="58" t="s">
        <v>158</v>
      </c>
      <c r="B62" s="59">
        <v>55</v>
      </c>
      <c r="C62" s="60" t="s">
        <v>110</v>
      </c>
      <c r="D62" s="60" t="s">
        <v>110</v>
      </c>
      <c r="E62" s="29"/>
      <c r="F62" s="39"/>
      <c r="H62" s="60" t="s">
        <v>110</v>
      </c>
      <c r="I62" s="65"/>
      <c r="O62" s="47" t="s">
        <v>38</v>
      </c>
      <c r="R62" s="47" t="s">
        <v>63</v>
      </c>
    </row>
    <row r="63" spans="1:18" ht="50.1" customHeight="1">
      <c r="A63" s="58" t="s">
        <v>140</v>
      </c>
      <c r="B63" s="59">
        <v>56</v>
      </c>
      <c r="C63" s="60" t="s">
        <v>111</v>
      </c>
      <c r="D63" s="60" t="s">
        <v>111</v>
      </c>
      <c r="E63" s="29"/>
      <c r="F63" s="39"/>
      <c r="H63" s="60" t="s">
        <v>111</v>
      </c>
      <c r="I63" s="65"/>
      <c r="O63" s="47" t="s">
        <v>39</v>
      </c>
      <c r="R63" s="47" t="s">
        <v>63</v>
      </c>
    </row>
    <row r="64" spans="1:18" ht="50.1" customHeight="1">
      <c r="A64" s="58" t="s">
        <v>140</v>
      </c>
      <c r="B64" s="59">
        <v>57</v>
      </c>
      <c r="C64" s="60" t="s">
        <v>112</v>
      </c>
      <c r="D64" s="60" t="s">
        <v>112</v>
      </c>
      <c r="E64" s="29"/>
      <c r="F64" s="39"/>
      <c r="H64" s="60" t="s">
        <v>112</v>
      </c>
      <c r="I64" s="65"/>
      <c r="O64" s="47" t="s">
        <v>40</v>
      </c>
      <c r="R64" s="47" t="s">
        <v>63</v>
      </c>
    </row>
    <row r="65" spans="1:18" ht="50.1" customHeight="1">
      <c r="A65" s="58" t="s">
        <v>159</v>
      </c>
      <c r="B65" s="59">
        <v>58</v>
      </c>
      <c r="C65" s="60" t="s">
        <v>113</v>
      </c>
      <c r="D65" s="60" t="s">
        <v>113</v>
      </c>
      <c r="E65" s="29"/>
      <c r="F65" s="39"/>
      <c r="H65" s="60" t="s">
        <v>113</v>
      </c>
      <c r="I65" s="65"/>
      <c r="O65" s="47" t="s">
        <v>65</v>
      </c>
      <c r="R65" s="47" t="s">
        <v>63</v>
      </c>
    </row>
    <row r="66" spans="1:18" ht="50.1" customHeight="1">
      <c r="A66" s="58" t="s">
        <v>140</v>
      </c>
      <c r="B66" s="59">
        <v>59</v>
      </c>
      <c r="C66" s="60" t="s">
        <v>114</v>
      </c>
      <c r="D66" s="60" t="s">
        <v>114</v>
      </c>
      <c r="E66" s="29"/>
      <c r="F66" s="39"/>
      <c r="H66" s="60" t="s">
        <v>114</v>
      </c>
      <c r="I66" s="65"/>
      <c r="O66" s="47" t="s">
        <v>41</v>
      </c>
      <c r="R66" s="47" t="s">
        <v>63</v>
      </c>
    </row>
    <row r="67" spans="1:18" ht="50.1" customHeight="1">
      <c r="A67" s="58" t="s">
        <v>140</v>
      </c>
      <c r="B67" s="59">
        <v>60</v>
      </c>
      <c r="C67" s="60" t="s">
        <v>115</v>
      </c>
      <c r="D67" s="60" t="s">
        <v>115</v>
      </c>
      <c r="E67" s="29"/>
      <c r="F67" s="39"/>
      <c r="H67" s="60" t="s">
        <v>115</v>
      </c>
      <c r="I67" s="65"/>
      <c r="O67" s="47" t="s">
        <v>43</v>
      </c>
      <c r="R67" s="47" t="s">
        <v>63</v>
      </c>
    </row>
    <row r="68" spans="1:18" ht="50.1" customHeight="1">
      <c r="A68" s="58" t="s">
        <v>160</v>
      </c>
      <c r="B68" s="59">
        <v>61</v>
      </c>
      <c r="C68" s="60" t="s">
        <v>123</v>
      </c>
      <c r="D68" s="60" t="s">
        <v>123</v>
      </c>
      <c r="E68" s="29"/>
      <c r="F68" s="39"/>
      <c r="H68" s="60" t="s">
        <v>123</v>
      </c>
      <c r="I68" s="65"/>
      <c r="O68" s="47" t="s">
        <v>57</v>
      </c>
      <c r="R68" s="47" t="s">
        <v>63</v>
      </c>
    </row>
    <row r="69" spans="1:18" ht="50.1" customHeight="1">
      <c r="A69" s="58" t="s">
        <v>140</v>
      </c>
      <c r="B69" s="59">
        <v>62</v>
      </c>
      <c r="C69" s="60" t="s">
        <v>124</v>
      </c>
      <c r="D69" s="60" t="s">
        <v>124</v>
      </c>
      <c r="E69" s="29"/>
      <c r="F69" s="39"/>
      <c r="H69" s="60" t="s">
        <v>124</v>
      </c>
      <c r="I69" s="65"/>
      <c r="O69" s="47" t="s">
        <v>61</v>
      </c>
      <c r="R69" s="47" t="s">
        <v>63</v>
      </c>
    </row>
    <row r="70" spans="1:18" ht="50.1" customHeight="1">
      <c r="A70" s="58" t="s">
        <v>140</v>
      </c>
      <c r="B70" s="59">
        <v>63</v>
      </c>
      <c r="C70" s="60" t="s">
        <v>125</v>
      </c>
      <c r="D70" s="60" t="s">
        <v>125</v>
      </c>
      <c r="E70" s="29"/>
      <c r="F70" s="39"/>
      <c r="H70" s="60" t="s">
        <v>125</v>
      </c>
      <c r="I70" s="65"/>
      <c r="O70" s="47" t="s">
        <v>45</v>
      </c>
      <c r="R70" s="47" t="s">
        <v>63</v>
      </c>
    </row>
    <row r="71" spans="1:18" ht="50.1" customHeight="1">
      <c r="A71" s="58" t="s">
        <v>161</v>
      </c>
      <c r="B71" s="59">
        <v>64</v>
      </c>
      <c r="C71" s="60" t="s">
        <v>126</v>
      </c>
      <c r="D71" s="60" t="s">
        <v>126</v>
      </c>
      <c r="E71" s="29"/>
      <c r="F71" s="39"/>
      <c r="H71" s="60" t="s">
        <v>126</v>
      </c>
      <c r="I71" s="65"/>
      <c r="O71" s="47" t="s">
        <v>46</v>
      </c>
      <c r="R71" s="47" t="s">
        <v>63</v>
      </c>
    </row>
    <row r="72" spans="1:18" ht="50.1" customHeight="1">
      <c r="A72" s="58" t="s">
        <v>140</v>
      </c>
      <c r="B72" s="59">
        <v>65</v>
      </c>
      <c r="C72" s="60" t="s">
        <v>127</v>
      </c>
      <c r="D72" s="60" t="s">
        <v>127</v>
      </c>
      <c r="E72" s="29"/>
      <c r="F72" s="39"/>
      <c r="H72" s="60" t="s">
        <v>127</v>
      </c>
      <c r="I72" s="65"/>
      <c r="O72" s="47" t="s">
        <v>47</v>
      </c>
      <c r="R72" s="47" t="s">
        <v>63</v>
      </c>
    </row>
    <row r="73" spans="1:18" ht="50.1" customHeight="1">
      <c r="A73" s="58" t="s">
        <v>140</v>
      </c>
      <c r="B73" s="59">
        <v>66</v>
      </c>
      <c r="C73" s="60" t="s">
        <v>116</v>
      </c>
      <c r="D73" s="60" t="s">
        <v>116</v>
      </c>
      <c r="E73" s="29"/>
      <c r="F73" s="39"/>
      <c r="H73" s="60" t="s">
        <v>116</v>
      </c>
      <c r="I73" s="65"/>
      <c r="O73" s="47" t="s">
        <v>48</v>
      </c>
      <c r="R73" s="47" t="s">
        <v>63</v>
      </c>
    </row>
    <row r="74" spans="1:18" ht="50.1" customHeight="1">
      <c r="A74" s="58" t="s">
        <v>162</v>
      </c>
      <c r="B74" s="59">
        <v>67</v>
      </c>
      <c r="C74" s="60" t="s">
        <v>117</v>
      </c>
      <c r="D74" s="60" t="s">
        <v>117</v>
      </c>
      <c r="E74" s="29"/>
      <c r="F74" s="39"/>
      <c r="H74" s="60" t="s">
        <v>117</v>
      </c>
      <c r="I74" s="65"/>
      <c r="O74" s="47" t="s">
        <v>52</v>
      </c>
      <c r="R74" s="47" t="s">
        <v>63</v>
      </c>
    </row>
    <row r="75" spans="1:18" ht="50.1" customHeight="1">
      <c r="A75" s="58" t="s">
        <v>140</v>
      </c>
      <c r="B75" s="59">
        <v>68</v>
      </c>
      <c r="C75" s="60" t="s">
        <v>118</v>
      </c>
      <c r="D75" s="60" t="s">
        <v>118</v>
      </c>
      <c r="E75" s="29"/>
      <c r="F75" s="39"/>
      <c r="H75" s="60" t="s">
        <v>118</v>
      </c>
      <c r="I75" s="65"/>
      <c r="O75" s="47" t="s">
        <v>33</v>
      </c>
      <c r="R75" s="47" t="s">
        <v>66</v>
      </c>
    </row>
    <row r="76" spans="1:18" ht="50.1" customHeight="1">
      <c r="A76" s="58" t="s">
        <v>140</v>
      </c>
      <c r="B76" s="59">
        <v>69</v>
      </c>
      <c r="C76" s="60" t="s">
        <v>119</v>
      </c>
      <c r="D76" s="60" t="s">
        <v>119</v>
      </c>
      <c r="E76" s="29"/>
      <c r="F76" s="39"/>
      <c r="H76" s="60" t="s">
        <v>119</v>
      </c>
      <c r="I76" s="65"/>
      <c r="O76" s="47" t="s">
        <v>36</v>
      </c>
      <c r="R76" s="47" t="s">
        <v>66</v>
      </c>
    </row>
    <row r="77" spans="1:18" ht="50.1" customHeight="1">
      <c r="A77" s="58" t="s">
        <v>163</v>
      </c>
      <c r="B77" s="59">
        <v>70</v>
      </c>
      <c r="C77" s="60" t="s">
        <v>120</v>
      </c>
      <c r="D77" s="60" t="s">
        <v>120</v>
      </c>
      <c r="E77" s="29"/>
      <c r="F77" s="39"/>
      <c r="H77" s="60" t="s">
        <v>120</v>
      </c>
      <c r="I77" s="65"/>
      <c r="O77" s="47" t="s">
        <v>43</v>
      </c>
      <c r="R77" s="47" t="s">
        <v>66</v>
      </c>
    </row>
    <row r="78" spans="1:18" ht="50.1" customHeight="1">
      <c r="A78" s="58" t="s">
        <v>140</v>
      </c>
      <c r="B78" s="59">
        <v>71</v>
      </c>
      <c r="C78" s="60" t="s">
        <v>121</v>
      </c>
      <c r="D78" s="60" t="s">
        <v>121</v>
      </c>
      <c r="E78" s="29"/>
      <c r="F78" s="39"/>
      <c r="H78" s="60" t="s">
        <v>121</v>
      </c>
      <c r="I78" s="65"/>
      <c r="O78" s="47" t="s">
        <v>32</v>
      </c>
      <c r="R78" s="47" t="s">
        <v>67</v>
      </c>
    </row>
    <row r="79" spans="1:18" ht="50.1" customHeight="1">
      <c r="A79" s="58" t="s">
        <v>140</v>
      </c>
      <c r="B79" s="59">
        <v>72</v>
      </c>
      <c r="C79" s="60" t="s">
        <v>129</v>
      </c>
      <c r="D79" s="60" t="s">
        <v>129</v>
      </c>
      <c r="E79" s="29"/>
      <c r="F79" s="39"/>
      <c r="H79" s="60" t="s">
        <v>129</v>
      </c>
      <c r="I79" s="65"/>
      <c r="O79" s="47" t="s">
        <v>33</v>
      </c>
      <c r="R79" s="47" t="s">
        <v>67</v>
      </c>
    </row>
    <row r="80" spans="1:18" ht="50.1" customHeight="1">
      <c r="A80" s="58" t="s">
        <v>164</v>
      </c>
      <c r="B80" s="59">
        <v>73</v>
      </c>
      <c r="C80" s="60" t="s">
        <v>130</v>
      </c>
      <c r="D80" s="60" t="s">
        <v>130</v>
      </c>
      <c r="E80" s="29"/>
      <c r="F80" s="39"/>
      <c r="H80" s="60" t="s">
        <v>130</v>
      </c>
      <c r="I80" s="65"/>
      <c r="O80" s="47" t="s">
        <v>34</v>
      </c>
      <c r="R80" s="47" t="s">
        <v>67</v>
      </c>
    </row>
    <row r="81" spans="1:18" ht="50.1" customHeight="1">
      <c r="A81" s="58" t="s">
        <v>140</v>
      </c>
      <c r="B81" s="59">
        <v>74</v>
      </c>
      <c r="C81" s="60" t="s">
        <v>131</v>
      </c>
      <c r="D81" s="60" t="s">
        <v>131</v>
      </c>
      <c r="E81" s="29"/>
      <c r="F81" s="39"/>
      <c r="H81" s="60" t="s">
        <v>131</v>
      </c>
      <c r="I81" s="65"/>
      <c r="O81" s="47" t="s">
        <v>36</v>
      </c>
      <c r="R81" s="47" t="s">
        <v>67</v>
      </c>
    </row>
    <row r="82" spans="1:18" ht="50.1" customHeight="1">
      <c r="A82" s="58" t="s">
        <v>140</v>
      </c>
      <c r="B82" s="59">
        <v>75</v>
      </c>
      <c r="C82" s="60" t="s">
        <v>132</v>
      </c>
      <c r="D82" s="60" t="s">
        <v>132</v>
      </c>
      <c r="E82" s="29"/>
      <c r="F82" s="39"/>
      <c r="H82" s="60" t="s">
        <v>132</v>
      </c>
      <c r="I82" s="65"/>
      <c r="O82" s="47" t="s">
        <v>37</v>
      </c>
      <c r="R82" s="47" t="s">
        <v>67</v>
      </c>
    </row>
    <row r="83" spans="1:18" ht="50.1" customHeight="1">
      <c r="A83" s="58" t="s">
        <v>165</v>
      </c>
      <c r="B83" s="59">
        <v>76</v>
      </c>
      <c r="C83" s="60" t="s">
        <v>133</v>
      </c>
      <c r="D83" s="60" t="s">
        <v>133</v>
      </c>
      <c r="E83" s="29"/>
      <c r="F83" s="39"/>
      <c r="H83" s="60" t="s">
        <v>133</v>
      </c>
      <c r="I83" s="65"/>
      <c r="O83" s="47" t="s">
        <v>38</v>
      </c>
      <c r="R83" s="47" t="s">
        <v>67</v>
      </c>
    </row>
    <row r="84" spans="1:18" ht="50.1" customHeight="1">
      <c r="A84" s="58" t="s">
        <v>140</v>
      </c>
      <c r="B84" s="59">
        <v>77</v>
      </c>
      <c r="C84" s="60" t="s">
        <v>134</v>
      </c>
      <c r="D84" s="60" t="s">
        <v>134</v>
      </c>
      <c r="E84" s="29"/>
      <c r="F84" s="39"/>
      <c r="H84" s="60" t="s">
        <v>134</v>
      </c>
      <c r="I84" s="65"/>
      <c r="O84" s="47" t="s">
        <v>39</v>
      </c>
      <c r="R84" s="47" t="s">
        <v>67</v>
      </c>
    </row>
    <row r="85" spans="1:18" ht="50.1" customHeight="1">
      <c r="A85" s="58" t="s">
        <v>140</v>
      </c>
      <c r="B85" s="59">
        <v>78</v>
      </c>
      <c r="C85" s="60" t="s">
        <v>135</v>
      </c>
      <c r="D85" s="60" t="s">
        <v>135</v>
      </c>
      <c r="E85" s="29"/>
      <c r="F85" s="39"/>
      <c r="H85" s="60" t="s">
        <v>135</v>
      </c>
      <c r="I85" s="65"/>
      <c r="O85" s="47" t="s">
        <v>43</v>
      </c>
      <c r="R85" s="47" t="s">
        <v>67</v>
      </c>
    </row>
    <row r="86" spans="1:18" ht="50.1" customHeight="1">
      <c r="A86" s="58" t="s">
        <v>166</v>
      </c>
      <c r="B86" s="59">
        <v>79</v>
      </c>
      <c r="C86" s="60" t="s">
        <v>136</v>
      </c>
      <c r="D86" s="60" t="s">
        <v>136</v>
      </c>
      <c r="E86" s="29"/>
      <c r="F86" s="75"/>
      <c r="H86" s="60" t="s">
        <v>136</v>
      </c>
      <c r="I86" s="65"/>
      <c r="O86" s="47" t="s">
        <v>45</v>
      </c>
      <c r="R86" s="47" t="s">
        <v>67</v>
      </c>
    </row>
    <row r="87" spans="1:18" ht="50.1" customHeight="1">
      <c r="A87" s="58" t="s">
        <v>140</v>
      </c>
      <c r="B87" s="59">
        <v>80</v>
      </c>
      <c r="C87" s="60" t="s">
        <v>137</v>
      </c>
      <c r="D87" s="60" t="s">
        <v>137</v>
      </c>
      <c r="E87" s="29"/>
      <c r="F87" s="75"/>
      <c r="H87" s="60" t="s">
        <v>137</v>
      </c>
      <c r="I87" s="65"/>
      <c r="O87" s="47" t="s">
        <v>46</v>
      </c>
      <c r="R87" s="47" t="s">
        <v>67</v>
      </c>
    </row>
    <row r="88" spans="1:18" ht="50.1" customHeight="1">
      <c r="A88" s="58" t="s">
        <v>140</v>
      </c>
      <c r="B88" s="59">
        <v>81</v>
      </c>
      <c r="C88" s="60" t="s">
        <v>138</v>
      </c>
      <c r="D88" s="60" t="s">
        <v>138</v>
      </c>
      <c r="E88" s="29"/>
      <c r="F88" s="75"/>
      <c r="H88" s="60" t="s">
        <v>138</v>
      </c>
      <c r="I88" s="65"/>
      <c r="O88" s="47" t="s">
        <v>32</v>
      </c>
      <c r="R88" s="47" t="s">
        <v>68</v>
      </c>
    </row>
  </sheetData>
  <autoFilter ref="A6:XFD88"/>
  <mergeCells count="9">
    <mergeCell ref="D5:H5"/>
    <mergeCell ref="I5:J5"/>
    <mergeCell ref="B7:D7"/>
    <mergeCell ref="C1:J1"/>
    <mergeCell ref="A3:C3"/>
    <mergeCell ref="D3:H3"/>
    <mergeCell ref="A4:C4"/>
    <mergeCell ref="D4:H4"/>
    <mergeCell ref="C2:J2"/>
  </mergeCells>
  <printOptions/>
  <pageMargins left="0.25" right="0.25" top="0.75" bottom="0.75" header="0.3" footer="0.3"/>
  <pageSetup fitToHeight="0" fitToWidth="1"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90"/>
  <sheetViews>
    <sheetView workbookViewId="0" topLeftCell="A87">
      <selection activeCell="M90" sqref="M90"/>
    </sheetView>
  </sheetViews>
  <sheetFormatPr defaultColWidth="9.140625" defaultRowHeight="12.75"/>
  <cols>
    <col min="1" max="1" width="3.421875" style="2" customWidth="1"/>
    <col min="2" max="2" width="5.7109375" style="2" customWidth="1"/>
    <col min="3" max="3" width="4.421875" style="2" customWidth="1"/>
    <col min="4" max="4" width="29.421875" style="19" customWidth="1"/>
    <col min="5" max="5" width="22.00390625" style="28" customWidth="1"/>
    <col min="6" max="6" width="11.00390625" style="26" customWidth="1"/>
    <col min="7" max="7" width="9.7109375" style="17" customWidth="1"/>
    <col min="8" max="8" width="14.8515625" style="2" customWidth="1"/>
    <col min="9" max="9" width="21.140625" style="2" customWidth="1"/>
    <col min="10" max="10" width="17.28125" style="2" customWidth="1"/>
    <col min="11" max="11" width="25.28125" style="2" customWidth="1"/>
    <col min="12" max="12" width="27.28125" style="2" customWidth="1"/>
    <col min="13" max="13" width="12.00390625" style="2" customWidth="1"/>
    <col min="14" max="24" width="9.140625" style="2" customWidth="1"/>
    <col min="25" max="16384" width="9.140625" style="2" customWidth="1"/>
  </cols>
  <sheetData>
    <row r="1" spans="4:12" ht="12.75">
      <c r="D1" s="31" t="s">
        <v>29</v>
      </c>
      <c r="E1" s="31"/>
      <c r="F1" s="31"/>
      <c r="G1" s="31"/>
      <c r="H1" s="31"/>
      <c r="I1" s="31"/>
      <c r="J1" s="31"/>
      <c r="K1" s="31"/>
      <c r="L1" s="31"/>
    </row>
    <row r="2" spans="4:11" ht="12.75">
      <c r="D2" s="32" t="s">
        <v>19</v>
      </c>
      <c r="E2" s="32"/>
      <c r="F2" s="32"/>
      <c r="G2" s="32"/>
      <c r="H2" s="32"/>
      <c r="I2" s="32"/>
      <c r="J2" s="32"/>
      <c r="K2" s="15"/>
    </row>
    <row r="3" spans="2:12" ht="12.75">
      <c r="B3" s="33" t="s">
        <v>11</v>
      </c>
      <c r="C3" s="33"/>
      <c r="D3" s="33"/>
      <c r="E3" s="34" t="s">
        <v>28</v>
      </c>
      <c r="F3" s="34"/>
      <c r="G3" s="34"/>
      <c r="H3" s="34"/>
      <c r="I3" s="34"/>
      <c r="K3" s="2" t="s">
        <v>12</v>
      </c>
      <c r="L3" s="2" t="s">
        <v>14</v>
      </c>
    </row>
    <row r="4" spans="1:12" s="5" customFormat="1" ht="45" customHeight="1">
      <c r="A4" s="3"/>
      <c r="B4" s="35" t="s">
        <v>10</v>
      </c>
      <c r="C4" s="35"/>
      <c r="D4" s="35"/>
      <c r="E4" s="36" t="s">
        <v>180</v>
      </c>
      <c r="F4" s="36"/>
      <c r="G4" s="36"/>
      <c r="H4" s="36"/>
      <c r="I4" s="36"/>
      <c r="J4" s="36"/>
      <c r="K4" s="4" t="s">
        <v>13</v>
      </c>
      <c r="L4" s="4" t="s">
        <v>15</v>
      </c>
    </row>
    <row r="5" spans="1:12" s="6" customFormat="1" ht="12.75">
      <c r="A5" s="3"/>
      <c r="D5" s="5"/>
      <c r="E5" s="30"/>
      <c r="F5" s="30"/>
      <c r="G5" s="30"/>
      <c r="H5" s="30"/>
      <c r="I5" s="30"/>
      <c r="J5" s="30"/>
      <c r="K5" s="30"/>
      <c r="L5" s="30"/>
    </row>
    <row r="6" spans="1:13" ht="57" customHeight="1">
      <c r="A6" s="7"/>
      <c r="B6" s="22" t="s">
        <v>2</v>
      </c>
      <c r="C6" s="22" t="s">
        <v>0</v>
      </c>
      <c r="D6" s="22" t="s">
        <v>1</v>
      </c>
      <c r="E6" s="27" t="s">
        <v>3</v>
      </c>
      <c r="F6" s="24" t="s">
        <v>20</v>
      </c>
      <c r="G6" s="16" t="s">
        <v>21</v>
      </c>
      <c r="H6" s="22" t="s">
        <v>22</v>
      </c>
      <c r="I6" s="22" t="s">
        <v>23</v>
      </c>
      <c r="J6" s="1" t="s">
        <v>24</v>
      </c>
      <c r="K6" s="1" t="s">
        <v>25</v>
      </c>
      <c r="L6" s="20" t="s">
        <v>26</v>
      </c>
      <c r="M6" s="16" t="s">
        <v>139</v>
      </c>
    </row>
    <row r="7" spans="1:13" ht="12.75">
      <c r="A7" s="7"/>
      <c r="B7" s="18">
        <v>1</v>
      </c>
      <c r="C7" s="25">
        <v>2</v>
      </c>
      <c r="D7" s="25"/>
      <c r="E7" s="27"/>
      <c r="F7" s="24">
        <v>3</v>
      </c>
      <c r="G7" s="16">
        <v>4</v>
      </c>
      <c r="H7" s="18">
        <v>5</v>
      </c>
      <c r="I7" s="18">
        <v>6</v>
      </c>
      <c r="J7" s="18">
        <v>7</v>
      </c>
      <c r="K7" s="18">
        <v>8</v>
      </c>
      <c r="L7" s="20">
        <v>9</v>
      </c>
      <c r="M7" s="20"/>
    </row>
    <row r="8" spans="1:13" ht="89.25">
      <c r="A8" s="23"/>
      <c r="B8" s="29" t="s">
        <v>140</v>
      </c>
      <c r="C8" s="38">
        <v>1</v>
      </c>
      <c r="D8" s="38" t="s">
        <v>69</v>
      </c>
      <c r="E8" s="38" t="s">
        <v>69</v>
      </c>
      <c r="F8" s="29" t="s">
        <v>122</v>
      </c>
      <c r="G8" s="38">
        <v>91</v>
      </c>
      <c r="H8" s="29"/>
      <c r="I8" s="29"/>
      <c r="J8" s="29"/>
      <c r="K8" s="29"/>
      <c r="L8" s="29" t="s">
        <v>167</v>
      </c>
      <c r="M8" s="29">
        <v>10010</v>
      </c>
    </row>
    <row r="9" spans="1:13" ht="102">
      <c r="A9" s="23"/>
      <c r="B9" s="29" t="s">
        <v>140</v>
      </c>
      <c r="C9" s="38">
        <v>2</v>
      </c>
      <c r="D9" s="38" t="s">
        <v>70</v>
      </c>
      <c r="E9" s="38" t="s">
        <v>70</v>
      </c>
      <c r="F9" s="29" t="s">
        <v>122</v>
      </c>
      <c r="G9" s="38">
        <v>64</v>
      </c>
      <c r="H9" s="29"/>
      <c r="I9" s="29"/>
      <c r="J9" s="29"/>
      <c r="K9" s="29"/>
      <c r="L9" s="29" t="s">
        <v>167</v>
      </c>
      <c r="M9" s="29">
        <v>7040</v>
      </c>
    </row>
    <row r="10" spans="1:13" ht="89.25">
      <c r="A10" s="23"/>
      <c r="B10" s="29" t="s">
        <v>140</v>
      </c>
      <c r="C10" s="38">
        <v>3</v>
      </c>
      <c r="D10" s="38" t="s">
        <v>71</v>
      </c>
      <c r="E10" s="38" t="s">
        <v>71</v>
      </c>
      <c r="F10" s="29" t="s">
        <v>122</v>
      </c>
      <c r="G10" s="38">
        <v>32</v>
      </c>
      <c r="H10" s="29"/>
      <c r="I10" s="29"/>
      <c r="J10" s="29"/>
      <c r="K10" s="29"/>
      <c r="L10" s="29" t="s">
        <v>167</v>
      </c>
      <c r="M10" s="29">
        <v>3520</v>
      </c>
    </row>
    <row r="11" spans="1:13" ht="89.25">
      <c r="A11" s="23"/>
      <c r="B11" s="29" t="s">
        <v>140</v>
      </c>
      <c r="C11" s="38">
        <v>4</v>
      </c>
      <c r="D11" s="38" t="s">
        <v>72</v>
      </c>
      <c r="E11" s="38" t="s">
        <v>72</v>
      </c>
      <c r="F11" s="29" t="s">
        <v>122</v>
      </c>
      <c r="G11" s="38">
        <v>4</v>
      </c>
      <c r="H11" s="29"/>
      <c r="I11" s="29"/>
      <c r="J11" s="29"/>
      <c r="K11" s="29"/>
      <c r="L11" s="29" t="s">
        <v>167</v>
      </c>
      <c r="M11" s="29">
        <v>440</v>
      </c>
    </row>
    <row r="12" spans="1:13" ht="89.25">
      <c r="A12" s="23"/>
      <c r="B12" s="29" t="s">
        <v>140</v>
      </c>
      <c r="C12" s="38">
        <v>5</v>
      </c>
      <c r="D12" s="38" t="s">
        <v>73</v>
      </c>
      <c r="E12" s="38" t="s">
        <v>73</v>
      </c>
      <c r="F12" s="29" t="s">
        <v>122</v>
      </c>
      <c r="G12" s="38">
        <v>8</v>
      </c>
      <c r="H12" s="29"/>
      <c r="I12" s="29"/>
      <c r="J12" s="29"/>
      <c r="K12" s="29"/>
      <c r="L12" s="29" t="s">
        <v>167</v>
      </c>
      <c r="M12" s="29">
        <v>880</v>
      </c>
    </row>
    <row r="13" spans="1:13" ht="102">
      <c r="A13" s="23"/>
      <c r="B13" s="29" t="s">
        <v>140</v>
      </c>
      <c r="C13" s="38">
        <v>6</v>
      </c>
      <c r="D13" s="38" t="s">
        <v>74</v>
      </c>
      <c r="E13" s="38" t="s">
        <v>74</v>
      </c>
      <c r="F13" s="29" t="s">
        <v>122</v>
      </c>
      <c r="G13" s="39">
        <v>1</v>
      </c>
      <c r="H13" s="29"/>
      <c r="I13" s="29"/>
      <c r="J13" s="29"/>
      <c r="K13" s="29"/>
      <c r="L13" s="29" t="s">
        <v>167</v>
      </c>
      <c r="M13" s="29">
        <v>110</v>
      </c>
    </row>
    <row r="14" spans="1:13" ht="102">
      <c r="A14" s="23"/>
      <c r="B14" s="29" t="s">
        <v>140</v>
      </c>
      <c r="C14" s="38">
        <v>7</v>
      </c>
      <c r="D14" s="38" t="s">
        <v>75</v>
      </c>
      <c r="E14" s="38" t="s">
        <v>75</v>
      </c>
      <c r="F14" s="29" t="s">
        <v>122</v>
      </c>
      <c r="G14" s="39">
        <v>8</v>
      </c>
      <c r="H14" s="29"/>
      <c r="I14" s="29"/>
      <c r="J14" s="29"/>
      <c r="K14" s="29"/>
      <c r="L14" s="29" t="s">
        <v>167</v>
      </c>
      <c r="M14" s="29">
        <v>880</v>
      </c>
    </row>
    <row r="15" spans="1:13" ht="89.25">
      <c r="A15" s="23"/>
      <c r="B15" s="29" t="s">
        <v>140</v>
      </c>
      <c r="C15" s="38">
        <v>8</v>
      </c>
      <c r="D15" s="40" t="s">
        <v>76</v>
      </c>
      <c r="E15" s="40" t="s">
        <v>76</v>
      </c>
      <c r="F15" s="29" t="s">
        <v>122</v>
      </c>
      <c r="G15" s="39">
        <v>3</v>
      </c>
      <c r="H15" s="29"/>
      <c r="I15" s="29"/>
      <c r="J15" s="29"/>
      <c r="K15" s="29"/>
      <c r="L15" s="29" t="s">
        <v>167</v>
      </c>
      <c r="M15" s="29">
        <v>330</v>
      </c>
    </row>
    <row r="16" spans="1:13" ht="102">
      <c r="A16" s="23"/>
      <c r="B16" s="29" t="s">
        <v>140</v>
      </c>
      <c r="C16" s="38">
        <v>9</v>
      </c>
      <c r="D16" s="38" t="s">
        <v>77</v>
      </c>
      <c r="E16" s="38" t="s">
        <v>77</v>
      </c>
      <c r="F16" s="29" t="s">
        <v>122</v>
      </c>
      <c r="G16" s="39">
        <v>3</v>
      </c>
      <c r="H16" s="29"/>
      <c r="I16" s="29"/>
      <c r="J16" s="29"/>
      <c r="K16" s="29"/>
      <c r="L16" s="29" t="s">
        <v>167</v>
      </c>
      <c r="M16" s="29">
        <v>330</v>
      </c>
    </row>
    <row r="17" spans="1:13" ht="102">
      <c r="A17" s="23"/>
      <c r="B17" s="29" t="s">
        <v>140</v>
      </c>
      <c r="C17" s="38">
        <v>10</v>
      </c>
      <c r="D17" s="38" t="s">
        <v>78</v>
      </c>
      <c r="E17" s="38" t="s">
        <v>78</v>
      </c>
      <c r="F17" s="29" t="s">
        <v>122</v>
      </c>
      <c r="G17" s="39">
        <v>4</v>
      </c>
      <c r="H17" s="29"/>
      <c r="I17" s="29"/>
      <c r="J17" s="29"/>
      <c r="K17" s="29"/>
      <c r="L17" s="29" t="s">
        <v>167</v>
      </c>
      <c r="M17" s="29">
        <v>440</v>
      </c>
    </row>
    <row r="18" spans="1:13" ht="102">
      <c r="A18" s="23"/>
      <c r="B18" s="29" t="s">
        <v>140</v>
      </c>
      <c r="C18" s="38">
        <v>11</v>
      </c>
      <c r="D18" s="38" t="s">
        <v>79</v>
      </c>
      <c r="E18" s="38" t="s">
        <v>79</v>
      </c>
      <c r="F18" s="29" t="s">
        <v>122</v>
      </c>
      <c r="G18" s="39">
        <v>2</v>
      </c>
      <c r="H18" s="29"/>
      <c r="I18" s="29"/>
      <c r="J18" s="29"/>
      <c r="K18" s="29"/>
      <c r="L18" s="29" t="s">
        <v>167</v>
      </c>
      <c r="M18" s="29">
        <v>220</v>
      </c>
    </row>
    <row r="19" spans="1:13" ht="102">
      <c r="A19" s="23"/>
      <c r="B19" s="29" t="s">
        <v>140</v>
      </c>
      <c r="C19" s="38">
        <v>12</v>
      </c>
      <c r="D19" s="38" t="s">
        <v>80</v>
      </c>
      <c r="E19" s="38" t="s">
        <v>80</v>
      </c>
      <c r="F19" s="29" t="s">
        <v>122</v>
      </c>
      <c r="G19" s="39">
        <v>36</v>
      </c>
      <c r="H19" s="29"/>
      <c r="I19" s="29"/>
      <c r="J19" s="29"/>
      <c r="K19" s="29"/>
      <c r="L19" s="29" t="s">
        <v>167</v>
      </c>
      <c r="M19" s="29">
        <v>3960</v>
      </c>
    </row>
    <row r="20" spans="1:13" ht="89.25">
      <c r="A20" s="23"/>
      <c r="B20" s="29" t="s">
        <v>140</v>
      </c>
      <c r="C20" s="38">
        <v>13</v>
      </c>
      <c r="D20" s="38" t="s">
        <v>81</v>
      </c>
      <c r="E20" s="38" t="s">
        <v>81</v>
      </c>
      <c r="F20" s="29" t="s">
        <v>122</v>
      </c>
      <c r="G20" s="39">
        <v>1</v>
      </c>
      <c r="H20" s="29"/>
      <c r="I20" s="29"/>
      <c r="J20" s="29"/>
      <c r="K20" s="29"/>
      <c r="L20" s="29" t="s">
        <v>167</v>
      </c>
      <c r="M20" s="29">
        <v>110</v>
      </c>
    </row>
    <row r="21" spans="1:13" ht="89.25">
      <c r="A21" s="23"/>
      <c r="B21" s="29" t="s">
        <v>140</v>
      </c>
      <c r="C21" s="38">
        <v>14</v>
      </c>
      <c r="D21" s="38" t="s">
        <v>82</v>
      </c>
      <c r="E21" s="38" t="s">
        <v>82</v>
      </c>
      <c r="F21" s="29" t="s">
        <v>122</v>
      </c>
      <c r="G21" s="39">
        <v>2</v>
      </c>
      <c r="H21" s="29"/>
      <c r="I21" s="29"/>
      <c r="J21" s="29"/>
      <c r="K21" s="29"/>
      <c r="L21" s="29" t="s">
        <v>167</v>
      </c>
      <c r="M21" s="29">
        <v>220</v>
      </c>
    </row>
    <row r="22" spans="1:13" ht="89.25">
      <c r="A22" s="23"/>
      <c r="B22" s="29" t="s">
        <v>140</v>
      </c>
      <c r="C22" s="38">
        <v>15</v>
      </c>
      <c r="D22" s="38" t="s">
        <v>83</v>
      </c>
      <c r="E22" s="38" t="s">
        <v>83</v>
      </c>
      <c r="F22" s="29" t="s">
        <v>122</v>
      </c>
      <c r="G22" s="39">
        <v>1</v>
      </c>
      <c r="H22" s="29"/>
      <c r="I22" s="29"/>
      <c r="J22" s="29"/>
      <c r="K22" s="29"/>
      <c r="L22" s="29" t="s">
        <v>167</v>
      </c>
      <c r="M22" s="29">
        <v>110</v>
      </c>
    </row>
    <row r="23" spans="1:13" ht="89.25">
      <c r="A23" s="23"/>
      <c r="B23" s="29" t="s">
        <v>140</v>
      </c>
      <c r="C23" s="38">
        <v>16</v>
      </c>
      <c r="D23" s="38" t="s">
        <v>84</v>
      </c>
      <c r="E23" s="38" t="s">
        <v>84</v>
      </c>
      <c r="F23" s="29" t="s">
        <v>122</v>
      </c>
      <c r="G23" s="39">
        <v>6</v>
      </c>
      <c r="H23" s="29"/>
      <c r="I23" s="29"/>
      <c r="J23" s="29"/>
      <c r="K23" s="29"/>
      <c r="L23" s="29" t="s">
        <v>167</v>
      </c>
      <c r="M23" s="29">
        <v>660</v>
      </c>
    </row>
    <row r="24" spans="1:13" ht="102">
      <c r="A24" s="23"/>
      <c r="B24" s="29" t="s">
        <v>140</v>
      </c>
      <c r="C24" s="38">
        <v>17</v>
      </c>
      <c r="D24" s="38" t="s">
        <v>128</v>
      </c>
      <c r="E24" s="38" t="s">
        <v>128</v>
      </c>
      <c r="F24" s="29" t="s">
        <v>122</v>
      </c>
      <c r="G24" s="39">
        <v>3</v>
      </c>
      <c r="H24" s="29"/>
      <c r="I24" s="29"/>
      <c r="J24" s="29"/>
      <c r="K24" s="29"/>
      <c r="L24" s="29" t="s">
        <v>167</v>
      </c>
      <c r="M24" s="29">
        <v>330</v>
      </c>
    </row>
    <row r="25" spans="1:13" ht="102">
      <c r="A25" s="23"/>
      <c r="B25" s="29" t="s">
        <v>140</v>
      </c>
      <c r="C25" s="38">
        <v>18</v>
      </c>
      <c r="D25" s="38" t="s">
        <v>85</v>
      </c>
      <c r="E25" s="38" t="s">
        <v>85</v>
      </c>
      <c r="F25" s="29" t="s">
        <v>122</v>
      </c>
      <c r="G25" s="39">
        <v>91</v>
      </c>
      <c r="H25" s="29"/>
      <c r="I25" s="29"/>
      <c r="J25" s="29"/>
      <c r="K25" s="29"/>
      <c r="L25" s="29" t="s">
        <v>167</v>
      </c>
      <c r="M25" s="29">
        <v>15470</v>
      </c>
    </row>
    <row r="26" spans="1:13" ht="114.75">
      <c r="A26" s="23"/>
      <c r="B26" s="29" t="s">
        <v>140</v>
      </c>
      <c r="C26" s="38">
        <v>19</v>
      </c>
      <c r="D26" s="38" t="s">
        <v>86</v>
      </c>
      <c r="E26" s="38" t="s">
        <v>86</v>
      </c>
      <c r="F26" s="29" t="s">
        <v>122</v>
      </c>
      <c r="G26" s="39">
        <v>61</v>
      </c>
      <c r="H26" s="29"/>
      <c r="I26" s="29"/>
      <c r="J26" s="29"/>
      <c r="K26" s="29"/>
      <c r="L26" s="29" t="s">
        <v>167</v>
      </c>
      <c r="M26" s="29">
        <v>10370</v>
      </c>
    </row>
    <row r="27" spans="1:13" ht="102">
      <c r="A27" s="23"/>
      <c r="B27" s="29" t="s">
        <v>140</v>
      </c>
      <c r="C27" s="38">
        <v>20</v>
      </c>
      <c r="D27" s="38" t="s">
        <v>87</v>
      </c>
      <c r="E27" s="38" t="s">
        <v>87</v>
      </c>
      <c r="F27" s="29" t="s">
        <v>122</v>
      </c>
      <c r="G27" s="39">
        <v>46</v>
      </c>
      <c r="H27" s="29"/>
      <c r="I27" s="29"/>
      <c r="J27" s="29"/>
      <c r="K27" s="29"/>
      <c r="L27" s="29" t="s">
        <v>167</v>
      </c>
      <c r="M27" s="29">
        <v>7820</v>
      </c>
    </row>
    <row r="28" spans="1:13" ht="89.25">
      <c r="A28" s="23"/>
      <c r="B28" s="29" t="s">
        <v>140</v>
      </c>
      <c r="C28" s="38">
        <v>21</v>
      </c>
      <c r="D28" s="38" t="s">
        <v>168</v>
      </c>
      <c r="E28" s="38" t="s">
        <v>168</v>
      </c>
      <c r="F28" s="29" t="s">
        <v>122</v>
      </c>
      <c r="G28" s="39">
        <v>4</v>
      </c>
      <c r="H28" s="29"/>
      <c r="I28" s="29"/>
      <c r="J28" s="29"/>
      <c r="K28" s="29"/>
      <c r="L28" s="29" t="s">
        <v>167</v>
      </c>
      <c r="M28" s="29">
        <v>680</v>
      </c>
    </row>
    <row r="29" spans="1:13" ht="89.25">
      <c r="A29" s="23"/>
      <c r="B29" s="29" t="s">
        <v>140</v>
      </c>
      <c r="C29" s="38">
        <v>22</v>
      </c>
      <c r="D29" s="38" t="s">
        <v>169</v>
      </c>
      <c r="E29" s="38" t="s">
        <v>169</v>
      </c>
      <c r="F29" s="29" t="s">
        <v>122</v>
      </c>
      <c r="G29" s="39">
        <v>10</v>
      </c>
      <c r="H29" s="29"/>
      <c r="I29" s="29"/>
      <c r="J29" s="29"/>
      <c r="K29" s="29"/>
      <c r="L29" s="29" t="s">
        <v>167</v>
      </c>
      <c r="M29" s="29">
        <v>1700</v>
      </c>
    </row>
    <row r="30" spans="1:13" ht="102">
      <c r="A30" s="23"/>
      <c r="B30" s="29" t="s">
        <v>140</v>
      </c>
      <c r="C30" s="38">
        <v>23</v>
      </c>
      <c r="D30" s="38" t="s">
        <v>170</v>
      </c>
      <c r="E30" s="38" t="s">
        <v>170</v>
      </c>
      <c r="F30" s="29" t="s">
        <v>122</v>
      </c>
      <c r="G30" s="39">
        <v>8</v>
      </c>
      <c r="H30" s="29"/>
      <c r="I30" s="29"/>
      <c r="J30" s="29"/>
      <c r="K30" s="29"/>
      <c r="L30" s="29" t="s">
        <v>167</v>
      </c>
      <c r="M30" s="29">
        <v>1360</v>
      </c>
    </row>
    <row r="31" spans="1:13" ht="102">
      <c r="A31" s="23"/>
      <c r="B31" s="29" t="s">
        <v>140</v>
      </c>
      <c r="C31" s="38">
        <v>24</v>
      </c>
      <c r="D31" s="38" t="s">
        <v>171</v>
      </c>
      <c r="E31" s="38" t="s">
        <v>171</v>
      </c>
      <c r="F31" s="29" t="s">
        <v>122</v>
      </c>
      <c r="G31" s="39">
        <v>1</v>
      </c>
      <c r="H31" s="29"/>
      <c r="I31" s="29"/>
      <c r="J31" s="29"/>
      <c r="K31" s="29"/>
      <c r="L31" s="29" t="s">
        <v>167</v>
      </c>
      <c r="M31" s="29">
        <v>170</v>
      </c>
    </row>
    <row r="32" spans="1:13" ht="89.25">
      <c r="A32" s="23"/>
      <c r="B32" s="29" t="s">
        <v>140</v>
      </c>
      <c r="C32" s="38">
        <v>25</v>
      </c>
      <c r="D32" s="41" t="s">
        <v>172</v>
      </c>
      <c r="E32" s="41" t="s">
        <v>172</v>
      </c>
      <c r="F32" s="29" t="s">
        <v>122</v>
      </c>
      <c r="G32" s="39">
        <v>3</v>
      </c>
      <c r="H32" s="29"/>
      <c r="I32" s="29"/>
      <c r="J32" s="29"/>
      <c r="K32" s="29"/>
      <c r="L32" s="29" t="s">
        <v>167</v>
      </c>
      <c r="M32" s="29">
        <v>510</v>
      </c>
    </row>
    <row r="33" spans="1:13" ht="102">
      <c r="A33" s="23"/>
      <c r="B33" s="29" t="s">
        <v>140</v>
      </c>
      <c r="C33" s="38">
        <v>26</v>
      </c>
      <c r="D33" s="38" t="s">
        <v>173</v>
      </c>
      <c r="E33" s="38" t="s">
        <v>173</v>
      </c>
      <c r="F33" s="29" t="s">
        <v>122</v>
      </c>
      <c r="G33" s="39">
        <v>2</v>
      </c>
      <c r="H33" s="29"/>
      <c r="I33" s="29"/>
      <c r="J33" s="29"/>
      <c r="K33" s="29"/>
      <c r="L33" s="29" t="s">
        <v>167</v>
      </c>
      <c r="M33" s="29">
        <v>340</v>
      </c>
    </row>
    <row r="34" spans="1:13" ht="102">
      <c r="A34" s="23"/>
      <c r="B34" s="29" t="s">
        <v>140</v>
      </c>
      <c r="C34" s="38">
        <v>27</v>
      </c>
      <c r="D34" s="38" t="s">
        <v>174</v>
      </c>
      <c r="E34" s="38" t="s">
        <v>174</v>
      </c>
      <c r="F34" s="29" t="s">
        <v>122</v>
      </c>
      <c r="G34" s="39">
        <v>8</v>
      </c>
      <c r="H34" s="29"/>
      <c r="I34" s="29"/>
      <c r="J34" s="29"/>
      <c r="K34" s="29"/>
      <c r="L34" s="29" t="s">
        <v>167</v>
      </c>
      <c r="M34" s="29">
        <v>1360</v>
      </c>
    </row>
    <row r="35" spans="1:13" ht="102">
      <c r="A35" s="23"/>
      <c r="B35" s="29" t="s">
        <v>140</v>
      </c>
      <c r="C35" s="38">
        <v>28</v>
      </c>
      <c r="D35" s="38" t="s">
        <v>175</v>
      </c>
      <c r="E35" s="38" t="s">
        <v>175</v>
      </c>
      <c r="F35" s="29" t="s">
        <v>122</v>
      </c>
      <c r="G35" s="39">
        <v>2</v>
      </c>
      <c r="H35" s="29"/>
      <c r="I35" s="29"/>
      <c r="J35" s="29"/>
      <c r="K35" s="29"/>
      <c r="L35" s="29" t="s">
        <v>167</v>
      </c>
      <c r="M35" s="29">
        <v>340</v>
      </c>
    </row>
    <row r="36" spans="1:13" ht="102">
      <c r="A36" s="23"/>
      <c r="B36" s="29" t="s">
        <v>140</v>
      </c>
      <c r="C36" s="38">
        <v>29</v>
      </c>
      <c r="D36" s="38" t="s">
        <v>176</v>
      </c>
      <c r="E36" s="38" t="s">
        <v>176</v>
      </c>
      <c r="F36" s="29" t="s">
        <v>122</v>
      </c>
      <c r="G36" s="39">
        <v>1</v>
      </c>
      <c r="H36" s="29"/>
      <c r="I36" s="29"/>
      <c r="J36" s="29"/>
      <c r="K36" s="29"/>
      <c r="L36" s="29" t="s">
        <v>167</v>
      </c>
      <c r="M36" s="29">
        <v>170</v>
      </c>
    </row>
    <row r="37" spans="1:13" ht="102">
      <c r="A37" s="23"/>
      <c r="B37" s="29" t="s">
        <v>140</v>
      </c>
      <c r="C37" s="38">
        <v>30</v>
      </c>
      <c r="D37" s="38" t="s">
        <v>177</v>
      </c>
      <c r="E37" s="38" t="s">
        <v>177</v>
      </c>
      <c r="F37" s="29" t="s">
        <v>122</v>
      </c>
      <c r="G37" s="39">
        <v>1</v>
      </c>
      <c r="H37" s="29"/>
      <c r="I37" s="29"/>
      <c r="J37" s="29"/>
      <c r="K37" s="29"/>
      <c r="L37" s="29" t="s">
        <v>167</v>
      </c>
      <c r="M37" s="29">
        <v>170</v>
      </c>
    </row>
    <row r="38" spans="1:13" ht="102">
      <c r="A38" s="23"/>
      <c r="B38" s="29" t="s">
        <v>140</v>
      </c>
      <c r="C38" s="38">
        <v>31</v>
      </c>
      <c r="D38" s="38" t="s">
        <v>178</v>
      </c>
      <c r="E38" s="38" t="s">
        <v>178</v>
      </c>
      <c r="F38" s="29" t="s">
        <v>122</v>
      </c>
      <c r="G38" s="39">
        <v>1</v>
      </c>
      <c r="H38" s="29"/>
      <c r="I38" s="29"/>
      <c r="J38" s="29"/>
      <c r="K38" s="29"/>
      <c r="L38" s="29" t="s">
        <v>167</v>
      </c>
      <c r="M38" s="29">
        <v>170</v>
      </c>
    </row>
    <row r="39" spans="1:13" ht="114.75">
      <c r="A39" s="23"/>
      <c r="B39" s="29" t="s">
        <v>140</v>
      </c>
      <c r="C39" s="38">
        <v>32</v>
      </c>
      <c r="D39" s="38" t="s">
        <v>88</v>
      </c>
      <c r="E39" s="38" t="s">
        <v>88</v>
      </c>
      <c r="F39" s="29" t="s">
        <v>122</v>
      </c>
      <c r="G39" s="39">
        <v>3</v>
      </c>
      <c r="H39" s="29"/>
      <c r="I39" s="29"/>
      <c r="J39" s="29"/>
      <c r="K39" s="29"/>
      <c r="L39" s="29" t="s">
        <v>167</v>
      </c>
      <c r="M39" s="29">
        <v>510</v>
      </c>
    </row>
    <row r="40" spans="1:13" ht="114.75">
      <c r="A40" s="23"/>
      <c r="B40" s="29" t="s">
        <v>140</v>
      </c>
      <c r="C40" s="38">
        <v>33</v>
      </c>
      <c r="D40" s="38" t="s">
        <v>89</v>
      </c>
      <c r="E40" s="38" t="s">
        <v>89</v>
      </c>
      <c r="F40" s="29" t="s">
        <v>122</v>
      </c>
      <c r="G40" s="39">
        <v>10</v>
      </c>
      <c r="H40" s="29"/>
      <c r="I40" s="29"/>
      <c r="J40" s="29"/>
      <c r="K40" s="29"/>
      <c r="L40" s="29" t="s">
        <v>167</v>
      </c>
      <c r="M40" s="29">
        <v>1700</v>
      </c>
    </row>
    <row r="41" spans="1:13" ht="114.75">
      <c r="A41" s="23"/>
      <c r="B41" s="29" t="s">
        <v>140</v>
      </c>
      <c r="C41" s="38">
        <v>34</v>
      </c>
      <c r="D41" s="38" t="s">
        <v>90</v>
      </c>
      <c r="E41" s="38" t="s">
        <v>90</v>
      </c>
      <c r="F41" s="29" t="s">
        <v>122</v>
      </c>
      <c r="G41" s="39">
        <v>4</v>
      </c>
      <c r="H41" s="29"/>
      <c r="I41" s="29"/>
      <c r="J41" s="29"/>
      <c r="K41" s="29"/>
      <c r="L41" s="29" t="s">
        <v>167</v>
      </c>
      <c r="M41" s="29">
        <v>680</v>
      </c>
    </row>
    <row r="42" spans="1:13" ht="114.75">
      <c r="A42" s="23"/>
      <c r="B42" s="29" t="s">
        <v>140</v>
      </c>
      <c r="C42" s="38">
        <v>35</v>
      </c>
      <c r="D42" s="38" t="s">
        <v>91</v>
      </c>
      <c r="E42" s="38" t="s">
        <v>91</v>
      </c>
      <c r="F42" s="29" t="s">
        <v>122</v>
      </c>
      <c r="G42" s="39">
        <v>2</v>
      </c>
      <c r="H42" s="29"/>
      <c r="I42" s="29"/>
      <c r="J42" s="29"/>
      <c r="K42" s="29"/>
      <c r="L42" s="29" t="s">
        <v>167</v>
      </c>
      <c r="M42" s="29">
        <v>340</v>
      </c>
    </row>
    <row r="43" spans="1:13" ht="114.75">
      <c r="A43" s="23"/>
      <c r="B43" s="29" t="s">
        <v>140</v>
      </c>
      <c r="C43" s="38">
        <v>36</v>
      </c>
      <c r="D43" s="38" t="s">
        <v>92</v>
      </c>
      <c r="E43" s="38" t="s">
        <v>92</v>
      </c>
      <c r="F43" s="29" t="s">
        <v>122</v>
      </c>
      <c r="G43" s="39">
        <v>24</v>
      </c>
      <c r="H43" s="29"/>
      <c r="I43" s="29"/>
      <c r="J43" s="29"/>
      <c r="K43" s="29"/>
      <c r="L43" s="29" t="s">
        <v>167</v>
      </c>
      <c r="M43" s="29">
        <v>4080</v>
      </c>
    </row>
    <row r="44" spans="1:13" ht="102">
      <c r="A44" s="23"/>
      <c r="B44" s="29" t="s">
        <v>140</v>
      </c>
      <c r="C44" s="38">
        <v>37</v>
      </c>
      <c r="D44" s="38" t="s">
        <v>93</v>
      </c>
      <c r="E44" s="38" t="s">
        <v>93</v>
      </c>
      <c r="F44" s="29" t="s">
        <v>122</v>
      </c>
      <c r="G44" s="39">
        <v>6</v>
      </c>
      <c r="H44" s="29"/>
      <c r="I44" s="29"/>
      <c r="J44" s="29"/>
      <c r="K44" s="29"/>
      <c r="L44" s="29" t="s">
        <v>167</v>
      </c>
      <c r="M44" s="29">
        <v>1020</v>
      </c>
    </row>
    <row r="45" spans="1:13" ht="114.75">
      <c r="A45" s="23"/>
      <c r="B45" s="29" t="s">
        <v>140</v>
      </c>
      <c r="C45" s="38">
        <v>38</v>
      </c>
      <c r="D45" s="38" t="s">
        <v>94</v>
      </c>
      <c r="E45" s="38" t="s">
        <v>94</v>
      </c>
      <c r="F45" s="29" t="s">
        <v>122</v>
      </c>
      <c r="G45" s="39">
        <v>3</v>
      </c>
      <c r="H45" s="29"/>
      <c r="I45" s="29"/>
      <c r="J45" s="29"/>
      <c r="K45" s="29"/>
      <c r="L45" s="29" t="s">
        <v>167</v>
      </c>
      <c r="M45" s="29">
        <v>510</v>
      </c>
    </row>
    <row r="46" spans="1:13" ht="76.5">
      <c r="A46" s="23"/>
      <c r="B46" s="29" t="s">
        <v>140</v>
      </c>
      <c r="C46" s="38">
        <v>39</v>
      </c>
      <c r="D46" s="38" t="s">
        <v>95</v>
      </c>
      <c r="E46" s="38" t="s">
        <v>95</v>
      </c>
      <c r="F46" s="29" t="s">
        <v>122</v>
      </c>
      <c r="G46" s="39">
        <v>255</v>
      </c>
      <c r="H46" s="29"/>
      <c r="I46" s="29"/>
      <c r="J46" s="29"/>
      <c r="K46" s="29"/>
      <c r="L46" s="29" t="s">
        <v>167</v>
      </c>
      <c r="M46" s="29">
        <v>48450</v>
      </c>
    </row>
    <row r="47" spans="1:13" ht="76.5">
      <c r="A47" s="23"/>
      <c r="B47" s="29" t="s">
        <v>140</v>
      </c>
      <c r="C47" s="38">
        <v>40</v>
      </c>
      <c r="D47" s="38" t="s">
        <v>96</v>
      </c>
      <c r="E47" s="38" t="s">
        <v>96</v>
      </c>
      <c r="F47" s="29" t="s">
        <v>122</v>
      </c>
      <c r="G47" s="39">
        <v>64</v>
      </c>
      <c r="H47" s="29"/>
      <c r="I47" s="29"/>
      <c r="J47" s="29"/>
      <c r="K47" s="29"/>
      <c r="L47" s="29" t="s">
        <v>167</v>
      </c>
      <c r="M47" s="29">
        <v>12160</v>
      </c>
    </row>
    <row r="48" spans="1:13" ht="76.5">
      <c r="A48" s="23"/>
      <c r="B48" s="29" t="s">
        <v>140</v>
      </c>
      <c r="C48" s="38">
        <v>41</v>
      </c>
      <c r="D48" s="38" t="s">
        <v>97</v>
      </c>
      <c r="E48" s="38" t="s">
        <v>97</v>
      </c>
      <c r="F48" s="29" t="s">
        <v>122</v>
      </c>
      <c r="G48" s="39">
        <v>30</v>
      </c>
      <c r="H48" s="29"/>
      <c r="I48" s="29"/>
      <c r="J48" s="29"/>
      <c r="K48" s="29"/>
      <c r="L48" s="29" t="s">
        <v>167</v>
      </c>
      <c r="M48" s="29">
        <v>5700</v>
      </c>
    </row>
    <row r="49" spans="1:13" ht="76.5">
      <c r="A49" s="23"/>
      <c r="B49" s="29" t="s">
        <v>140</v>
      </c>
      <c r="C49" s="38">
        <v>42</v>
      </c>
      <c r="D49" s="38" t="s">
        <v>98</v>
      </c>
      <c r="E49" s="38" t="s">
        <v>98</v>
      </c>
      <c r="F49" s="29" t="s">
        <v>122</v>
      </c>
      <c r="G49" s="39">
        <v>17</v>
      </c>
      <c r="H49" s="29"/>
      <c r="I49" s="29"/>
      <c r="J49" s="29"/>
      <c r="K49" s="29"/>
      <c r="L49" s="29" t="s">
        <v>167</v>
      </c>
      <c r="M49" s="29">
        <v>3230</v>
      </c>
    </row>
    <row r="50" spans="1:13" ht="76.5">
      <c r="A50" s="23"/>
      <c r="B50" s="29" t="s">
        <v>140</v>
      </c>
      <c r="C50" s="38">
        <v>43</v>
      </c>
      <c r="D50" s="38" t="s">
        <v>99</v>
      </c>
      <c r="E50" s="38" t="s">
        <v>99</v>
      </c>
      <c r="F50" s="29" t="s">
        <v>122</v>
      </c>
      <c r="G50" s="39">
        <v>15</v>
      </c>
      <c r="H50" s="29"/>
      <c r="I50" s="29"/>
      <c r="J50" s="29"/>
      <c r="K50" s="29"/>
      <c r="L50" s="29" t="s">
        <v>167</v>
      </c>
      <c r="M50" s="29">
        <v>2850</v>
      </c>
    </row>
    <row r="51" spans="1:13" ht="76.5">
      <c r="A51" s="23"/>
      <c r="B51" s="29" t="s">
        <v>140</v>
      </c>
      <c r="C51" s="38">
        <v>44</v>
      </c>
      <c r="D51" s="38" t="s">
        <v>100</v>
      </c>
      <c r="E51" s="38" t="s">
        <v>100</v>
      </c>
      <c r="F51" s="29" t="s">
        <v>122</v>
      </c>
      <c r="G51" s="39">
        <v>2</v>
      </c>
      <c r="H51" s="29"/>
      <c r="I51" s="29"/>
      <c r="J51" s="29"/>
      <c r="K51" s="29"/>
      <c r="L51" s="29" t="s">
        <v>167</v>
      </c>
      <c r="M51" s="29">
        <v>380</v>
      </c>
    </row>
    <row r="52" spans="1:13" ht="76.5">
      <c r="A52" s="23"/>
      <c r="B52" s="29" t="s">
        <v>140</v>
      </c>
      <c r="C52" s="38">
        <v>45</v>
      </c>
      <c r="D52" s="38" t="s">
        <v>101</v>
      </c>
      <c r="E52" s="38" t="s">
        <v>101</v>
      </c>
      <c r="F52" s="29" t="s">
        <v>122</v>
      </c>
      <c r="G52" s="39">
        <v>7</v>
      </c>
      <c r="H52" s="29"/>
      <c r="I52" s="29"/>
      <c r="J52" s="29"/>
      <c r="K52" s="29"/>
      <c r="L52" s="29" t="s">
        <v>167</v>
      </c>
      <c r="M52" s="29">
        <v>1330</v>
      </c>
    </row>
    <row r="53" spans="1:13" ht="76.5">
      <c r="A53" s="23"/>
      <c r="B53" s="29" t="s">
        <v>140</v>
      </c>
      <c r="C53" s="38">
        <v>46</v>
      </c>
      <c r="D53" s="38" t="s">
        <v>102</v>
      </c>
      <c r="E53" s="38" t="s">
        <v>102</v>
      </c>
      <c r="F53" s="29" t="s">
        <v>122</v>
      </c>
      <c r="G53" s="39">
        <v>8</v>
      </c>
      <c r="H53" s="29"/>
      <c r="I53" s="29"/>
      <c r="J53" s="29"/>
      <c r="K53" s="29"/>
      <c r="L53" s="29" t="s">
        <v>167</v>
      </c>
      <c r="M53" s="29">
        <v>1520</v>
      </c>
    </row>
    <row r="54" spans="1:13" ht="76.5">
      <c r="A54" s="23"/>
      <c r="B54" s="29" t="s">
        <v>140</v>
      </c>
      <c r="C54" s="38">
        <v>47</v>
      </c>
      <c r="D54" s="38" t="s">
        <v>103</v>
      </c>
      <c r="E54" s="38" t="s">
        <v>103</v>
      </c>
      <c r="F54" s="29" t="s">
        <v>122</v>
      </c>
      <c r="G54" s="39">
        <v>1</v>
      </c>
      <c r="H54" s="29"/>
      <c r="I54" s="29"/>
      <c r="J54" s="29"/>
      <c r="K54" s="29"/>
      <c r="L54" s="29" t="s">
        <v>167</v>
      </c>
      <c r="M54" s="29">
        <v>190</v>
      </c>
    </row>
    <row r="55" spans="1:13" ht="76.5">
      <c r="A55" s="23"/>
      <c r="B55" s="29" t="s">
        <v>140</v>
      </c>
      <c r="C55" s="38">
        <v>48</v>
      </c>
      <c r="D55" s="38" t="s">
        <v>104</v>
      </c>
      <c r="E55" s="38" t="s">
        <v>104</v>
      </c>
      <c r="F55" s="29" t="s">
        <v>122</v>
      </c>
      <c r="G55" s="39">
        <v>2</v>
      </c>
      <c r="H55" s="29"/>
      <c r="I55" s="29"/>
      <c r="J55" s="29"/>
      <c r="K55" s="29"/>
      <c r="L55" s="29" t="s">
        <v>167</v>
      </c>
      <c r="M55" s="29">
        <v>380</v>
      </c>
    </row>
    <row r="56" spans="1:13" ht="76.5">
      <c r="A56" s="23"/>
      <c r="B56" s="29" t="s">
        <v>140</v>
      </c>
      <c r="C56" s="38">
        <v>49</v>
      </c>
      <c r="D56" s="38" t="s">
        <v>105</v>
      </c>
      <c r="E56" s="38" t="s">
        <v>105</v>
      </c>
      <c r="F56" s="29" t="s">
        <v>122</v>
      </c>
      <c r="G56" s="39">
        <v>1</v>
      </c>
      <c r="H56" s="29"/>
      <c r="I56" s="29"/>
      <c r="J56" s="29"/>
      <c r="K56" s="29"/>
      <c r="L56" s="29" t="s">
        <v>167</v>
      </c>
      <c r="M56" s="29">
        <v>190</v>
      </c>
    </row>
    <row r="57" spans="1:13" ht="76.5">
      <c r="A57" s="23"/>
      <c r="B57" s="29" t="s">
        <v>140</v>
      </c>
      <c r="C57" s="38">
        <v>50</v>
      </c>
      <c r="D57" s="38" t="s">
        <v>106</v>
      </c>
      <c r="E57" s="38" t="s">
        <v>106</v>
      </c>
      <c r="F57" s="29" t="s">
        <v>122</v>
      </c>
      <c r="G57" s="39">
        <v>2</v>
      </c>
      <c r="H57" s="29"/>
      <c r="I57" s="29"/>
      <c r="J57" s="29"/>
      <c r="K57" s="29"/>
      <c r="L57" s="29" t="s">
        <v>167</v>
      </c>
      <c r="M57" s="29">
        <v>380</v>
      </c>
    </row>
    <row r="58" spans="1:13" ht="76.5">
      <c r="A58" s="23"/>
      <c r="B58" s="29" t="s">
        <v>140</v>
      </c>
      <c r="C58" s="38">
        <v>51</v>
      </c>
      <c r="D58" s="38" t="s">
        <v>107</v>
      </c>
      <c r="E58" s="38" t="s">
        <v>107</v>
      </c>
      <c r="F58" s="29" t="s">
        <v>122</v>
      </c>
      <c r="G58" s="39">
        <v>34</v>
      </c>
      <c r="H58" s="29"/>
      <c r="I58" s="29"/>
      <c r="J58" s="29"/>
      <c r="K58" s="29"/>
      <c r="L58" s="29" t="s">
        <v>167</v>
      </c>
      <c r="M58" s="29">
        <v>6460</v>
      </c>
    </row>
    <row r="59" spans="1:13" ht="76.5">
      <c r="A59" s="23"/>
      <c r="B59" s="29" t="s">
        <v>140</v>
      </c>
      <c r="C59" s="38">
        <v>52</v>
      </c>
      <c r="D59" s="38" t="s">
        <v>108</v>
      </c>
      <c r="E59" s="38" t="s">
        <v>108</v>
      </c>
      <c r="F59" s="29" t="s">
        <v>122</v>
      </c>
      <c r="G59" s="39">
        <v>6</v>
      </c>
      <c r="H59" s="29"/>
      <c r="I59" s="29"/>
      <c r="J59" s="29"/>
      <c r="K59" s="29"/>
      <c r="L59" s="29" t="s">
        <v>167</v>
      </c>
      <c r="M59" s="29">
        <v>1140</v>
      </c>
    </row>
    <row r="60" spans="1:13" ht="76.5">
      <c r="A60" s="23"/>
      <c r="B60" s="29" t="s">
        <v>140</v>
      </c>
      <c r="C60" s="38">
        <v>53</v>
      </c>
      <c r="D60" s="38" t="s">
        <v>109</v>
      </c>
      <c r="E60" s="38" t="s">
        <v>109</v>
      </c>
      <c r="F60" s="29" t="s">
        <v>122</v>
      </c>
      <c r="G60" s="39">
        <v>1</v>
      </c>
      <c r="H60" s="29"/>
      <c r="I60" s="29"/>
      <c r="J60" s="29"/>
      <c r="K60" s="29"/>
      <c r="L60" s="29" t="s">
        <v>167</v>
      </c>
      <c r="M60" s="29">
        <v>300</v>
      </c>
    </row>
    <row r="61" spans="1:13" ht="76.5">
      <c r="A61" s="23"/>
      <c r="B61" s="29" t="s">
        <v>140</v>
      </c>
      <c r="C61" s="38">
        <v>54</v>
      </c>
      <c r="D61" s="42" t="s">
        <v>179</v>
      </c>
      <c r="E61" s="42" t="s">
        <v>179</v>
      </c>
      <c r="F61" s="29" t="s">
        <v>122</v>
      </c>
      <c r="G61" s="39">
        <v>1</v>
      </c>
      <c r="H61" s="29"/>
      <c r="I61" s="29"/>
      <c r="J61" s="29"/>
      <c r="K61" s="29"/>
      <c r="L61" s="29" t="s">
        <v>167</v>
      </c>
      <c r="M61" s="29">
        <v>300</v>
      </c>
    </row>
    <row r="62" spans="1:13" ht="76.5">
      <c r="A62" s="23"/>
      <c r="B62" s="29" t="s">
        <v>140</v>
      </c>
      <c r="C62" s="38">
        <v>55</v>
      </c>
      <c r="D62" s="42" t="s">
        <v>110</v>
      </c>
      <c r="E62" s="42" t="s">
        <v>110</v>
      </c>
      <c r="F62" s="29" t="s">
        <v>122</v>
      </c>
      <c r="G62" s="39">
        <v>12</v>
      </c>
      <c r="H62" s="29"/>
      <c r="I62" s="29"/>
      <c r="J62" s="29"/>
      <c r="K62" s="29"/>
      <c r="L62" s="29" t="s">
        <v>167</v>
      </c>
      <c r="M62" s="29">
        <v>3000</v>
      </c>
    </row>
    <row r="63" spans="1:13" ht="76.5">
      <c r="A63" s="23"/>
      <c r="B63" s="29" t="s">
        <v>140</v>
      </c>
      <c r="C63" s="38">
        <v>56</v>
      </c>
      <c r="D63" s="42" t="s">
        <v>111</v>
      </c>
      <c r="E63" s="42" t="s">
        <v>111</v>
      </c>
      <c r="F63" s="29" t="s">
        <v>122</v>
      </c>
      <c r="G63" s="39">
        <v>4</v>
      </c>
      <c r="H63" s="29"/>
      <c r="I63" s="29"/>
      <c r="J63" s="29"/>
      <c r="K63" s="29"/>
      <c r="L63" s="29" t="s">
        <v>167</v>
      </c>
      <c r="M63" s="29">
        <v>1000</v>
      </c>
    </row>
    <row r="64" spans="1:13" ht="76.5">
      <c r="A64" s="23"/>
      <c r="B64" s="29" t="s">
        <v>140</v>
      </c>
      <c r="C64" s="38">
        <v>57</v>
      </c>
      <c r="D64" s="42" t="s">
        <v>112</v>
      </c>
      <c r="E64" s="42" t="s">
        <v>112</v>
      </c>
      <c r="F64" s="29" t="s">
        <v>122</v>
      </c>
      <c r="G64" s="39">
        <v>4</v>
      </c>
      <c r="H64" s="29"/>
      <c r="I64" s="29"/>
      <c r="J64" s="29"/>
      <c r="K64" s="29"/>
      <c r="L64" s="29" t="s">
        <v>167</v>
      </c>
      <c r="M64" s="29">
        <v>1000</v>
      </c>
    </row>
    <row r="65" spans="1:13" ht="76.5">
      <c r="A65" s="23"/>
      <c r="B65" s="29" t="s">
        <v>140</v>
      </c>
      <c r="C65" s="38">
        <v>58</v>
      </c>
      <c r="D65" s="42" t="s">
        <v>113</v>
      </c>
      <c r="E65" s="42" t="s">
        <v>113</v>
      </c>
      <c r="F65" s="29" t="s">
        <v>122</v>
      </c>
      <c r="G65" s="39">
        <v>4</v>
      </c>
      <c r="H65" s="29"/>
      <c r="I65" s="29"/>
      <c r="J65" s="29"/>
      <c r="K65" s="29"/>
      <c r="L65" s="29" t="s">
        <v>167</v>
      </c>
      <c r="M65" s="29">
        <v>1000</v>
      </c>
    </row>
    <row r="66" spans="1:13" ht="76.5">
      <c r="A66" s="23"/>
      <c r="B66" s="29" t="s">
        <v>140</v>
      </c>
      <c r="C66" s="38">
        <v>59</v>
      </c>
      <c r="D66" s="42" t="s">
        <v>114</v>
      </c>
      <c r="E66" s="42" t="s">
        <v>114</v>
      </c>
      <c r="F66" s="29" t="s">
        <v>122</v>
      </c>
      <c r="G66" s="39">
        <v>4</v>
      </c>
      <c r="H66" s="29"/>
      <c r="I66" s="29"/>
      <c r="J66" s="29"/>
      <c r="K66" s="29"/>
      <c r="L66" s="29" t="s">
        <v>167</v>
      </c>
      <c r="M66" s="29">
        <v>1000</v>
      </c>
    </row>
    <row r="67" spans="1:13" ht="76.5">
      <c r="A67" s="23"/>
      <c r="B67" s="29" t="s">
        <v>140</v>
      </c>
      <c r="C67" s="38">
        <v>60</v>
      </c>
      <c r="D67" s="42" t="s">
        <v>115</v>
      </c>
      <c r="E67" s="42" t="s">
        <v>115</v>
      </c>
      <c r="F67" s="29" t="s">
        <v>122</v>
      </c>
      <c r="G67" s="39">
        <v>8</v>
      </c>
      <c r="H67" s="29"/>
      <c r="I67" s="29"/>
      <c r="J67" s="29"/>
      <c r="K67" s="29"/>
      <c r="L67" s="29" t="s">
        <v>167</v>
      </c>
      <c r="M67" s="29">
        <v>2000</v>
      </c>
    </row>
    <row r="68" spans="1:13" ht="76.5">
      <c r="A68" s="23"/>
      <c r="B68" s="29" t="s">
        <v>140</v>
      </c>
      <c r="C68" s="38">
        <v>61</v>
      </c>
      <c r="D68" s="42" t="s">
        <v>123</v>
      </c>
      <c r="E68" s="42" t="s">
        <v>123</v>
      </c>
      <c r="F68" s="29" t="s">
        <v>122</v>
      </c>
      <c r="G68" s="39">
        <v>2</v>
      </c>
      <c r="H68" s="29"/>
      <c r="I68" s="29"/>
      <c r="J68" s="29"/>
      <c r="K68" s="29"/>
      <c r="L68" s="29" t="s">
        <v>167</v>
      </c>
      <c r="M68" s="29">
        <v>200</v>
      </c>
    </row>
    <row r="69" spans="1:13" ht="76.5">
      <c r="A69" s="23"/>
      <c r="B69" s="29" t="s">
        <v>140</v>
      </c>
      <c r="C69" s="38">
        <v>62</v>
      </c>
      <c r="D69" s="42" t="s">
        <v>124</v>
      </c>
      <c r="E69" s="42" t="s">
        <v>124</v>
      </c>
      <c r="F69" s="29" t="s">
        <v>122</v>
      </c>
      <c r="G69" s="39">
        <v>1</v>
      </c>
      <c r="H69" s="29"/>
      <c r="I69" s="29"/>
      <c r="J69" s="29"/>
      <c r="K69" s="29"/>
      <c r="L69" s="29" t="s">
        <v>167</v>
      </c>
      <c r="M69" s="29">
        <v>100</v>
      </c>
    </row>
    <row r="70" spans="1:13" ht="76.5">
      <c r="A70" s="23"/>
      <c r="B70" s="29" t="s">
        <v>140</v>
      </c>
      <c r="C70" s="38">
        <v>63</v>
      </c>
      <c r="D70" s="42" t="s">
        <v>125</v>
      </c>
      <c r="E70" s="42" t="s">
        <v>125</v>
      </c>
      <c r="F70" s="29" t="s">
        <v>122</v>
      </c>
      <c r="G70" s="39">
        <v>2</v>
      </c>
      <c r="H70" s="29"/>
      <c r="I70" s="29"/>
      <c r="J70" s="29"/>
      <c r="K70" s="29"/>
      <c r="L70" s="29" t="s">
        <v>167</v>
      </c>
      <c r="M70" s="29">
        <v>200</v>
      </c>
    </row>
    <row r="71" spans="1:13" ht="76.5">
      <c r="A71" s="23"/>
      <c r="B71" s="29" t="s">
        <v>140</v>
      </c>
      <c r="C71" s="38">
        <v>64</v>
      </c>
      <c r="D71" s="42" t="s">
        <v>126</v>
      </c>
      <c r="E71" s="42" t="s">
        <v>126</v>
      </c>
      <c r="F71" s="29" t="s">
        <v>122</v>
      </c>
      <c r="G71" s="39">
        <v>1</v>
      </c>
      <c r="H71" s="23"/>
      <c r="I71" s="23"/>
      <c r="J71" s="23"/>
      <c r="K71" s="23"/>
      <c r="L71" s="29" t="s">
        <v>167</v>
      </c>
      <c r="M71" s="23">
        <v>100</v>
      </c>
    </row>
    <row r="72" spans="1:13" ht="76.5">
      <c r="A72" s="23"/>
      <c r="B72" s="29" t="s">
        <v>140</v>
      </c>
      <c r="C72" s="38">
        <v>65</v>
      </c>
      <c r="D72" s="42" t="s">
        <v>127</v>
      </c>
      <c r="E72" s="42" t="s">
        <v>127</v>
      </c>
      <c r="F72" s="29" t="s">
        <v>122</v>
      </c>
      <c r="G72" s="39">
        <v>1</v>
      </c>
      <c r="H72" s="23"/>
      <c r="I72" s="23"/>
      <c r="J72" s="23"/>
      <c r="K72" s="23"/>
      <c r="L72" s="29" t="s">
        <v>167</v>
      </c>
      <c r="M72" s="23">
        <v>100</v>
      </c>
    </row>
    <row r="73" spans="1:13" ht="76.5">
      <c r="A73" s="23"/>
      <c r="B73" s="29" t="s">
        <v>140</v>
      </c>
      <c r="C73" s="38">
        <v>66</v>
      </c>
      <c r="D73" s="42" t="s">
        <v>116</v>
      </c>
      <c r="E73" s="42" t="s">
        <v>116</v>
      </c>
      <c r="F73" s="29" t="s">
        <v>122</v>
      </c>
      <c r="G73" s="39">
        <v>4</v>
      </c>
      <c r="H73" s="23"/>
      <c r="I73" s="23"/>
      <c r="J73" s="23"/>
      <c r="K73" s="23"/>
      <c r="L73" s="29" t="s">
        <v>167</v>
      </c>
      <c r="M73" s="23">
        <v>24000</v>
      </c>
    </row>
    <row r="74" spans="1:13" ht="76.5">
      <c r="A74" s="23"/>
      <c r="B74" s="29" t="s">
        <v>140</v>
      </c>
      <c r="C74" s="38">
        <v>67</v>
      </c>
      <c r="D74" s="42" t="s">
        <v>117</v>
      </c>
      <c r="E74" s="42" t="s">
        <v>117</v>
      </c>
      <c r="F74" s="29" t="s">
        <v>122</v>
      </c>
      <c r="G74" s="39">
        <v>10</v>
      </c>
      <c r="H74" s="23"/>
      <c r="I74" s="23"/>
      <c r="J74" s="23"/>
      <c r="K74" s="23"/>
      <c r="L74" s="29" t="s">
        <v>167</v>
      </c>
      <c r="M74" s="23">
        <v>60000</v>
      </c>
    </row>
    <row r="75" spans="1:13" ht="76.5">
      <c r="A75" s="23"/>
      <c r="B75" s="29" t="s">
        <v>140</v>
      </c>
      <c r="C75" s="38">
        <v>68</v>
      </c>
      <c r="D75" s="42" t="s">
        <v>118</v>
      </c>
      <c r="E75" s="42" t="s">
        <v>118</v>
      </c>
      <c r="F75" s="29" t="s">
        <v>122</v>
      </c>
      <c r="G75" s="39">
        <v>9</v>
      </c>
      <c r="H75" s="23"/>
      <c r="I75" s="23"/>
      <c r="J75" s="23"/>
      <c r="K75" s="23"/>
      <c r="L75" s="29" t="s">
        <v>167</v>
      </c>
      <c r="M75" s="23">
        <v>54000</v>
      </c>
    </row>
    <row r="76" spans="1:13" ht="76.5">
      <c r="A76" s="23"/>
      <c r="B76" s="29" t="s">
        <v>140</v>
      </c>
      <c r="C76" s="38">
        <v>69</v>
      </c>
      <c r="D76" s="42" t="s">
        <v>119</v>
      </c>
      <c r="E76" s="42" t="s">
        <v>119</v>
      </c>
      <c r="F76" s="29" t="s">
        <v>122</v>
      </c>
      <c r="G76" s="39">
        <v>2</v>
      </c>
      <c r="H76" s="23"/>
      <c r="I76" s="23"/>
      <c r="J76" s="23"/>
      <c r="K76" s="23"/>
      <c r="L76" s="29" t="s">
        <v>167</v>
      </c>
      <c r="M76" s="23">
        <v>200</v>
      </c>
    </row>
    <row r="77" spans="1:13" ht="76.5">
      <c r="A77" s="23"/>
      <c r="B77" s="29" t="s">
        <v>140</v>
      </c>
      <c r="C77" s="38">
        <v>70</v>
      </c>
      <c r="D77" s="42" t="s">
        <v>120</v>
      </c>
      <c r="E77" s="42" t="s">
        <v>120</v>
      </c>
      <c r="F77" s="29" t="s">
        <v>122</v>
      </c>
      <c r="G77" s="39">
        <v>2</v>
      </c>
      <c r="H77" s="23"/>
      <c r="I77" s="23"/>
      <c r="J77" s="23"/>
      <c r="K77" s="23"/>
      <c r="L77" s="29" t="s">
        <v>167</v>
      </c>
      <c r="M77" s="23">
        <v>200</v>
      </c>
    </row>
    <row r="78" spans="1:13" ht="76.5">
      <c r="A78" s="23"/>
      <c r="B78" s="29" t="s">
        <v>140</v>
      </c>
      <c r="C78" s="38">
        <v>71</v>
      </c>
      <c r="D78" s="42" t="s">
        <v>121</v>
      </c>
      <c r="E78" s="42" t="s">
        <v>121</v>
      </c>
      <c r="F78" s="29" t="s">
        <v>122</v>
      </c>
      <c r="G78" s="39">
        <v>2</v>
      </c>
      <c r="H78" s="23"/>
      <c r="I78" s="23"/>
      <c r="J78" s="23"/>
      <c r="K78" s="23"/>
      <c r="L78" s="29" t="s">
        <v>167</v>
      </c>
      <c r="M78" s="23">
        <v>200</v>
      </c>
    </row>
    <row r="79" spans="1:13" ht="89.25">
      <c r="A79" s="23"/>
      <c r="B79" s="29" t="s">
        <v>140</v>
      </c>
      <c r="C79" s="38">
        <v>72</v>
      </c>
      <c r="D79" s="42" t="s">
        <v>129</v>
      </c>
      <c r="E79" s="42" t="s">
        <v>129</v>
      </c>
      <c r="F79" s="29" t="s">
        <v>122</v>
      </c>
      <c r="G79" s="39">
        <v>10</v>
      </c>
      <c r="H79" s="23"/>
      <c r="I79" s="23"/>
      <c r="J79" s="23"/>
      <c r="K79" s="23"/>
      <c r="L79" s="29" t="s">
        <v>167</v>
      </c>
      <c r="M79" s="23">
        <v>120</v>
      </c>
    </row>
    <row r="80" spans="1:13" ht="89.25">
      <c r="A80" s="23"/>
      <c r="B80" s="29" t="s">
        <v>140</v>
      </c>
      <c r="C80" s="38">
        <v>73</v>
      </c>
      <c r="D80" s="42" t="s">
        <v>130</v>
      </c>
      <c r="E80" s="42" t="s">
        <v>130</v>
      </c>
      <c r="F80" s="29" t="s">
        <v>122</v>
      </c>
      <c r="G80" s="39">
        <v>13</v>
      </c>
      <c r="H80" s="23"/>
      <c r="I80" s="23"/>
      <c r="J80" s="23"/>
      <c r="K80" s="23"/>
      <c r="L80" s="29" t="s">
        <v>167</v>
      </c>
      <c r="M80" s="23">
        <v>156</v>
      </c>
    </row>
    <row r="81" spans="1:13" ht="89.25">
      <c r="A81" s="23"/>
      <c r="B81" s="29" t="s">
        <v>140</v>
      </c>
      <c r="C81" s="38">
        <v>74</v>
      </c>
      <c r="D81" s="42" t="s">
        <v>131</v>
      </c>
      <c r="E81" s="42" t="s">
        <v>131</v>
      </c>
      <c r="F81" s="29" t="s">
        <v>122</v>
      </c>
      <c r="G81" s="39">
        <v>10</v>
      </c>
      <c r="H81" s="23"/>
      <c r="I81" s="23"/>
      <c r="J81" s="23"/>
      <c r="K81" s="23"/>
      <c r="L81" s="29" t="s">
        <v>167</v>
      </c>
      <c r="M81" s="23">
        <v>120</v>
      </c>
    </row>
    <row r="82" spans="1:13" ht="89.25">
      <c r="A82" s="23"/>
      <c r="B82" s="29" t="s">
        <v>140</v>
      </c>
      <c r="C82" s="38">
        <v>75</v>
      </c>
      <c r="D82" s="43" t="s">
        <v>132</v>
      </c>
      <c r="E82" s="43" t="s">
        <v>132</v>
      </c>
      <c r="F82" s="29" t="s">
        <v>122</v>
      </c>
      <c r="G82" s="39">
        <v>10</v>
      </c>
      <c r="H82" s="23"/>
      <c r="I82" s="23"/>
      <c r="J82" s="23"/>
      <c r="K82" s="23"/>
      <c r="L82" s="29" t="s">
        <v>167</v>
      </c>
      <c r="M82" s="23">
        <v>120</v>
      </c>
    </row>
    <row r="83" spans="1:13" ht="51.75" customHeight="1">
      <c r="A83" s="23"/>
      <c r="B83" s="29" t="s">
        <v>140</v>
      </c>
      <c r="C83" s="38">
        <v>76</v>
      </c>
      <c r="D83" s="42" t="s">
        <v>133</v>
      </c>
      <c r="E83" s="42" t="s">
        <v>133</v>
      </c>
      <c r="F83" s="29" t="s">
        <v>122</v>
      </c>
      <c r="G83" s="39">
        <v>11</v>
      </c>
      <c r="H83" s="23"/>
      <c r="I83" s="23"/>
      <c r="J83" s="23"/>
      <c r="K83" s="23"/>
      <c r="L83" s="29" t="s">
        <v>167</v>
      </c>
      <c r="M83" s="23">
        <v>132</v>
      </c>
    </row>
    <row r="84" spans="1:13" ht="89.25">
      <c r="A84" s="23"/>
      <c r="B84" s="29" t="s">
        <v>140</v>
      </c>
      <c r="C84" s="38">
        <v>77</v>
      </c>
      <c r="D84" s="42" t="s">
        <v>134</v>
      </c>
      <c r="E84" s="42" t="s">
        <v>134</v>
      </c>
      <c r="F84" s="29" t="s">
        <v>122</v>
      </c>
      <c r="G84" s="39">
        <v>13</v>
      </c>
      <c r="H84" s="23"/>
      <c r="I84" s="23"/>
      <c r="J84" s="23"/>
      <c r="K84" s="23"/>
      <c r="L84" s="29" t="s">
        <v>167</v>
      </c>
      <c r="M84" s="23">
        <v>156</v>
      </c>
    </row>
    <row r="85" spans="1:13" ht="102">
      <c r="A85" s="23"/>
      <c r="B85" s="29" t="s">
        <v>140</v>
      </c>
      <c r="C85" s="38">
        <v>78</v>
      </c>
      <c r="D85" s="43" t="s">
        <v>135</v>
      </c>
      <c r="E85" s="43" t="s">
        <v>135</v>
      </c>
      <c r="F85" s="29" t="s">
        <v>122</v>
      </c>
      <c r="G85" s="39">
        <v>10</v>
      </c>
      <c r="H85" s="23"/>
      <c r="I85" s="23"/>
      <c r="J85" s="23"/>
      <c r="K85" s="23"/>
      <c r="L85" s="29" t="s">
        <v>167</v>
      </c>
      <c r="M85" s="23">
        <v>120</v>
      </c>
    </row>
    <row r="86" spans="1:13" ht="102">
      <c r="A86" s="23"/>
      <c r="B86" s="29" t="s">
        <v>140</v>
      </c>
      <c r="C86" s="38">
        <v>79</v>
      </c>
      <c r="D86" s="42" t="s">
        <v>136</v>
      </c>
      <c r="E86" s="42" t="s">
        <v>136</v>
      </c>
      <c r="F86" s="29" t="s">
        <v>122</v>
      </c>
      <c r="G86" s="44">
        <v>10</v>
      </c>
      <c r="H86" s="23"/>
      <c r="I86" s="23"/>
      <c r="J86" s="23"/>
      <c r="K86" s="23"/>
      <c r="L86" s="29" t="s">
        <v>167</v>
      </c>
      <c r="M86" s="23">
        <v>120</v>
      </c>
    </row>
    <row r="87" spans="1:13" ht="102">
      <c r="A87" s="23"/>
      <c r="B87" s="29" t="s">
        <v>140</v>
      </c>
      <c r="C87" s="38">
        <v>80</v>
      </c>
      <c r="D87" s="42" t="s">
        <v>137</v>
      </c>
      <c r="E87" s="42" t="s">
        <v>137</v>
      </c>
      <c r="F87" s="29" t="s">
        <v>122</v>
      </c>
      <c r="G87" s="44">
        <v>1</v>
      </c>
      <c r="H87" s="23"/>
      <c r="I87" s="23"/>
      <c r="J87" s="23"/>
      <c r="K87" s="23"/>
      <c r="L87" s="29" t="s">
        <v>167</v>
      </c>
      <c r="M87" s="23">
        <v>12</v>
      </c>
    </row>
    <row r="88" spans="1:13" ht="89.25">
      <c r="A88" s="23"/>
      <c r="B88" s="29" t="s">
        <v>140</v>
      </c>
      <c r="C88" s="38">
        <v>81</v>
      </c>
      <c r="D88" s="42" t="s">
        <v>138</v>
      </c>
      <c r="E88" s="42" t="s">
        <v>138</v>
      </c>
      <c r="F88" s="29" t="s">
        <v>122</v>
      </c>
      <c r="G88" s="44">
        <v>2</v>
      </c>
      <c r="H88" s="23"/>
      <c r="I88" s="23"/>
      <c r="J88" s="23"/>
      <c r="K88" s="23"/>
      <c r="L88" s="29" t="s">
        <v>167</v>
      </c>
      <c r="M88" s="23">
        <v>24</v>
      </c>
    </row>
    <row r="90" ht="12.75">
      <c r="M90" s="2">
        <f>SUM(M8:M89)</f>
        <v>313400</v>
      </c>
    </row>
  </sheetData>
  <autoFilter ref="A7:L88"/>
  <mergeCells count="8">
    <mergeCell ref="E5:I5"/>
    <mergeCell ref="J5:L5"/>
    <mergeCell ref="D1:L1"/>
    <mergeCell ref="D2:J2"/>
    <mergeCell ref="B3:D3"/>
    <mergeCell ref="E3:I3"/>
    <mergeCell ref="B4:D4"/>
    <mergeCell ref="E4:J4"/>
  </mergeCells>
  <printOptions/>
  <pageMargins left="0.7" right="0.7" top="0.75" bottom="0.75" header="0.3" footer="0.3"/>
  <pageSetup fitToHeight="1" fitToWidth="1"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1:L17"/>
  <sheetViews>
    <sheetView workbookViewId="0" topLeftCell="A1">
      <selection activeCell="A13" sqref="A13:S18"/>
    </sheetView>
  </sheetViews>
  <sheetFormatPr defaultColWidth="9.140625" defaultRowHeight="12.75"/>
  <sheetData>
    <row r="11" spans="2:12" s="2" customFormat="1" ht="15.75">
      <c r="B11" s="11"/>
      <c r="C11" s="11"/>
      <c r="D11" s="11"/>
      <c r="E11" s="11"/>
      <c r="F11" s="12"/>
      <c r="G11" s="11"/>
      <c r="H11" s="13"/>
      <c r="I11" s="13"/>
      <c r="J11" s="11"/>
      <c r="K11" s="11"/>
      <c r="L11" s="11"/>
    </row>
    <row r="12" spans="2:12" s="2" customFormat="1" ht="15.75">
      <c r="B12" s="11"/>
      <c r="C12" s="11"/>
      <c r="D12" s="11"/>
      <c r="E12" s="11"/>
      <c r="F12" s="12"/>
      <c r="G12" s="11"/>
      <c r="H12" s="37" t="s">
        <v>27</v>
      </c>
      <c r="I12" s="37"/>
      <c r="J12" s="9" t="e">
        <f>SUM(#REF!)</f>
        <v>#REF!</v>
      </c>
      <c r="K12" s="9" t="e">
        <f>SUM(#REF!)</f>
        <v>#REF!</v>
      </c>
      <c r="L12" s="11"/>
    </row>
    <row r="13" s="2" customFormat="1" ht="15.75">
      <c r="F13" s="8"/>
    </row>
    <row r="14" s="2" customFormat="1" ht="15.75">
      <c r="F14" s="8"/>
    </row>
    <row r="15" s="10" customFormat="1" ht="20.25">
      <c r="D15" s="10" t="s">
        <v>17</v>
      </c>
    </row>
    <row r="16" s="10" customFormat="1" ht="20.25"/>
    <row r="17" s="10" customFormat="1" ht="20.25">
      <c r="D17" s="10" t="s">
        <v>18</v>
      </c>
    </row>
  </sheetData>
  <mergeCells count="1">
    <mergeCell ref="H12:I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Dragancea</dc:creator>
  <cp:keywords/>
  <dc:description/>
  <cp:lastModifiedBy>CAPCS-Dispozitive</cp:lastModifiedBy>
  <cp:lastPrinted>2021-09-29T15:00:41Z</cp:lastPrinted>
  <dcterms:created xsi:type="dcterms:W3CDTF">2017-08-17T12:48:14Z</dcterms:created>
  <dcterms:modified xsi:type="dcterms:W3CDTF">2021-11-04T15:16:41Z</dcterms:modified>
  <cp:category/>
  <cp:version/>
  <cp:contentType/>
  <cp:contentStatus/>
</cp:coreProperties>
</file>