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931"/>
  <workbookPr/>
  <bookViews>
    <workbookView xWindow="3480" yWindow="1590" windowWidth="22725" windowHeight="12870" activeTab="0"/>
  </bookViews>
  <sheets>
    <sheet name="Sheet1" sheetId="1" r:id="rId1"/>
  </sheets>
  <definedNames>
    <definedName name="_Hlk82517819" localSheetId="0">'Sheet1'!$B$8</definedName>
    <definedName name="_Hlk84865976" localSheetId="0">'Sheet1'!$B$4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<sst xmlns="http://schemas.openxmlformats.org/spreadsheetml/2006/main" count="422" uniqueCount="152">
  <si>
    <t>Cod CPV</t>
  </si>
  <si>
    <t>Denumirea bunurilor/serviciilor</t>
  </si>
  <si>
    <t>Unitatea de măsură</t>
  </si>
  <si>
    <t>Cantitatea</t>
  </si>
  <si>
    <t>Preț unitar fără TVA, lei</t>
  </si>
  <si>
    <t>Preț unitar (inclusiv TVA 20%), lei</t>
  </si>
  <si>
    <t>Clasificație bugetară (IBAN)</t>
  </si>
  <si>
    <t>Lot-1 Rechizite de birou pentru 2022</t>
  </si>
  <si>
    <t>30192000-1</t>
  </si>
  <si>
    <t>Ac pentru documente</t>
  </si>
  <si>
    <t>Set</t>
  </si>
  <si>
    <t>Pe parcursul anului 2022, din data semnării contractului de vânzare-cumpărare până la 31.12.2022, în decurs de maxim 2 zile lucrătoare din data plasării comenzii prin e-mail sau la  telefon</t>
  </si>
  <si>
    <t>MD23TRPCCC518430A00397AA</t>
  </si>
  <si>
    <t>Ace pentru table</t>
  </si>
  <si>
    <t>Agrafe 25mm</t>
  </si>
  <si>
    <t>Agrafe 32mm</t>
  </si>
  <si>
    <t>Agrafe 50mm</t>
  </si>
  <si>
    <t>Ascuțitoare</t>
  </si>
  <si>
    <t>buc</t>
  </si>
  <si>
    <t>Ață pentru arhivare</t>
  </si>
  <si>
    <t>Banda adezivă (scoci) 18mm</t>
  </si>
  <si>
    <t>Banda adezivă (scoci) 45mm</t>
  </si>
  <si>
    <t xml:space="preserve">Banda dublu adezivă </t>
  </si>
  <si>
    <t>22800000-8</t>
  </si>
  <si>
    <t>Biblioraft albastru</t>
  </si>
  <si>
    <t>Biblioraft negru</t>
  </si>
  <si>
    <t>Biblioraft verde</t>
  </si>
  <si>
    <t>Biblioraft sur</t>
  </si>
  <si>
    <t>Biblioraft roșu</t>
  </si>
  <si>
    <t>Biblioraft galben</t>
  </si>
  <si>
    <t>Caiet A4</t>
  </si>
  <si>
    <t>Buc</t>
  </si>
  <si>
    <t>Caiet A5</t>
  </si>
  <si>
    <t>30100000-0</t>
  </si>
  <si>
    <t>Calculator</t>
  </si>
  <si>
    <t>Capsator (15 foi)</t>
  </si>
  <si>
    <t>Capsator (25 foi)</t>
  </si>
  <si>
    <t>Capsator (30 foi)</t>
  </si>
  <si>
    <t>Capsator (50 foi)</t>
  </si>
  <si>
    <t>Capse 24/6</t>
  </si>
  <si>
    <t>Capse nr. 10</t>
  </si>
  <si>
    <t>Clipboard A4 negru</t>
  </si>
  <si>
    <t>Clipboard A4 albastru</t>
  </si>
  <si>
    <t>Clipboard A4 roșu</t>
  </si>
  <si>
    <t>Clipboard dublu A4 negru</t>
  </si>
  <si>
    <t>Clipboard dublu A4 albastru</t>
  </si>
  <si>
    <t>Clipboard dublu A4 roșu</t>
  </si>
  <si>
    <t>Clipsuri 15mm</t>
  </si>
  <si>
    <t>Clipsuri 19mm</t>
  </si>
  <si>
    <t>Clipsuri 25mm</t>
  </si>
  <si>
    <t>Clipsuri 32mm</t>
  </si>
  <si>
    <t>Clipsuri 41mm</t>
  </si>
  <si>
    <t>Clipsuri 51mm</t>
  </si>
  <si>
    <t>Corector (bandă)</t>
  </si>
  <si>
    <t>Corector (creion)</t>
  </si>
  <si>
    <t>Coș de gunoi</t>
  </si>
  <si>
    <t>Creion cu radieră</t>
  </si>
  <si>
    <t>Cub de hîrtie</t>
  </si>
  <si>
    <t>Cutter 18mm</t>
  </si>
  <si>
    <t>Cutter 9mm</t>
  </si>
  <si>
    <t>Decapsator</t>
  </si>
  <si>
    <t>Dispenser banda adezivă</t>
  </si>
  <si>
    <t>Elastice (100gr)</t>
  </si>
  <si>
    <t>Foarfece</t>
  </si>
  <si>
    <t>Foarfece (stînga)</t>
  </si>
  <si>
    <t>Folii (100 buc)</t>
  </si>
  <si>
    <t>30197643-5</t>
  </si>
  <si>
    <t>Hîrtie A4 (500 foi)</t>
  </si>
  <si>
    <t>bloc</t>
  </si>
  <si>
    <t>Hîrtie coloră galben (500 foi)</t>
  </si>
  <si>
    <t>Hîrtie coloră verde (500 foi)</t>
  </si>
  <si>
    <t>Hîrtie coloră roz (500 foi)</t>
  </si>
  <si>
    <t>Hîrtie coloră albastră (500 foi)</t>
  </si>
  <si>
    <t>Hîrtie coloră sur (500 foi)</t>
  </si>
  <si>
    <t>Hîrtie coloră orange (500 foi)</t>
  </si>
  <si>
    <r>
      <t xml:space="preserve">Index autodeziv </t>
    </r>
    <r>
      <rPr>
        <sz val="12"/>
        <color theme="1"/>
        <rFont val="Times New Roman"/>
        <family val="1"/>
      </rPr>
      <t>(5 culori)</t>
    </r>
  </si>
  <si>
    <r>
      <t xml:space="preserve">Index autodeziv ”săgeată” </t>
    </r>
    <r>
      <rPr>
        <sz val="12"/>
        <color theme="1"/>
        <rFont val="Times New Roman"/>
        <family val="1"/>
      </rPr>
      <t>(5 culori)</t>
    </r>
  </si>
  <si>
    <t>Index autodeziv (Sign)</t>
  </si>
  <si>
    <t>Lame cutter 18mm</t>
  </si>
  <si>
    <t>Lame cutter 9mm</t>
  </si>
  <si>
    <t>Liner set</t>
  </si>
  <si>
    <t>Lipici solid</t>
  </si>
  <si>
    <t>Mapă cu șină albastră</t>
  </si>
  <si>
    <t>Mapă cu șină verde</t>
  </si>
  <si>
    <t>Mapă cu șină roșie</t>
  </si>
  <si>
    <t>Mapă cu șină sură</t>
  </si>
  <si>
    <t>Mapă din carton</t>
  </si>
  <si>
    <t>Mapă unghi</t>
  </si>
  <si>
    <t>Markere pentru tablă: set</t>
  </si>
  <si>
    <t>Markere permanente: set</t>
  </si>
  <si>
    <t>Notițe autodezive</t>
  </si>
  <si>
    <t>Notițe autodezive (4 culori)</t>
  </si>
  <si>
    <t>Organizer pătrat</t>
  </si>
  <si>
    <t>Organizer rotund</t>
  </si>
  <si>
    <t>Perforator (35 foi)</t>
  </si>
  <si>
    <t>Perforator (60 foi)</t>
  </si>
  <si>
    <t>Pix cu gel albastru</t>
  </si>
  <si>
    <t>Pix cu gel negru</t>
  </si>
  <si>
    <t>Pix cu suport</t>
  </si>
  <si>
    <t>Pix simplu albastu</t>
  </si>
  <si>
    <t>Pix simplu negru</t>
  </si>
  <si>
    <t>Pix simplu roșu</t>
  </si>
  <si>
    <t>Plic ASIL C4 229x324mm</t>
  </si>
  <si>
    <t>Plic ASIL C4 229x324mm kraft</t>
  </si>
  <si>
    <t>Plic Asil C5 162x229mm</t>
  </si>
  <si>
    <t>Plic Asil C5 162x229mm kraft</t>
  </si>
  <si>
    <t>Radieră</t>
  </si>
  <si>
    <t>Registrul documentelor de ieșire</t>
  </si>
  <si>
    <t>Registrul documentelor de intrare</t>
  </si>
  <si>
    <t>Riglă din metal 20cm</t>
  </si>
  <si>
    <t>Riglă din metal 30cm</t>
  </si>
  <si>
    <t>Riglă din metal 50cm</t>
  </si>
  <si>
    <t>Separator carton albastru</t>
  </si>
  <si>
    <t>Separator carton roșu</t>
  </si>
  <si>
    <t>Separator carton galben</t>
  </si>
  <si>
    <t>Separator carton verde</t>
  </si>
  <si>
    <t>Separator din plastic (culori)</t>
  </si>
  <si>
    <t>Separator din plastic (luni)</t>
  </si>
  <si>
    <t>Separator din plastic (nr: 1-10)</t>
  </si>
  <si>
    <t>Separator din plastic (nr: 1-20)</t>
  </si>
  <si>
    <t>Separator din plastic (nr: 1-31)</t>
  </si>
  <si>
    <t>Separator din plastic (nr: 1-6)</t>
  </si>
  <si>
    <t>Spray pentru monitor</t>
  </si>
  <si>
    <t>Sulă pentru documente</t>
  </si>
  <si>
    <t>Suport cub de hîrtie</t>
  </si>
  <si>
    <t>Suport documente</t>
  </si>
  <si>
    <t>Suport pentru agrafe</t>
  </si>
  <si>
    <t>Tăvițe (2 secții) culoare fumuriu</t>
  </si>
  <si>
    <t>Tăvițe (3 secții) culoare fumuriu</t>
  </si>
  <si>
    <t>Tăvițe (2 secții) culoare transparent</t>
  </si>
  <si>
    <t>Tăvițe (3 secții) culoare transparent</t>
  </si>
  <si>
    <t>Textmarker verde</t>
  </si>
  <si>
    <t>Textmarker galben</t>
  </si>
  <si>
    <t>Textmarker orange</t>
  </si>
  <si>
    <t>Textmarker roz</t>
  </si>
  <si>
    <t>Tuș ștampilă</t>
  </si>
  <si>
    <t>30237000-9</t>
  </si>
  <si>
    <t>USB Flash 8GB</t>
  </si>
  <si>
    <t>USB Flash 32GB</t>
  </si>
  <si>
    <t>Total</t>
  </si>
  <si>
    <t>Termenul de prestare</t>
  </si>
  <si>
    <t xml:space="preserve">Specificații de preț </t>
  </si>
  <si>
    <t>Numărul  procedurii de achiziție ______________din _________</t>
  </si>
  <si>
    <t>Denumirea  procedurii de achiziție: Achiziționarea rechizitelor de birou pentru necesitățile ODIMM pe parcursul anului 2022.</t>
  </si>
  <si>
    <t>Semnat:_______________ Numele, Prenumele:_____________________________ În calitate de: _______</t>
  </si>
  <si>
    <t>Ofertantul: _______________________ Adresa:__________________________________________________</t>
  </si>
  <si>
    <t>Coeficient</t>
  </si>
  <si>
    <t>S(bunuri coeficient 1) - Suma prețurilor bunurilor pentru care a fost atribuit coeficientul 1</t>
  </si>
  <si>
    <t>S(bunuri coeficient 1) - Suma prețurilor bunurilor pentru care a fost atribuit coeficientul 2</t>
  </si>
  <si>
    <t>S(bunuri coeficient 1) - Suma prețurilor bunurilor pentru care a fost atribuit coeficientul 3</t>
  </si>
  <si>
    <t xml:space="preserve">Notă: Prețul/Suma finală se va calcula după formula: S(bunuri coeficient 1)*30%+ S(bunuri coeficient 2)*30+S(bunuri coeficient 3)*40%, unde </t>
  </si>
  <si>
    <t>[Acest tabel va fi completat de către ofertant în coloanele 7, 8, iar de către autoritatea contractantă – în coloanele 1, 2, 3, 4, 5, 6, 9, 10]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</si>
</sst>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K152"/>
  <sheetViews>
    <sheetView tabSelected="1" workbookViewId="0" topLeftCell="A130">
      <selection activeCell="H11" sqref="H11"/>
    </sheetView>
  </sheetViews>
  <sheetFormatPr defaultColWidth="9.140625" defaultRowHeight="15"/>
  <cols>
    <col min="2" max="2" width="5.8515625" style="7" bestFit="1" customWidth="1"/>
    <col min="3" max="3" width="21.140625" style="0" customWidth="1"/>
    <col min="4" max="4" width="37.8515625" style="0" customWidth="1"/>
    <col min="5" max="5" width="7.7109375" style="0" customWidth="1"/>
    <col min="7" max="7" width="8.7109375" style="0" bestFit="1" customWidth="1"/>
    <col min="8" max="8" width="15.7109375" style="0" bestFit="1" customWidth="1"/>
    <col min="9" max="9" width="14.140625" style="0" bestFit="1" customWidth="1"/>
    <col min="10" max="10" width="20.28125" style="0" customWidth="1"/>
    <col min="11" max="11" width="21.8515625" style="0" bestFit="1" customWidth="1"/>
  </cols>
  <sheetData>
    <row r="2" spans="3:11" ht="15">
      <c r="C2" s="10" t="s">
        <v>141</v>
      </c>
      <c r="D2" s="10"/>
      <c r="E2" s="10"/>
      <c r="F2" s="10"/>
      <c r="G2" s="10"/>
      <c r="H2" s="10"/>
      <c r="I2" s="10"/>
      <c r="J2" s="10"/>
      <c r="K2" s="10"/>
    </row>
    <row r="3" spans="3:11" ht="15">
      <c r="C3" s="12" t="s">
        <v>151</v>
      </c>
      <c r="D3" s="12"/>
      <c r="E3" s="12"/>
      <c r="F3" s="12"/>
      <c r="G3" s="12"/>
      <c r="H3" s="12"/>
      <c r="I3" s="12"/>
      <c r="J3" s="12"/>
      <c r="K3" s="12"/>
    </row>
    <row r="4" spans="3:11" ht="15">
      <c r="C4" s="12" t="s">
        <v>142</v>
      </c>
      <c r="D4" s="12"/>
      <c r="E4" s="12"/>
      <c r="F4" s="12"/>
      <c r="G4" s="12"/>
      <c r="H4" s="12"/>
      <c r="I4" s="12"/>
      <c r="J4" s="12"/>
      <c r="K4" s="12"/>
    </row>
    <row r="5" spans="3:11" ht="15">
      <c r="C5" s="12" t="s">
        <v>143</v>
      </c>
      <c r="D5" s="12"/>
      <c r="E5" s="12"/>
      <c r="F5" s="12"/>
      <c r="G5" s="12"/>
      <c r="H5" s="12"/>
      <c r="I5" s="12"/>
      <c r="J5" s="12"/>
      <c r="K5" s="12"/>
    </row>
    <row r="7" ht="15.75" thickBot="1"/>
    <row r="8" spans="2:11" ht="48" thickBot="1">
      <c r="B8" s="8"/>
      <c r="C8" s="5" t="s">
        <v>0</v>
      </c>
      <c r="D8" s="5" t="s">
        <v>1</v>
      </c>
      <c r="E8" s="5" t="s">
        <v>146</v>
      </c>
      <c r="F8" s="5" t="s">
        <v>2</v>
      </c>
      <c r="G8" s="5" t="s">
        <v>3</v>
      </c>
      <c r="H8" s="5" t="s">
        <v>4</v>
      </c>
      <c r="I8" s="5" t="s">
        <v>5</v>
      </c>
      <c r="J8" s="6" t="s">
        <v>140</v>
      </c>
      <c r="K8" s="5" t="s">
        <v>6</v>
      </c>
    </row>
    <row r="9" spans="2:11" ht="16.5" thickBot="1">
      <c r="B9" s="9">
        <v>1</v>
      </c>
      <c r="C9" s="1">
        <v>2</v>
      </c>
      <c r="D9" s="9">
        <v>3</v>
      </c>
      <c r="E9" s="1">
        <v>4</v>
      </c>
      <c r="F9" s="9">
        <v>5</v>
      </c>
      <c r="G9" s="1">
        <v>6</v>
      </c>
      <c r="H9" s="9">
        <v>7</v>
      </c>
      <c r="I9" s="1">
        <v>8</v>
      </c>
      <c r="J9" s="9">
        <v>9</v>
      </c>
      <c r="K9" s="1">
        <v>10</v>
      </c>
    </row>
    <row r="10" spans="2:11" ht="16.5" thickBot="1">
      <c r="B10" s="14" t="s">
        <v>7</v>
      </c>
      <c r="C10" s="15"/>
      <c r="D10" s="15"/>
      <c r="E10" s="15"/>
      <c r="F10" s="15"/>
      <c r="G10" s="15"/>
      <c r="H10" s="15"/>
      <c r="I10" s="15"/>
      <c r="J10" s="15"/>
      <c r="K10" s="16"/>
    </row>
    <row r="11" spans="2:11" ht="16.5" thickBot="1">
      <c r="B11" s="9">
        <v>1</v>
      </c>
      <c r="C11" s="2" t="s">
        <v>8</v>
      </c>
      <c r="D11" s="3" t="s">
        <v>9</v>
      </c>
      <c r="E11" s="3">
        <v>1</v>
      </c>
      <c r="F11" s="1" t="s">
        <v>10</v>
      </c>
      <c r="G11" s="1">
        <v>1</v>
      </c>
      <c r="H11" s="4"/>
      <c r="I11" s="4">
        <f>H11*1.2</f>
        <v>0</v>
      </c>
      <c r="J11" s="17" t="s">
        <v>11</v>
      </c>
      <c r="K11" s="20" t="s">
        <v>12</v>
      </c>
    </row>
    <row r="12" spans="2:11" ht="16.5" thickBot="1">
      <c r="B12" s="9">
        <v>2</v>
      </c>
      <c r="C12" s="2" t="s">
        <v>8</v>
      </c>
      <c r="D12" s="3" t="s">
        <v>13</v>
      </c>
      <c r="E12" s="3">
        <v>1</v>
      </c>
      <c r="F12" s="1" t="s">
        <v>10</v>
      </c>
      <c r="G12" s="1">
        <v>1</v>
      </c>
      <c r="H12" s="4"/>
      <c r="I12" s="4">
        <f aca="true" t="shared" si="0" ref="I12:I75">H12*1.2</f>
        <v>0</v>
      </c>
      <c r="J12" s="18"/>
      <c r="K12" s="21"/>
    </row>
    <row r="13" spans="2:11" ht="16.5" thickBot="1">
      <c r="B13" s="9">
        <v>3</v>
      </c>
      <c r="C13" s="2" t="s">
        <v>8</v>
      </c>
      <c r="D13" s="3" t="s">
        <v>14</v>
      </c>
      <c r="E13" s="3">
        <v>2</v>
      </c>
      <c r="F13" s="1" t="s">
        <v>10</v>
      </c>
      <c r="G13" s="1">
        <v>1</v>
      </c>
      <c r="H13" s="4"/>
      <c r="I13" s="4">
        <f t="shared" si="0"/>
        <v>0</v>
      </c>
      <c r="J13" s="18"/>
      <c r="K13" s="21"/>
    </row>
    <row r="14" spans="2:11" ht="16.5" thickBot="1">
      <c r="B14" s="9">
        <v>4</v>
      </c>
      <c r="C14" s="2" t="s">
        <v>8</v>
      </c>
      <c r="D14" s="3" t="s">
        <v>15</v>
      </c>
      <c r="E14" s="3">
        <v>2</v>
      </c>
      <c r="F14" s="1" t="s">
        <v>10</v>
      </c>
      <c r="G14" s="1">
        <v>1</v>
      </c>
      <c r="H14" s="4"/>
      <c r="I14" s="4">
        <f t="shared" si="0"/>
        <v>0</v>
      </c>
      <c r="J14" s="18"/>
      <c r="K14" s="21"/>
    </row>
    <row r="15" spans="2:11" ht="16.5" thickBot="1">
      <c r="B15" s="9">
        <v>5</v>
      </c>
      <c r="C15" s="2" t="s">
        <v>8</v>
      </c>
      <c r="D15" s="3" t="s">
        <v>16</v>
      </c>
      <c r="E15" s="3">
        <v>2</v>
      </c>
      <c r="F15" s="1" t="s">
        <v>10</v>
      </c>
      <c r="G15" s="1">
        <v>1</v>
      </c>
      <c r="H15" s="4"/>
      <c r="I15" s="4">
        <f t="shared" si="0"/>
        <v>0</v>
      </c>
      <c r="J15" s="18"/>
      <c r="K15" s="21"/>
    </row>
    <row r="16" spans="2:11" ht="16.5" thickBot="1">
      <c r="B16" s="9">
        <v>6</v>
      </c>
      <c r="C16" s="2" t="s">
        <v>8</v>
      </c>
      <c r="D16" s="3" t="s">
        <v>17</v>
      </c>
      <c r="E16" s="3">
        <v>1</v>
      </c>
      <c r="F16" s="1" t="s">
        <v>18</v>
      </c>
      <c r="G16" s="1">
        <v>1</v>
      </c>
      <c r="H16" s="4"/>
      <c r="I16" s="4">
        <f t="shared" si="0"/>
        <v>0</v>
      </c>
      <c r="J16" s="18"/>
      <c r="K16" s="21"/>
    </row>
    <row r="17" spans="2:11" ht="16.5" thickBot="1">
      <c r="B17" s="9">
        <v>7</v>
      </c>
      <c r="C17" s="2" t="s">
        <v>8</v>
      </c>
      <c r="D17" s="3" t="s">
        <v>19</v>
      </c>
      <c r="E17" s="3">
        <v>1</v>
      </c>
      <c r="F17" s="1" t="s">
        <v>18</v>
      </c>
      <c r="G17" s="1">
        <v>1</v>
      </c>
      <c r="H17" s="4"/>
      <c r="I17" s="4">
        <f t="shared" si="0"/>
        <v>0</v>
      </c>
      <c r="J17" s="18"/>
      <c r="K17" s="21"/>
    </row>
    <row r="18" spans="2:11" ht="16.5" thickBot="1">
      <c r="B18" s="9">
        <v>8</v>
      </c>
      <c r="C18" s="2" t="s">
        <v>8</v>
      </c>
      <c r="D18" s="3" t="s">
        <v>20</v>
      </c>
      <c r="E18" s="3">
        <v>3</v>
      </c>
      <c r="F18" s="1" t="s">
        <v>18</v>
      </c>
      <c r="G18" s="1">
        <v>1</v>
      </c>
      <c r="H18" s="4"/>
      <c r="I18" s="4">
        <f t="shared" si="0"/>
        <v>0</v>
      </c>
      <c r="J18" s="18"/>
      <c r="K18" s="21"/>
    </row>
    <row r="19" spans="2:11" ht="16.5" thickBot="1">
      <c r="B19" s="9">
        <v>9</v>
      </c>
      <c r="C19" s="2" t="s">
        <v>8</v>
      </c>
      <c r="D19" s="3" t="s">
        <v>21</v>
      </c>
      <c r="E19" s="3">
        <v>3</v>
      </c>
      <c r="F19" s="1" t="s">
        <v>18</v>
      </c>
      <c r="G19" s="1">
        <v>1</v>
      </c>
      <c r="H19" s="4"/>
      <c r="I19" s="4">
        <f t="shared" si="0"/>
        <v>0</v>
      </c>
      <c r="J19" s="18"/>
      <c r="K19" s="21"/>
    </row>
    <row r="20" spans="2:11" ht="16.5" thickBot="1">
      <c r="B20" s="9">
        <v>10</v>
      </c>
      <c r="C20" s="2" t="s">
        <v>8</v>
      </c>
      <c r="D20" s="3" t="s">
        <v>22</v>
      </c>
      <c r="E20" s="3">
        <v>1</v>
      </c>
      <c r="F20" s="1" t="s">
        <v>18</v>
      </c>
      <c r="G20" s="1">
        <v>1</v>
      </c>
      <c r="H20" s="4"/>
      <c r="I20" s="4">
        <f t="shared" si="0"/>
        <v>0</v>
      </c>
      <c r="J20" s="18"/>
      <c r="K20" s="21"/>
    </row>
    <row r="21" spans="2:11" ht="16.5" thickBot="1">
      <c r="B21" s="9">
        <v>11</v>
      </c>
      <c r="C21" s="2" t="s">
        <v>23</v>
      </c>
      <c r="D21" s="3" t="s">
        <v>24</v>
      </c>
      <c r="E21" s="3">
        <v>2</v>
      </c>
      <c r="F21" s="1" t="s">
        <v>18</v>
      </c>
      <c r="G21" s="1">
        <v>1</v>
      </c>
      <c r="H21" s="4"/>
      <c r="I21" s="4">
        <f t="shared" si="0"/>
        <v>0</v>
      </c>
      <c r="J21" s="18"/>
      <c r="K21" s="21"/>
    </row>
    <row r="22" spans="2:11" ht="16.5" thickBot="1">
      <c r="B22" s="9">
        <v>12</v>
      </c>
      <c r="C22" s="2" t="s">
        <v>23</v>
      </c>
      <c r="D22" s="3" t="s">
        <v>25</v>
      </c>
      <c r="E22" s="3">
        <v>2</v>
      </c>
      <c r="F22" s="1" t="s">
        <v>18</v>
      </c>
      <c r="G22" s="1">
        <v>1</v>
      </c>
      <c r="H22" s="4"/>
      <c r="I22" s="4">
        <f t="shared" si="0"/>
        <v>0</v>
      </c>
      <c r="J22" s="18"/>
      <c r="K22" s="21"/>
    </row>
    <row r="23" spans="2:11" ht="16.5" thickBot="1">
      <c r="B23" s="9">
        <v>13</v>
      </c>
      <c r="C23" s="2" t="s">
        <v>23</v>
      </c>
      <c r="D23" s="3" t="s">
        <v>26</v>
      </c>
      <c r="E23" s="3">
        <v>2</v>
      </c>
      <c r="F23" s="1" t="s">
        <v>18</v>
      </c>
      <c r="G23" s="1">
        <v>1</v>
      </c>
      <c r="H23" s="4"/>
      <c r="I23" s="4">
        <f t="shared" si="0"/>
        <v>0</v>
      </c>
      <c r="J23" s="18"/>
      <c r="K23" s="21"/>
    </row>
    <row r="24" spans="2:11" ht="16.5" thickBot="1">
      <c r="B24" s="9">
        <v>14</v>
      </c>
      <c r="C24" s="2" t="s">
        <v>23</v>
      </c>
      <c r="D24" s="3" t="s">
        <v>27</v>
      </c>
      <c r="E24" s="3">
        <v>2</v>
      </c>
      <c r="F24" s="1" t="s">
        <v>18</v>
      </c>
      <c r="G24" s="1">
        <v>1</v>
      </c>
      <c r="H24" s="4"/>
      <c r="I24" s="4">
        <f t="shared" si="0"/>
        <v>0</v>
      </c>
      <c r="J24" s="18"/>
      <c r="K24" s="21"/>
    </row>
    <row r="25" spans="2:11" ht="16.5" thickBot="1">
      <c r="B25" s="9">
        <v>15</v>
      </c>
      <c r="C25" s="2" t="s">
        <v>23</v>
      </c>
      <c r="D25" s="3" t="s">
        <v>28</v>
      </c>
      <c r="E25" s="3">
        <v>2</v>
      </c>
      <c r="F25" s="1" t="s">
        <v>18</v>
      </c>
      <c r="G25" s="1">
        <v>1</v>
      </c>
      <c r="H25" s="4"/>
      <c r="I25" s="4">
        <f t="shared" si="0"/>
        <v>0</v>
      </c>
      <c r="J25" s="18"/>
      <c r="K25" s="21"/>
    </row>
    <row r="26" spans="2:11" ht="16.5" thickBot="1">
      <c r="B26" s="9">
        <v>16</v>
      </c>
      <c r="C26" s="2" t="s">
        <v>23</v>
      </c>
      <c r="D26" s="3" t="s">
        <v>29</v>
      </c>
      <c r="E26" s="3">
        <v>2</v>
      </c>
      <c r="F26" s="1" t="s">
        <v>18</v>
      </c>
      <c r="G26" s="1">
        <v>1</v>
      </c>
      <c r="H26" s="4"/>
      <c r="I26" s="4">
        <f t="shared" si="0"/>
        <v>0</v>
      </c>
      <c r="J26" s="18"/>
      <c r="K26" s="21"/>
    </row>
    <row r="27" spans="2:11" ht="16.5" thickBot="1">
      <c r="B27" s="9">
        <v>17</v>
      </c>
      <c r="C27" s="2" t="s">
        <v>23</v>
      </c>
      <c r="D27" s="3" t="s">
        <v>24</v>
      </c>
      <c r="E27" s="3">
        <v>2</v>
      </c>
      <c r="F27" s="1" t="s">
        <v>18</v>
      </c>
      <c r="G27" s="1">
        <v>1</v>
      </c>
      <c r="H27" s="4"/>
      <c r="I27" s="4">
        <f t="shared" si="0"/>
        <v>0</v>
      </c>
      <c r="J27" s="18"/>
      <c r="K27" s="21"/>
    </row>
    <row r="28" spans="2:11" ht="16.5" thickBot="1">
      <c r="B28" s="9">
        <v>18</v>
      </c>
      <c r="C28" s="2" t="s">
        <v>23</v>
      </c>
      <c r="D28" s="3" t="s">
        <v>25</v>
      </c>
      <c r="E28" s="3">
        <v>2</v>
      </c>
      <c r="F28" s="1" t="s">
        <v>18</v>
      </c>
      <c r="G28" s="1">
        <v>1</v>
      </c>
      <c r="H28" s="4"/>
      <c r="I28" s="4">
        <f t="shared" si="0"/>
        <v>0</v>
      </c>
      <c r="J28" s="18"/>
      <c r="K28" s="21"/>
    </row>
    <row r="29" spans="2:11" ht="16.5" thickBot="1">
      <c r="B29" s="9">
        <v>19</v>
      </c>
      <c r="C29" s="2" t="s">
        <v>23</v>
      </c>
      <c r="D29" s="3" t="s">
        <v>26</v>
      </c>
      <c r="E29" s="3">
        <v>2</v>
      </c>
      <c r="F29" s="1" t="s">
        <v>18</v>
      </c>
      <c r="G29" s="1">
        <v>1</v>
      </c>
      <c r="H29" s="4"/>
      <c r="I29" s="4">
        <f t="shared" si="0"/>
        <v>0</v>
      </c>
      <c r="J29" s="18"/>
      <c r="K29" s="21"/>
    </row>
    <row r="30" spans="2:11" ht="16.5" thickBot="1">
      <c r="B30" s="9">
        <v>20</v>
      </c>
      <c r="C30" s="2" t="s">
        <v>23</v>
      </c>
      <c r="D30" s="3" t="s">
        <v>27</v>
      </c>
      <c r="E30" s="3">
        <v>2</v>
      </c>
      <c r="F30" s="1" t="s">
        <v>18</v>
      </c>
      <c r="G30" s="1">
        <v>1</v>
      </c>
      <c r="H30" s="4"/>
      <c r="I30" s="4">
        <f t="shared" si="0"/>
        <v>0</v>
      </c>
      <c r="J30" s="18"/>
      <c r="K30" s="21"/>
    </row>
    <row r="31" spans="2:11" ht="16.5" thickBot="1">
      <c r="B31" s="9">
        <v>21</v>
      </c>
      <c r="C31" s="2" t="s">
        <v>23</v>
      </c>
      <c r="D31" s="3" t="s">
        <v>28</v>
      </c>
      <c r="E31" s="3">
        <v>2</v>
      </c>
      <c r="F31" s="1" t="s">
        <v>18</v>
      </c>
      <c r="G31" s="1">
        <v>1</v>
      </c>
      <c r="H31" s="4"/>
      <c r="I31" s="4">
        <f t="shared" si="0"/>
        <v>0</v>
      </c>
      <c r="J31" s="18"/>
      <c r="K31" s="21"/>
    </row>
    <row r="32" spans="2:11" ht="16.5" thickBot="1">
      <c r="B32" s="9">
        <v>22</v>
      </c>
      <c r="C32" s="2" t="s">
        <v>23</v>
      </c>
      <c r="D32" s="3" t="s">
        <v>29</v>
      </c>
      <c r="E32" s="3">
        <v>2</v>
      </c>
      <c r="F32" s="1" t="s">
        <v>18</v>
      </c>
      <c r="G32" s="1">
        <v>1</v>
      </c>
      <c r="H32" s="4"/>
      <c r="I32" s="4">
        <f t="shared" si="0"/>
        <v>0</v>
      </c>
      <c r="J32" s="18"/>
      <c r="K32" s="21"/>
    </row>
    <row r="33" spans="2:11" ht="16.5" thickBot="1">
      <c r="B33" s="9">
        <v>23</v>
      </c>
      <c r="C33" s="2" t="s">
        <v>23</v>
      </c>
      <c r="D33" s="3" t="s">
        <v>30</v>
      </c>
      <c r="E33" s="3">
        <v>1</v>
      </c>
      <c r="F33" s="1" t="s">
        <v>31</v>
      </c>
      <c r="G33" s="1">
        <v>1</v>
      </c>
      <c r="H33" s="4"/>
      <c r="I33" s="4">
        <f t="shared" si="0"/>
        <v>0</v>
      </c>
      <c r="J33" s="18"/>
      <c r="K33" s="21"/>
    </row>
    <row r="34" spans="2:11" ht="16.5" thickBot="1">
      <c r="B34" s="9">
        <v>24</v>
      </c>
      <c r="C34" s="2" t="s">
        <v>23</v>
      </c>
      <c r="D34" s="3" t="s">
        <v>32</v>
      </c>
      <c r="E34" s="3">
        <v>1</v>
      </c>
      <c r="F34" s="1" t="s">
        <v>18</v>
      </c>
      <c r="G34" s="1">
        <v>1</v>
      </c>
      <c r="H34" s="4"/>
      <c r="I34" s="4">
        <f t="shared" si="0"/>
        <v>0</v>
      </c>
      <c r="J34" s="18"/>
      <c r="K34" s="21"/>
    </row>
    <row r="35" spans="2:11" ht="16.5" thickBot="1">
      <c r="B35" s="9">
        <v>25</v>
      </c>
      <c r="C35" s="2" t="s">
        <v>33</v>
      </c>
      <c r="D35" s="3" t="s">
        <v>34</v>
      </c>
      <c r="E35" s="3">
        <v>1</v>
      </c>
      <c r="F35" s="1" t="s">
        <v>18</v>
      </c>
      <c r="G35" s="1">
        <v>1</v>
      </c>
      <c r="H35" s="4"/>
      <c r="I35" s="4">
        <f t="shared" si="0"/>
        <v>0</v>
      </c>
      <c r="J35" s="18"/>
      <c r="K35" s="21"/>
    </row>
    <row r="36" spans="2:11" ht="16.5" thickBot="1">
      <c r="B36" s="9">
        <v>26</v>
      </c>
      <c r="C36" s="2" t="s">
        <v>33</v>
      </c>
      <c r="D36" s="3" t="s">
        <v>35</v>
      </c>
      <c r="E36" s="3">
        <v>2</v>
      </c>
      <c r="F36" s="1" t="s">
        <v>18</v>
      </c>
      <c r="G36" s="1">
        <v>1</v>
      </c>
      <c r="H36" s="4"/>
      <c r="I36" s="4">
        <f t="shared" si="0"/>
        <v>0</v>
      </c>
      <c r="J36" s="18"/>
      <c r="K36" s="21"/>
    </row>
    <row r="37" spans="2:11" ht="16.5" thickBot="1">
      <c r="B37" s="9">
        <v>27</v>
      </c>
      <c r="C37" s="2" t="s">
        <v>33</v>
      </c>
      <c r="D37" s="3" t="s">
        <v>35</v>
      </c>
      <c r="E37" s="3">
        <v>2</v>
      </c>
      <c r="F37" s="1" t="s">
        <v>18</v>
      </c>
      <c r="G37" s="1">
        <v>1</v>
      </c>
      <c r="H37" s="4"/>
      <c r="I37" s="4">
        <f t="shared" si="0"/>
        <v>0</v>
      </c>
      <c r="J37" s="18"/>
      <c r="K37" s="21"/>
    </row>
    <row r="38" spans="2:11" ht="16.5" thickBot="1">
      <c r="B38" s="9">
        <v>28</v>
      </c>
      <c r="C38" s="2" t="s">
        <v>33</v>
      </c>
      <c r="D38" s="3" t="s">
        <v>35</v>
      </c>
      <c r="E38" s="3">
        <v>2</v>
      </c>
      <c r="F38" s="1" t="s">
        <v>18</v>
      </c>
      <c r="G38" s="1">
        <v>1</v>
      </c>
      <c r="H38" s="4"/>
      <c r="I38" s="4">
        <f t="shared" si="0"/>
        <v>0</v>
      </c>
      <c r="J38" s="18"/>
      <c r="K38" s="21"/>
    </row>
    <row r="39" spans="2:11" ht="16.5" thickBot="1">
      <c r="B39" s="9">
        <v>29</v>
      </c>
      <c r="C39" s="2" t="s">
        <v>33</v>
      </c>
      <c r="D39" s="3" t="s">
        <v>36</v>
      </c>
      <c r="E39" s="3">
        <v>2</v>
      </c>
      <c r="F39" s="1" t="s">
        <v>18</v>
      </c>
      <c r="G39" s="1">
        <v>1</v>
      </c>
      <c r="H39" s="4"/>
      <c r="I39" s="4">
        <f t="shared" si="0"/>
        <v>0</v>
      </c>
      <c r="J39" s="18"/>
      <c r="K39" s="21"/>
    </row>
    <row r="40" spans="2:11" ht="16.5" thickBot="1">
      <c r="B40" s="9">
        <v>30</v>
      </c>
      <c r="C40" s="2" t="s">
        <v>33</v>
      </c>
      <c r="D40" s="3" t="s">
        <v>36</v>
      </c>
      <c r="E40" s="3">
        <v>2</v>
      </c>
      <c r="F40" s="1" t="s">
        <v>18</v>
      </c>
      <c r="G40" s="1">
        <v>1</v>
      </c>
      <c r="H40" s="4"/>
      <c r="I40" s="4">
        <f t="shared" si="0"/>
        <v>0</v>
      </c>
      <c r="J40" s="18"/>
      <c r="K40" s="21"/>
    </row>
    <row r="41" spans="2:11" ht="16.5" thickBot="1">
      <c r="B41" s="9">
        <v>31</v>
      </c>
      <c r="C41" s="2" t="s">
        <v>33</v>
      </c>
      <c r="D41" s="3" t="s">
        <v>36</v>
      </c>
      <c r="E41" s="3">
        <v>2</v>
      </c>
      <c r="F41" s="1" t="s">
        <v>18</v>
      </c>
      <c r="G41" s="1">
        <v>1</v>
      </c>
      <c r="H41" s="4"/>
      <c r="I41" s="4">
        <f t="shared" si="0"/>
        <v>0</v>
      </c>
      <c r="J41" s="18"/>
      <c r="K41" s="21"/>
    </row>
    <row r="42" spans="2:11" ht="16.5" thickBot="1">
      <c r="B42" s="9">
        <v>32</v>
      </c>
      <c r="C42" s="2" t="s">
        <v>33</v>
      </c>
      <c r="D42" s="3" t="s">
        <v>37</v>
      </c>
      <c r="E42" s="3">
        <v>2</v>
      </c>
      <c r="F42" s="1" t="s">
        <v>18</v>
      </c>
      <c r="G42" s="1">
        <v>1</v>
      </c>
      <c r="H42" s="4"/>
      <c r="I42" s="4">
        <f t="shared" si="0"/>
        <v>0</v>
      </c>
      <c r="J42" s="18"/>
      <c r="K42" s="21"/>
    </row>
    <row r="43" spans="2:11" ht="16.5" thickBot="1">
      <c r="B43" s="9">
        <v>33</v>
      </c>
      <c r="C43" s="2" t="s">
        <v>33</v>
      </c>
      <c r="D43" s="3" t="s">
        <v>38</v>
      </c>
      <c r="E43" s="3">
        <v>2</v>
      </c>
      <c r="F43" s="1" t="s">
        <v>18</v>
      </c>
      <c r="G43" s="1">
        <v>1</v>
      </c>
      <c r="H43" s="4"/>
      <c r="I43" s="4">
        <f t="shared" si="0"/>
        <v>0</v>
      </c>
      <c r="J43" s="18"/>
      <c r="K43" s="21"/>
    </row>
    <row r="44" spans="2:11" ht="16.5" thickBot="1">
      <c r="B44" s="9">
        <v>34</v>
      </c>
      <c r="C44" s="2" t="s">
        <v>33</v>
      </c>
      <c r="D44" s="3" t="s">
        <v>39</v>
      </c>
      <c r="E44" s="3">
        <v>3</v>
      </c>
      <c r="F44" s="1" t="s">
        <v>10</v>
      </c>
      <c r="G44" s="1">
        <v>1</v>
      </c>
      <c r="H44" s="4"/>
      <c r="I44" s="4">
        <f t="shared" si="0"/>
        <v>0</v>
      </c>
      <c r="J44" s="18"/>
      <c r="K44" s="21"/>
    </row>
    <row r="45" spans="2:11" ht="16.5" thickBot="1">
      <c r="B45" s="9">
        <v>35</v>
      </c>
      <c r="C45" s="2" t="s">
        <v>33</v>
      </c>
      <c r="D45" s="3" t="s">
        <v>40</v>
      </c>
      <c r="E45" s="3">
        <v>3</v>
      </c>
      <c r="F45" s="1" t="s">
        <v>10</v>
      </c>
      <c r="G45" s="1">
        <v>1</v>
      </c>
      <c r="H45" s="4"/>
      <c r="I45" s="4">
        <f t="shared" si="0"/>
        <v>0</v>
      </c>
      <c r="J45" s="18"/>
      <c r="K45" s="21"/>
    </row>
    <row r="46" spans="2:11" ht="16.5" thickBot="1">
      <c r="B46" s="9">
        <v>36</v>
      </c>
      <c r="C46" s="2" t="s">
        <v>33</v>
      </c>
      <c r="D46" s="3" t="s">
        <v>41</v>
      </c>
      <c r="E46" s="3">
        <v>1</v>
      </c>
      <c r="F46" s="1" t="s">
        <v>18</v>
      </c>
      <c r="G46" s="1">
        <v>1</v>
      </c>
      <c r="H46" s="4"/>
      <c r="I46" s="4">
        <f t="shared" si="0"/>
        <v>0</v>
      </c>
      <c r="J46" s="18"/>
      <c r="K46" s="21"/>
    </row>
    <row r="47" spans="2:11" ht="16.5" thickBot="1">
      <c r="B47" s="9">
        <v>37</v>
      </c>
      <c r="C47" s="2" t="s">
        <v>33</v>
      </c>
      <c r="D47" s="3" t="s">
        <v>42</v>
      </c>
      <c r="E47" s="3">
        <v>1</v>
      </c>
      <c r="F47" s="1" t="s">
        <v>18</v>
      </c>
      <c r="G47" s="1">
        <v>1</v>
      </c>
      <c r="H47" s="4"/>
      <c r="I47" s="4">
        <f t="shared" si="0"/>
        <v>0</v>
      </c>
      <c r="J47" s="18"/>
      <c r="K47" s="21"/>
    </row>
    <row r="48" spans="2:11" ht="16.5" thickBot="1">
      <c r="B48" s="9">
        <v>38</v>
      </c>
      <c r="C48" s="2" t="s">
        <v>33</v>
      </c>
      <c r="D48" s="3" t="s">
        <v>43</v>
      </c>
      <c r="E48" s="3">
        <v>1</v>
      </c>
      <c r="F48" s="1" t="s">
        <v>18</v>
      </c>
      <c r="G48" s="1">
        <v>1</v>
      </c>
      <c r="H48" s="4"/>
      <c r="I48" s="4">
        <f t="shared" si="0"/>
        <v>0</v>
      </c>
      <c r="J48" s="18"/>
      <c r="K48" s="21"/>
    </row>
    <row r="49" spans="2:11" ht="16.5" thickBot="1">
      <c r="B49" s="9">
        <v>39</v>
      </c>
      <c r="C49" s="2" t="s">
        <v>33</v>
      </c>
      <c r="D49" s="3" t="s">
        <v>44</v>
      </c>
      <c r="E49" s="3">
        <v>1</v>
      </c>
      <c r="F49" s="1" t="s">
        <v>18</v>
      </c>
      <c r="G49" s="1">
        <v>1</v>
      </c>
      <c r="H49" s="4"/>
      <c r="I49" s="4">
        <f t="shared" si="0"/>
        <v>0</v>
      </c>
      <c r="J49" s="18"/>
      <c r="K49" s="21"/>
    </row>
    <row r="50" spans="2:11" ht="16.5" thickBot="1">
      <c r="B50" s="9">
        <v>40</v>
      </c>
      <c r="C50" s="2" t="s">
        <v>33</v>
      </c>
      <c r="D50" s="3" t="s">
        <v>45</v>
      </c>
      <c r="E50" s="3">
        <v>1</v>
      </c>
      <c r="F50" s="1" t="s">
        <v>18</v>
      </c>
      <c r="G50" s="1">
        <v>1</v>
      </c>
      <c r="H50" s="4"/>
      <c r="I50" s="4">
        <f t="shared" si="0"/>
        <v>0</v>
      </c>
      <c r="J50" s="18"/>
      <c r="K50" s="21"/>
    </row>
    <row r="51" spans="2:11" ht="16.5" thickBot="1">
      <c r="B51" s="9">
        <v>41</v>
      </c>
      <c r="C51" s="2" t="s">
        <v>33</v>
      </c>
      <c r="D51" s="3" t="s">
        <v>46</v>
      </c>
      <c r="E51" s="3">
        <v>1</v>
      </c>
      <c r="F51" s="1" t="s">
        <v>18</v>
      </c>
      <c r="G51" s="1">
        <v>1</v>
      </c>
      <c r="H51" s="4"/>
      <c r="I51" s="4">
        <f t="shared" si="0"/>
        <v>0</v>
      </c>
      <c r="J51" s="18"/>
      <c r="K51" s="21"/>
    </row>
    <row r="52" spans="2:11" ht="16.5" thickBot="1">
      <c r="B52" s="9">
        <v>42</v>
      </c>
      <c r="C52" s="2" t="s">
        <v>33</v>
      </c>
      <c r="D52" s="3" t="s">
        <v>47</v>
      </c>
      <c r="E52" s="3">
        <v>1</v>
      </c>
      <c r="F52" s="1" t="s">
        <v>10</v>
      </c>
      <c r="G52" s="1">
        <v>1</v>
      </c>
      <c r="H52" s="4"/>
      <c r="I52" s="4">
        <f t="shared" si="0"/>
        <v>0</v>
      </c>
      <c r="J52" s="18"/>
      <c r="K52" s="21"/>
    </row>
    <row r="53" spans="2:11" ht="16.5" thickBot="1">
      <c r="B53" s="9">
        <v>43</v>
      </c>
      <c r="C53" s="2" t="s">
        <v>33</v>
      </c>
      <c r="D53" s="3" t="s">
        <v>48</v>
      </c>
      <c r="E53" s="3">
        <v>1</v>
      </c>
      <c r="F53" s="1" t="s">
        <v>10</v>
      </c>
      <c r="G53" s="1">
        <v>1</v>
      </c>
      <c r="H53" s="4"/>
      <c r="I53" s="4">
        <f t="shared" si="0"/>
        <v>0</v>
      </c>
      <c r="J53" s="18"/>
      <c r="K53" s="21"/>
    </row>
    <row r="54" spans="2:11" ht="16.5" thickBot="1">
      <c r="B54" s="9">
        <v>44</v>
      </c>
      <c r="C54" s="2" t="s">
        <v>33</v>
      </c>
      <c r="D54" s="3" t="s">
        <v>49</v>
      </c>
      <c r="E54" s="3">
        <v>1</v>
      </c>
      <c r="F54" s="1" t="s">
        <v>10</v>
      </c>
      <c r="G54" s="1">
        <v>1</v>
      </c>
      <c r="H54" s="4"/>
      <c r="I54" s="4">
        <f t="shared" si="0"/>
        <v>0</v>
      </c>
      <c r="J54" s="18"/>
      <c r="K54" s="21"/>
    </row>
    <row r="55" spans="2:11" ht="16.5" thickBot="1">
      <c r="B55" s="9">
        <v>45</v>
      </c>
      <c r="C55" s="2" t="s">
        <v>33</v>
      </c>
      <c r="D55" s="3" t="s">
        <v>50</v>
      </c>
      <c r="E55" s="3">
        <v>1</v>
      </c>
      <c r="F55" s="1" t="s">
        <v>10</v>
      </c>
      <c r="G55" s="1">
        <v>1</v>
      </c>
      <c r="H55" s="4"/>
      <c r="I55" s="4">
        <f t="shared" si="0"/>
        <v>0</v>
      </c>
      <c r="J55" s="18"/>
      <c r="K55" s="21"/>
    </row>
    <row r="56" spans="2:11" ht="16.5" thickBot="1">
      <c r="B56" s="9">
        <v>46</v>
      </c>
      <c r="C56" s="2" t="s">
        <v>33</v>
      </c>
      <c r="D56" s="3" t="s">
        <v>51</v>
      </c>
      <c r="E56" s="3">
        <v>1</v>
      </c>
      <c r="F56" s="1" t="s">
        <v>10</v>
      </c>
      <c r="G56" s="1">
        <v>1</v>
      </c>
      <c r="H56" s="4"/>
      <c r="I56" s="4">
        <f t="shared" si="0"/>
        <v>0</v>
      </c>
      <c r="J56" s="18"/>
      <c r="K56" s="21"/>
    </row>
    <row r="57" spans="2:11" ht="16.5" thickBot="1">
      <c r="B57" s="9">
        <v>47</v>
      </c>
      <c r="C57" s="2" t="s">
        <v>33</v>
      </c>
      <c r="D57" s="3" t="s">
        <v>52</v>
      </c>
      <c r="E57" s="3">
        <v>1</v>
      </c>
      <c r="F57" s="1" t="s">
        <v>10</v>
      </c>
      <c r="G57" s="1">
        <v>1</v>
      </c>
      <c r="H57" s="4"/>
      <c r="I57" s="4">
        <f t="shared" si="0"/>
        <v>0</v>
      </c>
      <c r="J57" s="18"/>
      <c r="K57" s="21"/>
    </row>
    <row r="58" spans="2:11" ht="16.5" thickBot="1">
      <c r="B58" s="9">
        <v>48</v>
      </c>
      <c r="C58" s="2" t="s">
        <v>8</v>
      </c>
      <c r="D58" s="3" t="s">
        <v>53</v>
      </c>
      <c r="E58" s="3">
        <v>2</v>
      </c>
      <c r="F58" s="1" t="s">
        <v>18</v>
      </c>
      <c r="G58" s="1">
        <v>1</v>
      </c>
      <c r="H58" s="4"/>
      <c r="I58" s="4">
        <f t="shared" si="0"/>
        <v>0</v>
      </c>
      <c r="J58" s="18"/>
      <c r="K58" s="21"/>
    </row>
    <row r="59" spans="2:11" ht="16.5" thickBot="1">
      <c r="B59" s="9">
        <v>49</v>
      </c>
      <c r="C59" s="2" t="s">
        <v>8</v>
      </c>
      <c r="D59" s="3" t="s">
        <v>53</v>
      </c>
      <c r="E59" s="3">
        <v>2</v>
      </c>
      <c r="F59" s="1" t="s">
        <v>18</v>
      </c>
      <c r="G59" s="1">
        <v>1</v>
      </c>
      <c r="H59" s="4"/>
      <c r="I59" s="4">
        <f t="shared" si="0"/>
        <v>0</v>
      </c>
      <c r="J59" s="18"/>
      <c r="K59" s="21"/>
    </row>
    <row r="60" spans="2:11" ht="16.5" thickBot="1">
      <c r="B60" s="9">
        <v>50</v>
      </c>
      <c r="C60" s="2" t="s">
        <v>8</v>
      </c>
      <c r="D60" s="3" t="s">
        <v>53</v>
      </c>
      <c r="E60" s="3">
        <v>2</v>
      </c>
      <c r="F60" s="1" t="s">
        <v>18</v>
      </c>
      <c r="G60" s="1">
        <v>1</v>
      </c>
      <c r="H60" s="4"/>
      <c r="I60" s="4">
        <f t="shared" si="0"/>
        <v>0</v>
      </c>
      <c r="J60" s="18"/>
      <c r="K60" s="21"/>
    </row>
    <row r="61" spans="2:11" ht="16.5" thickBot="1">
      <c r="B61" s="9">
        <v>51</v>
      </c>
      <c r="C61" s="2" t="s">
        <v>8</v>
      </c>
      <c r="D61" s="3" t="s">
        <v>54</v>
      </c>
      <c r="E61" s="3">
        <v>2</v>
      </c>
      <c r="F61" s="1" t="s">
        <v>18</v>
      </c>
      <c r="G61" s="1">
        <v>1</v>
      </c>
      <c r="H61" s="4"/>
      <c r="I61" s="4">
        <f t="shared" si="0"/>
        <v>0</v>
      </c>
      <c r="J61" s="18"/>
      <c r="K61" s="21"/>
    </row>
    <row r="62" spans="2:11" ht="16.5" thickBot="1">
      <c r="B62" s="9">
        <v>52</v>
      </c>
      <c r="C62" s="2" t="s">
        <v>8</v>
      </c>
      <c r="D62" s="3" t="s">
        <v>55</v>
      </c>
      <c r="E62" s="3">
        <v>1</v>
      </c>
      <c r="F62" s="1" t="s">
        <v>18</v>
      </c>
      <c r="G62" s="1">
        <v>1</v>
      </c>
      <c r="H62" s="4"/>
      <c r="I62" s="4">
        <f t="shared" si="0"/>
        <v>0</v>
      </c>
      <c r="J62" s="18"/>
      <c r="K62" s="21"/>
    </row>
    <row r="63" spans="2:11" ht="16.5" thickBot="1">
      <c r="B63" s="9">
        <v>53</v>
      </c>
      <c r="C63" s="2" t="s">
        <v>8</v>
      </c>
      <c r="D63" s="3" t="s">
        <v>56</v>
      </c>
      <c r="E63" s="3">
        <v>2</v>
      </c>
      <c r="F63" s="1" t="s">
        <v>18</v>
      </c>
      <c r="G63" s="1">
        <v>1</v>
      </c>
      <c r="H63" s="4"/>
      <c r="I63" s="4">
        <f t="shared" si="0"/>
        <v>0</v>
      </c>
      <c r="J63" s="18"/>
      <c r="K63" s="21"/>
    </row>
    <row r="64" spans="2:11" ht="16.5" thickBot="1">
      <c r="B64" s="9">
        <v>54</v>
      </c>
      <c r="C64" s="2" t="s">
        <v>8</v>
      </c>
      <c r="D64" s="3" t="s">
        <v>57</v>
      </c>
      <c r="E64" s="3">
        <v>1</v>
      </c>
      <c r="F64" s="1" t="s">
        <v>18</v>
      </c>
      <c r="G64" s="1">
        <v>1</v>
      </c>
      <c r="H64" s="4"/>
      <c r="I64" s="4">
        <f t="shared" si="0"/>
        <v>0</v>
      </c>
      <c r="J64" s="18"/>
      <c r="K64" s="21"/>
    </row>
    <row r="65" spans="2:11" ht="16.5" thickBot="1">
      <c r="B65" s="9">
        <v>55</v>
      </c>
      <c r="C65" s="2" t="s">
        <v>8</v>
      </c>
      <c r="D65" s="3" t="s">
        <v>58</v>
      </c>
      <c r="E65" s="3">
        <v>1</v>
      </c>
      <c r="F65" s="1" t="s">
        <v>18</v>
      </c>
      <c r="G65" s="1">
        <v>1</v>
      </c>
      <c r="H65" s="4"/>
      <c r="I65" s="4">
        <f t="shared" si="0"/>
        <v>0</v>
      </c>
      <c r="J65" s="18"/>
      <c r="K65" s="21"/>
    </row>
    <row r="66" spans="2:11" ht="16.5" thickBot="1">
      <c r="B66" s="9">
        <v>56</v>
      </c>
      <c r="C66" s="2" t="s">
        <v>8</v>
      </c>
      <c r="D66" s="3" t="s">
        <v>59</v>
      </c>
      <c r="E66" s="3">
        <v>1</v>
      </c>
      <c r="F66" s="1" t="s">
        <v>18</v>
      </c>
      <c r="G66" s="1">
        <v>1</v>
      </c>
      <c r="H66" s="4"/>
      <c r="I66" s="4">
        <f t="shared" si="0"/>
        <v>0</v>
      </c>
      <c r="J66" s="18"/>
      <c r="K66" s="21"/>
    </row>
    <row r="67" spans="2:11" ht="16.5" thickBot="1">
      <c r="B67" s="9">
        <v>57</v>
      </c>
      <c r="C67" s="2" t="s">
        <v>8</v>
      </c>
      <c r="D67" s="3" t="s">
        <v>60</v>
      </c>
      <c r="E67" s="3">
        <v>2</v>
      </c>
      <c r="F67" s="1" t="s">
        <v>18</v>
      </c>
      <c r="G67" s="1">
        <v>1</v>
      </c>
      <c r="H67" s="4"/>
      <c r="I67" s="4">
        <f t="shared" si="0"/>
        <v>0</v>
      </c>
      <c r="J67" s="18"/>
      <c r="K67" s="21"/>
    </row>
    <row r="68" spans="2:11" ht="16.5" thickBot="1">
      <c r="B68" s="9">
        <v>58</v>
      </c>
      <c r="C68" s="2" t="s">
        <v>8</v>
      </c>
      <c r="D68" s="3" t="s">
        <v>61</v>
      </c>
      <c r="E68" s="3">
        <v>1</v>
      </c>
      <c r="F68" s="1" t="s">
        <v>18</v>
      </c>
      <c r="G68" s="1">
        <v>1</v>
      </c>
      <c r="H68" s="4"/>
      <c r="I68" s="4">
        <f t="shared" si="0"/>
        <v>0</v>
      </c>
      <c r="J68" s="18"/>
      <c r="K68" s="21"/>
    </row>
    <row r="69" spans="2:11" ht="16.5" thickBot="1">
      <c r="B69" s="9">
        <v>59</v>
      </c>
      <c r="C69" s="2" t="s">
        <v>8</v>
      </c>
      <c r="D69" s="3" t="s">
        <v>62</v>
      </c>
      <c r="E69" s="3">
        <v>2</v>
      </c>
      <c r="F69" s="1" t="s">
        <v>18</v>
      </c>
      <c r="G69" s="1">
        <v>1</v>
      </c>
      <c r="H69" s="4"/>
      <c r="I69" s="4">
        <f t="shared" si="0"/>
        <v>0</v>
      </c>
      <c r="J69" s="18"/>
      <c r="K69" s="21"/>
    </row>
    <row r="70" spans="2:11" ht="16.5" thickBot="1">
      <c r="B70" s="9">
        <v>60</v>
      </c>
      <c r="C70" s="2" t="s">
        <v>8</v>
      </c>
      <c r="D70" s="3" t="s">
        <v>63</v>
      </c>
      <c r="E70" s="3">
        <v>2</v>
      </c>
      <c r="F70" s="1" t="s">
        <v>18</v>
      </c>
      <c r="G70" s="1">
        <v>1</v>
      </c>
      <c r="H70" s="4"/>
      <c r="I70" s="4">
        <f t="shared" si="0"/>
        <v>0</v>
      </c>
      <c r="J70" s="18"/>
      <c r="K70" s="21"/>
    </row>
    <row r="71" spans="2:11" ht="16.5" thickBot="1">
      <c r="B71" s="9">
        <v>61</v>
      </c>
      <c r="C71" s="2" t="s">
        <v>8</v>
      </c>
      <c r="D71" s="3" t="s">
        <v>64</v>
      </c>
      <c r="E71" s="3">
        <v>1</v>
      </c>
      <c r="F71" s="1" t="s">
        <v>18</v>
      </c>
      <c r="G71" s="1">
        <v>1</v>
      </c>
      <c r="H71" s="4"/>
      <c r="I71" s="4">
        <f t="shared" si="0"/>
        <v>0</v>
      </c>
      <c r="J71" s="18"/>
      <c r="K71" s="21"/>
    </row>
    <row r="72" spans="2:11" ht="16.5" thickBot="1">
      <c r="B72" s="9">
        <v>62</v>
      </c>
      <c r="C72" s="2" t="s">
        <v>8</v>
      </c>
      <c r="D72" s="3" t="s">
        <v>65</v>
      </c>
      <c r="E72" s="3">
        <v>3</v>
      </c>
      <c r="F72" s="1" t="s">
        <v>18</v>
      </c>
      <c r="G72" s="1">
        <v>1</v>
      </c>
      <c r="H72" s="4"/>
      <c r="I72" s="4">
        <f t="shared" si="0"/>
        <v>0</v>
      </c>
      <c r="J72" s="18"/>
      <c r="K72" s="21"/>
    </row>
    <row r="73" spans="2:11" ht="16.5" thickBot="1">
      <c r="B73" s="9">
        <v>63</v>
      </c>
      <c r="C73" s="2" t="s">
        <v>66</v>
      </c>
      <c r="D73" s="3" t="s">
        <v>67</v>
      </c>
      <c r="E73" s="3">
        <v>3</v>
      </c>
      <c r="F73" s="1" t="s">
        <v>68</v>
      </c>
      <c r="G73" s="1">
        <v>1</v>
      </c>
      <c r="H73" s="4"/>
      <c r="I73" s="4">
        <f t="shared" si="0"/>
        <v>0</v>
      </c>
      <c r="J73" s="18"/>
      <c r="K73" s="21"/>
    </row>
    <row r="74" spans="2:11" ht="16.5" thickBot="1">
      <c r="B74" s="9">
        <v>64</v>
      </c>
      <c r="C74" s="2" t="s">
        <v>66</v>
      </c>
      <c r="D74" s="3" t="s">
        <v>69</v>
      </c>
      <c r="E74" s="3">
        <v>1</v>
      </c>
      <c r="F74" s="1" t="s">
        <v>68</v>
      </c>
      <c r="G74" s="1">
        <v>1</v>
      </c>
      <c r="H74" s="4"/>
      <c r="I74" s="4">
        <f t="shared" si="0"/>
        <v>0</v>
      </c>
      <c r="J74" s="18"/>
      <c r="K74" s="21"/>
    </row>
    <row r="75" spans="2:11" ht="16.5" thickBot="1">
      <c r="B75" s="9">
        <v>65</v>
      </c>
      <c r="C75" s="2" t="s">
        <v>66</v>
      </c>
      <c r="D75" s="3" t="s">
        <v>70</v>
      </c>
      <c r="E75" s="3">
        <v>1</v>
      </c>
      <c r="F75" s="1" t="s">
        <v>68</v>
      </c>
      <c r="G75" s="1">
        <v>1</v>
      </c>
      <c r="H75" s="4"/>
      <c r="I75" s="4">
        <f t="shared" si="0"/>
        <v>0</v>
      </c>
      <c r="J75" s="18"/>
      <c r="K75" s="21"/>
    </row>
    <row r="76" spans="2:11" ht="16.5" thickBot="1">
      <c r="B76" s="9">
        <v>66</v>
      </c>
      <c r="C76" s="2" t="s">
        <v>66</v>
      </c>
      <c r="D76" s="3" t="s">
        <v>71</v>
      </c>
      <c r="E76" s="3">
        <v>1</v>
      </c>
      <c r="F76" s="1" t="s">
        <v>68</v>
      </c>
      <c r="G76" s="1">
        <v>1</v>
      </c>
      <c r="H76" s="4"/>
      <c r="I76" s="4">
        <f aca="true" t="shared" si="1" ref="I76:I139">H76*1.2</f>
        <v>0</v>
      </c>
      <c r="J76" s="18"/>
      <c r="K76" s="21"/>
    </row>
    <row r="77" spans="2:11" ht="16.5" thickBot="1">
      <c r="B77" s="9">
        <v>67</v>
      </c>
      <c r="C77" s="2" t="s">
        <v>66</v>
      </c>
      <c r="D77" s="3" t="s">
        <v>72</v>
      </c>
      <c r="E77" s="3">
        <v>1</v>
      </c>
      <c r="F77" s="1" t="s">
        <v>68</v>
      </c>
      <c r="G77" s="1">
        <v>1</v>
      </c>
      <c r="H77" s="4"/>
      <c r="I77" s="4">
        <f t="shared" si="1"/>
        <v>0</v>
      </c>
      <c r="J77" s="18"/>
      <c r="K77" s="21"/>
    </row>
    <row r="78" spans="2:11" ht="16.5" thickBot="1">
      <c r="B78" s="9">
        <v>68</v>
      </c>
      <c r="C78" s="2" t="s">
        <v>66</v>
      </c>
      <c r="D78" s="3" t="s">
        <v>73</v>
      </c>
      <c r="E78" s="3">
        <v>1</v>
      </c>
      <c r="F78" s="1" t="s">
        <v>68</v>
      </c>
      <c r="G78" s="1">
        <v>1</v>
      </c>
      <c r="H78" s="4"/>
      <c r="I78" s="4">
        <f t="shared" si="1"/>
        <v>0</v>
      </c>
      <c r="J78" s="18"/>
      <c r="K78" s="21"/>
    </row>
    <row r="79" spans="2:11" ht="16.5" thickBot="1">
      <c r="B79" s="9">
        <v>69</v>
      </c>
      <c r="C79" s="2" t="s">
        <v>66</v>
      </c>
      <c r="D79" s="3" t="s">
        <v>74</v>
      </c>
      <c r="E79" s="3">
        <v>1</v>
      </c>
      <c r="F79" s="1" t="s">
        <v>68</v>
      </c>
      <c r="G79" s="1">
        <v>1</v>
      </c>
      <c r="H79" s="4"/>
      <c r="I79" s="4">
        <f t="shared" si="1"/>
        <v>0</v>
      </c>
      <c r="J79" s="18"/>
      <c r="K79" s="21"/>
    </row>
    <row r="80" spans="2:11" ht="16.5" thickBot="1">
      <c r="B80" s="9">
        <v>70</v>
      </c>
      <c r="C80" s="2" t="s">
        <v>8</v>
      </c>
      <c r="D80" s="3" t="s">
        <v>75</v>
      </c>
      <c r="E80" s="3">
        <v>2</v>
      </c>
      <c r="F80" s="1" t="s">
        <v>10</v>
      </c>
      <c r="G80" s="1">
        <v>1</v>
      </c>
      <c r="H80" s="4"/>
      <c r="I80" s="4">
        <f t="shared" si="1"/>
        <v>0</v>
      </c>
      <c r="J80" s="18"/>
      <c r="K80" s="21"/>
    </row>
    <row r="81" spans="2:11" ht="16.5" thickBot="1">
      <c r="B81" s="9">
        <v>71</v>
      </c>
      <c r="C81" s="2" t="s">
        <v>8</v>
      </c>
      <c r="D81" s="3" t="s">
        <v>76</v>
      </c>
      <c r="E81" s="3">
        <v>2</v>
      </c>
      <c r="F81" s="1" t="s">
        <v>10</v>
      </c>
      <c r="G81" s="1">
        <v>1</v>
      </c>
      <c r="H81" s="4"/>
      <c r="I81" s="4">
        <f t="shared" si="1"/>
        <v>0</v>
      </c>
      <c r="J81" s="18"/>
      <c r="K81" s="21"/>
    </row>
    <row r="82" spans="2:11" ht="16.5" thickBot="1">
      <c r="B82" s="9">
        <v>72</v>
      </c>
      <c r="C82" s="2" t="s">
        <v>8</v>
      </c>
      <c r="D82" s="3" t="s">
        <v>77</v>
      </c>
      <c r="E82" s="3">
        <v>2</v>
      </c>
      <c r="F82" s="1" t="s">
        <v>10</v>
      </c>
      <c r="G82" s="1">
        <v>1</v>
      </c>
      <c r="H82" s="4"/>
      <c r="I82" s="4">
        <f t="shared" si="1"/>
        <v>0</v>
      </c>
      <c r="J82" s="18"/>
      <c r="K82" s="21"/>
    </row>
    <row r="83" spans="2:11" ht="16.5" thickBot="1">
      <c r="B83" s="9">
        <v>73</v>
      </c>
      <c r="C83" s="2" t="s">
        <v>8</v>
      </c>
      <c r="D83" s="3" t="s">
        <v>78</v>
      </c>
      <c r="E83" s="3">
        <v>1</v>
      </c>
      <c r="F83" s="1" t="s">
        <v>10</v>
      </c>
      <c r="G83" s="1">
        <v>1</v>
      </c>
      <c r="H83" s="4"/>
      <c r="I83" s="4">
        <f t="shared" si="1"/>
        <v>0</v>
      </c>
      <c r="J83" s="18"/>
      <c r="K83" s="21"/>
    </row>
    <row r="84" spans="2:11" ht="16.5" thickBot="1">
      <c r="B84" s="9">
        <v>74</v>
      </c>
      <c r="C84" s="2" t="s">
        <v>8</v>
      </c>
      <c r="D84" s="3" t="s">
        <v>79</v>
      </c>
      <c r="E84" s="3">
        <v>1</v>
      </c>
      <c r="F84" s="1" t="s">
        <v>10</v>
      </c>
      <c r="G84" s="1">
        <v>1</v>
      </c>
      <c r="H84" s="4"/>
      <c r="I84" s="4">
        <f t="shared" si="1"/>
        <v>0</v>
      </c>
      <c r="J84" s="18"/>
      <c r="K84" s="21"/>
    </row>
    <row r="85" spans="2:11" ht="16.5" thickBot="1">
      <c r="B85" s="9">
        <v>75</v>
      </c>
      <c r="C85" s="2" t="s">
        <v>8</v>
      </c>
      <c r="D85" s="3" t="s">
        <v>80</v>
      </c>
      <c r="E85" s="3">
        <v>1</v>
      </c>
      <c r="F85" s="1" t="s">
        <v>10</v>
      </c>
      <c r="G85" s="1">
        <v>1</v>
      </c>
      <c r="H85" s="4"/>
      <c r="I85" s="4">
        <f t="shared" si="1"/>
        <v>0</v>
      </c>
      <c r="J85" s="18"/>
      <c r="K85" s="21"/>
    </row>
    <row r="86" spans="2:11" ht="16.5" thickBot="1">
      <c r="B86" s="9">
        <v>76</v>
      </c>
      <c r="C86" s="2" t="s">
        <v>8</v>
      </c>
      <c r="D86" s="3" t="s">
        <v>81</v>
      </c>
      <c r="E86" s="3">
        <v>2</v>
      </c>
      <c r="F86" s="1" t="s">
        <v>18</v>
      </c>
      <c r="G86" s="1">
        <v>1</v>
      </c>
      <c r="H86" s="4"/>
      <c r="I86" s="4">
        <f t="shared" si="1"/>
        <v>0</v>
      </c>
      <c r="J86" s="18"/>
      <c r="K86" s="21"/>
    </row>
    <row r="87" spans="2:11" ht="16.5" thickBot="1">
      <c r="B87" s="9">
        <v>77</v>
      </c>
      <c r="C87" s="2" t="s">
        <v>8</v>
      </c>
      <c r="D87" s="3" t="s">
        <v>81</v>
      </c>
      <c r="E87" s="3">
        <v>2</v>
      </c>
      <c r="F87" s="1" t="s">
        <v>18</v>
      </c>
      <c r="G87" s="1">
        <v>1</v>
      </c>
      <c r="H87" s="4"/>
      <c r="I87" s="4">
        <f t="shared" si="1"/>
        <v>0</v>
      </c>
      <c r="J87" s="18"/>
      <c r="K87" s="21"/>
    </row>
    <row r="88" spans="2:11" ht="16.5" thickBot="1">
      <c r="B88" s="9">
        <v>78</v>
      </c>
      <c r="C88" s="2" t="s">
        <v>8</v>
      </c>
      <c r="D88" s="3" t="s">
        <v>82</v>
      </c>
      <c r="E88" s="3">
        <v>2</v>
      </c>
      <c r="F88" s="1" t="s">
        <v>18</v>
      </c>
      <c r="G88" s="1">
        <v>1</v>
      </c>
      <c r="H88" s="4"/>
      <c r="I88" s="4">
        <f t="shared" si="1"/>
        <v>0</v>
      </c>
      <c r="J88" s="18"/>
      <c r="K88" s="21"/>
    </row>
    <row r="89" spans="2:11" ht="16.5" thickBot="1">
      <c r="B89" s="9">
        <v>79</v>
      </c>
      <c r="C89" s="2" t="s">
        <v>8</v>
      </c>
      <c r="D89" s="3" t="s">
        <v>83</v>
      </c>
      <c r="E89" s="3">
        <v>2</v>
      </c>
      <c r="F89" s="1" t="s">
        <v>18</v>
      </c>
      <c r="G89" s="1">
        <v>1</v>
      </c>
      <c r="H89" s="4"/>
      <c r="I89" s="4">
        <f t="shared" si="1"/>
        <v>0</v>
      </c>
      <c r="J89" s="18"/>
      <c r="K89" s="21"/>
    </row>
    <row r="90" spans="2:11" ht="16.5" thickBot="1">
      <c r="B90" s="9">
        <v>80</v>
      </c>
      <c r="C90" s="2" t="s">
        <v>8</v>
      </c>
      <c r="D90" s="3" t="s">
        <v>84</v>
      </c>
      <c r="E90" s="3">
        <v>2</v>
      </c>
      <c r="F90" s="1" t="s">
        <v>18</v>
      </c>
      <c r="G90" s="1">
        <v>1</v>
      </c>
      <c r="H90" s="4"/>
      <c r="I90" s="4">
        <f t="shared" si="1"/>
        <v>0</v>
      </c>
      <c r="J90" s="18"/>
      <c r="K90" s="21"/>
    </row>
    <row r="91" spans="2:11" ht="16.5" thickBot="1">
      <c r="B91" s="9">
        <v>81</v>
      </c>
      <c r="C91" s="2" t="s">
        <v>8</v>
      </c>
      <c r="D91" s="3" t="s">
        <v>85</v>
      </c>
      <c r="E91" s="3">
        <v>2</v>
      </c>
      <c r="F91" s="1" t="s">
        <v>18</v>
      </c>
      <c r="G91" s="1">
        <v>1</v>
      </c>
      <c r="H91" s="4"/>
      <c r="I91" s="4">
        <f t="shared" si="1"/>
        <v>0</v>
      </c>
      <c r="J91" s="18"/>
      <c r="K91" s="21"/>
    </row>
    <row r="92" spans="2:11" ht="16.5" thickBot="1">
      <c r="B92" s="9">
        <v>82</v>
      </c>
      <c r="C92" s="2" t="s">
        <v>8</v>
      </c>
      <c r="D92" s="3" t="s">
        <v>86</v>
      </c>
      <c r="E92" s="3">
        <v>3</v>
      </c>
      <c r="F92" s="1" t="s">
        <v>18</v>
      </c>
      <c r="G92" s="1">
        <v>1</v>
      </c>
      <c r="H92" s="4"/>
      <c r="I92" s="4">
        <f t="shared" si="1"/>
        <v>0</v>
      </c>
      <c r="J92" s="18"/>
      <c r="K92" s="21"/>
    </row>
    <row r="93" spans="2:11" ht="16.5" thickBot="1">
      <c r="B93" s="9">
        <v>83</v>
      </c>
      <c r="C93" s="2" t="s">
        <v>8</v>
      </c>
      <c r="D93" s="3" t="s">
        <v>87</v>
      </c>
      <c r="E93" s="3">
        <v>2</v>
      </c>
      <c r="F93" s="1" t="s">
        <v>18</v>
      </c>
      <c r="G93" s="1">
        <v>1</v>
      </c>
      <c r="H93" s="4"/>
      <c r="I93" s="4">
        <f t="shared" si="1"/>
        <v>0</v>
      </c>
      <c r="J93" s="18"/>
      <c r="K93" s="21"/>
    </row>
    <row r="94" spans="2:11" ht="16.5" thickBot="1">
      <c r="B94" s="9">
        <v>84</v>
      </c>
      <c r="C94" s="2" t="s">
        <v>8</v>
      </c>
      <c r="D94" s="3" t="s">
        <v>88</v>
      </c>
      <c r="E94" s="3">
        <v>1</v>
      </c>
      <c r="F94" s="1" t="s">
        <v>10</v>
      </c>
      <c r="G94" s="1">
        <v>1</v>
      </c>
      <c r="H94" s="4"/>
      <c r="I94" s="4">
        <f t="shared" si="1"/>
        <v>0</v>
      </c>
      <c r="J94" s="18"/>
      <c r="K94" s="21"/>
    </row>
    <row r="95" spans="2:11" ht="16.5" thickBot="1">
      <c r="B95" s="9">
        <v>85</v>
      </c>
      <c r="C95" s="2" t="s">
        <v>8</v>
      </c>
      <c r="D95" s="3" t="s">
        <v>89</v>
      </c>
      <c r="E95" s="3">
        <v>1</v>
      </c>
      <c r="F95" s="1" t="s">
        <v>10</v>
      </c>
      <c r="G95" s="1">
        <v>1</v>
      </c>
      <c r="H95" s="4"/>
      <c r="I95" s="4">
        <f t="shared" si="1"/>
        <v>0</v>
      </c>
      <c r="J95" s="18"/>
      <c r="K95" s="21"/>
    </row>
    <row r="96" spans="2:11" ht="16.5" thickBot="1">
      <c r="B96" s="9">
        <v>86</v>
      </c>
      <c r="C96" s="2" t="s">
        <v>8</v>
      </c>
      <c r="D96" s="3" t="s">
        <v>90</v>
      </c>
      <c r="E96" s="3">
        <v>2</v>
      </c>
      <c r="F96" s="1" t="s">
        <v>10</v>
      </c>
      <c r="G96" s="1">
        <v>1</v>
      </c>
      <c r="H96" s="4"/>
      <c r="I96" s="4">
        <f t="shared" si="1"/>
        <v>0</v>
      </c>
      <c r="J96" s="18"/>
      <c r="K96" s="21"/>
    </row>
    <row r="97" spans="2:11" ht="16.5" thickBot="1">
      <c r="B97" s="9">
        <v>87</v>
      </c>
      <c r="C97" s="2" t="s">
        <v>8</v>
      </c>
      <c r="D97" s="3" t="s">
        <v>91</v>
      </c>
      <c r="E97" s="3">
        <v>2</v>
      </c>
      <c r="F97" s="1" t="s">
        <v>10</v>
      </c>
      <c r="G97" s="1">
        <v>1</v>
      </c>
      <c r="H97" s="4"/>
      <c r="I97" s="4">
        <f t="shared" si="1"/>
        <v>0</v>
      </c>
      <c r="J97" s="18"/>
      <c r="K97" s="21"/>
    </row>
    <row r="98" spans="2:11" ht="16.5" thickBot="1">
      <c r="B98" s="9">
        <v>88</v>
      </c>
      <c r="C98" s="2" t="s">
        <v>8</v>
      </c>
      <c r="D98" s="3" t="s">
        <v>92</v>
      </c>
      <c r="E98" s="3">
        <v>2</v>
      </c>
      <c r="F98" s="1" t="s">
        <v>18</v>
      </c>
      <c r="G98" s="1">
        <v>1</v>
      </c>
      <c r="H98" s="4"/>
      <c r="I98" s="4">
        <f t="shared" si="1"/>
        <v>0</v>
      </c>
      <c r="J98" s="18"/>
      <c r="K98" s="21"/>
    </row>
    <row r="99" spans="2:11" ht="16.5" thickBot="1">
      <c r="B99" s="9">
        <v>89</v>
      </c>
      <c r="C99" s="2" t="s">
        <v>8</v>
      </c>
      <c r="D99" s="3" t="s">
        <v>93</v>
      </c>
      <c r="E99" s="3">
        <v>2</v>
      </c>
      <c r="F99" s="1" t="s">
        <v>18</v>
      </c>
      <c r="G99" s="1">
        <v>1</v>
      </c>
      <c r="H99" s="4"/>
      <c r="I99" s="4">
        <f t="shared" si="1"/>
        <v>0</v>
      </c>
      <c r="J99" s="18"/>
      <c r="K99" s="21"/>
    </row>
    <row r="100" spans="2:11" ht="16.5" thickBot="1">
      <c r="B100" s="9">
        <v>90</v>
      </c>
      <c r="C100" s="2" t="s">
        <v>8</v>
      </c>
      <c r="D100" s="3" t="s">
        <v>94</v>
      </c>
      <c r="E100" s="3">
        <v>2</v>
      </c>
      <c r="F100" s="1" t="s">
        <v>18</v>
      </c>
      <c r="G100" s="1">
        <v>1</v>
      </c>
      <c r="H100" s="4"/>
      <c r="I100" s="4">
        <f t="shared" si="1"/>
        <v>0</v>
      </c>
      <c r="J100" s="18"/>
      <c r="K100" s="21"/>
    </row>
    <row r="101" spans="2:11" ht="16.5" thickBot="1">
      <c r="B101" s="9">
        <v>91</v>
      </c>
      <c r="C101" s="2" t="s">
        <v>8</v>
      </c>
      <c r="D101" s="3" t="s">
        <v>95</v>
      </c>
      <c r="E101" s="3">
        <v>2</v>
      </c>
      <c r="F101" s="1" t="s">
        <v>18</v>
      </c>
      <c r="G101" s="1">
        <v>1</v>
      </c>
      <c r="H101" s="4"/>
      <c r="I101" s="4">
        <f t="shared" si="1"/>
        <v>0</v>
      </c>
      <c r="J101" s="18"/>
      <c r="K101" s="21"/>
    </row>
    <row r="102" spans="2:11" ht="16.5" thickBot="1">
      <c r="B102" s="9">
        <v>92</v>
      </c>
      <c r="C102" s="2" t="s">
        <v>8</v>
      </c>
      <c r="D102" s="3" t="s">
        <v>96</v>
      </c>
      <c r="E102" s="3">
        <v>3</v>
      </c>
      <c r="F102" s="1" t="s">
        <v>18</v>
      </c>
      <c r="G102" s="1">
        <v>1</v>
      </c>
      <c r="H102" s="4"/>
      <c r="I102" s="4">
        <f t="shared" si="1"/>
        <v>0</v>
      </c>
      <c r="J102" s="18"/>
      <c r="K102" s="21"/>
    </row>
    <row r="103" spans="2:11" ht="16.5" thickBot="1">
      <c r="B103" s="9">
        <v>93</v>
      </c>
      <c r="C103" s="2" t="s">
        <v>8</v>
      </c>
      <c r="D103" s="3" t="s">
        <v>97</v>
      </c>
      <c r="E103" s="3">
        <v>2</v>
      </c>
      <c r="F103" s="1" t="s">
        <v>18</v>
      </c>
      <c r="G103" s="1">
        <v>1</v>
      </c>
      <c r="H103" s="4"/>
      <c r="I103" s="4">
        <f t="shared" si="1"/>
        <v>0</v>
      </c>
      <c r="J103" s="18"/>
      <c r="K103" s="21"/>
    </row>
    <row r="104" spans="2:11" ht="16.5" thickBot="1">
      <c r="B104" s="9">
        <v>94</v>
      </c>
      <c r="C104" s="2" t="s">
        <v>8</v>
      </c>
      <c r="D104" s="3" t="s">
        <v>98</v>
      </c>
      <c r="E104" s="3">
        <v>1</v>
      </c>
      <c r="F104" s="1" t="s">
        <v>18</v>
      </c>
      <c r="G104" s="1">
        <v>1</v>
      </c>
      <c r="H104" s="4"/>
      <c r="I104" s="4">
        <f t="shared" si="1"/>
        <v>0</v>
      </c>
      <c r="J104" s="18"/>
      <c r="K104" s="21"/>
    </row>
    <row r="105" spans="2:11" ht="16.5" thickBot="1">
      <c r="B105" s="9">
        <v>95</v>
      </c>
      <c r="C105" s="2" t="s">
        <v>8</v>
      </c>
      <c r="D105" s="3" t="s">
        <v>99</v>
      </c>
      <c r="E105" s="3">
        <v>3</v>
      </c>
      <c r="F105" s="1" t="s">
        <v>18</v>
      </c>
      <c r="G105" s="1">
        <v>1</v>
      </c>
      <c r="H105" s="4"/>
      <c r="I105" s="4">
        <f t="shared" si="1"/>
        <v>0</v>
      </c>
      <c r="J105" s="18"/>
      <c r="K105" s="21"/>
    </row>
    <row r="106" spans="2:11" ht="16.5" thickBot="1">
      <c r="B106" s="9">
        <v>96</v>
      </c>
      <c r="C106" s="2" t="s">
        <v>8</v>
      </c>
      <c r="D106" s="3" t="s">
        <v>100</v>
      </c>
      <c r="E106" s="3">
        <v>1</v>
      </c>
      <c r="F106" s="1" t="s">
        <v>18</v>
      </c>
      <c r="G106" s="1">
        <v>1</v>
      </c>
      <c r="H106" s="4"/>
      <c r="I106" s="4">
        <f t="shared" si="1"/>
        <v>0</v>
      </c>
      <c r="J106" s="18"/>
      <c r="K106" s="21"/>
    </row>
    <row r="107" spans="2:11" ht="16.5" thickBot="1">
      <c r="B107" s="9">
        <v>97</v>
      </c>
      <c r="C107" s="2" t="s">
        <v>8</v>
      </c>
      <c r="D107" s="3" t="s">
        <v>101</v>
      </c>
      <c r="E107" s="3">
        <v>1</v>
      </c>
      <c r="F107" s="1" t="s">
        <v>18</v>
      </c>
      <c r="G107" s="1">
        <v>1</v>
      </c>
      <c r="H107" s="4"/>
      <c r="I107" s="4">
        <f t="shared" si="1"/>
        <v>0</v>
      </c>
      <c r="J107" s="18"/>
      <c r="K107" s="21"/>
    </row>
    <row r="108" spans="2:11" ht="16.5" thickBot="1">
      <c r="B108" s="9">
        <v>98</v>
      </c>
      <c r="C108" s="2" t="s">
        <v>8</v>
      </c>
      <c r="D108" s="3" t="s">
        <v>102</v>
      </c>
      <c r="E108" s="3">
        <v>2</v>
      </c>
      <c r="F108" s="1" t="s">
        <v>18</v>
      </c>
      <c r="G108" s="1">
        <v>1</v>
      </c>
      <c r="H108" s="4"/>
      <c r="I108" s="4">
        <f t="shared" si="1"/>
        <v>0</v>
      </c>
      <c r="J108" s="18"/>
      <c r="K108" s="21"/>
    </row>
    <row r="109" spans="2:11" ht="16.5" thickBot="1">
      <c r="B109" s="9">
        <v>99</v>
      </c>
      <c r="C109" s="2" t="s">
        <v>8</v>
      </c>
      <c r="D109" s="3" t="s">
        <v>103</v>
      </c>
      <c r="E109" s="3">
        <v>2</v>
      </c>
      <c r="F109" s="1" t="s">
        <v>18</v>
      </c>
      <c r="G109" s="1">
        <v>1</v>
      </c>
      <c r="H109" s="4"/>
      <c r="I109" s="4">
        <f t="shared" si="1"/>
        <v>0</v>
      </c>
      <c r="J109" s="18"/>
      <c r="K109" s="21"/>
    </row>
    <row r="110" spans="2:11" ht="16.5" thickBot="1">
      <c r="B110" s="9">
        <v>100</v>
      </c>
      <c r="C110" s="2" t="s">
        <v>8</v>
      </c>
      <c r="D110" s="3" t="s">
        <v>104</v>
      </c>
      <c r="E110" s="3">
        <v>2</v>
      </c>
      <c r="F110" s="1" t="s">
        <v>18</v>
      </c>
      <c r="G110" s="1">
        <v>1</v>
      </c>
      <c r="H110" s="4"/>
      <c r="I110" s="4">
        <f t="shared" si="1"/>
        <v>0</v>
      </c>
      <c r="J110" s="18"/>
      <c r="K110" s="21"/>
    </row>
    <row r="111" spans="2:11" ht="16.5" thickBot="1">
      <c r="B111" s="9">
        <v>101</v>
      </c>
      <c r="C111" s="2" t="s">
        <v>8</v>
      </c>
      <c r="D111" s="3" t="s">
        <v>105</v>
      </c>
      <c r="E111" s="3">
        <v>2</v>
      </c>
      <c r="F111" s="1" t="s">
        <v>18</v>
      </c>
      <c r="G111" s="1">
        <v>1</v>
      </c>
      <c r="H111" s="4"/>
      <c r="I111" s="4">
        <f t="shared" si="1"/>
        <v>0</v>
      </c>
      <c r="J111" s="18"/>
      <c r="K111" s="21"/>
    </row>
    <row r="112" spans="2:11" ht="16.5" thickBot="1">
      <c r="B112" s="9">
        <v>102</v>
      </c>
      <c r="C112" s="2" t="s">
        <v>8</v>
      </c>
      <c r="D112" s="3" t="s">
        <v>106</v>
      </c>
      <c r="E112" s="3">
        <v>1</v>
      </c>
      <c r="F112" s="1" t="s">
        <v>18</v>
      </c>
      <c r="G112" s="1">
        <v>1</v>
      </c>
      <c r="H112" s="4"/>
      <c r="I112" s="4">
        <f t="shared" si="1"/>
        <v>0</v>
      </c>
      <c r="J112" s="18"/>
      <c r="K112" s="21"/>
    </row>
    <row r="113" spans="2:11" ht="16.5" thickBot="1">
      <c r="B113" s="9">
        <v>103</v>
      </c>
      <c r="C113" s="2" t="s">
        <v>8</v>
      </c>
      <c r="D113" s="3" t="s">
        <v>107</v>
      </c>
      <c r="E113" s="3">
        <v>1</v>
      </c>
      <c r="F113" s="1" t="s">
        <v>18</v>
      </c>
      <c r="G113" s="1">
        <v>1</v>
      </c>
      <c r="H113" s="4"/>
      <c r="I113" s="4">
        <f t="shared" si="1"/>
        <v>0</v>
      </c>
      <c r="J113" s="18"/>
      <c r="K113" s="21"/>
    </row>
    <row r="114" spans="2:11" ht="16.5" thickBot="1">
      <c r="B114" s="9">
        <v>104</v>
      </c>
      <c r="C114" s="2" t="s">
        <v>8</v>
      </c>
      <c r="D114" s="3" t="s">
        <v>108</v>
      </c>
      <c r="E114" s="3">
        <v>1</v>
      </c>
      <c r="F114" s="1" t="s">
        <v>18</v>
      </c>
      <c r="G114" s="1">
        <v>1</v>
      </c>
      <c r="H114" s="4"/>
      <c r="I114" s="4">
        <f t="shared" si="1"/>
        <v>0</v>
      </c>
      <c r="J114" s="18"/>
      <c r="K114" s="21"/>
    </row>
    <row r="115" spans="2:11" ht="16.5" thickBot="1">
      <c r="B115" s="9">
        <v>105</v>
      </c>
      <c r="C115" s="2" t="s">
        <v>8</v>
      </c>
      <c r="D115" s="3" t="s">
        <v>109</v>
      </c>
      <c r="E115" s="3">
        <v>1</v>
      </c>
      <c r="F115" s="1" t="s">
        <v>18</v>
      </c>
      <c r="G115" s="1">
        <v>1</v>
      </c>
      <c r="H115" s="4"/>
      <c r="I115" s="4">
        <f t="shared" si="1"/>
        <v>0</v>
      </c>
      <c r="J115" s="18"/>
      <c r="K115" s="21"/>
    </row>
    <row r="116" spans="2:11" ht="16.5" thickBot="1">
      <c r="B116" s="9">
        <v>106</v>
      </c>
      <c r="C116" s="2" t="s">
        <v>8</v>
      </c>
      <c r="D116" s="3" t="s">
        <v>110</v>
      </c>
      <c r="E116" s="3">
        <v>1</v>
      </c>
      <c r="F116" s="1" t="s">
        <v>18</v>
      </c>
      <c r="G116" s="1">
        <v>1</v>
      </c>
      <c r="H116" s="4"/>
      <c r="I116" s="4">
        <f t="shared" si="1"/>
        <v>0</v>
      </c>
      <c r="J116" s="18"/>
      <c r="K116" s="21"/>
    </row>
    <row r="117" spans="2:11" ht="16.5" thickBot="1">
      <c r="B117" s="9">
        <v>107</v>
      </c>
      <c r="C117" s="2" t="s">
        <v>8</v>
      </c>
      <c r="D117" s="3" t="s">
        <v>111</v>
      </c>
      <c r="E117" s="3">
        <v>1</v>
      </c>
      <c r="F117" s="1" t="s">
        <v>18</v>
      </c>
      <c r="G117" s="1">
        <v>1</v>
      </c>
      <c r="H117" s="4"/>
      <c r="I117" s="4">
        <f t="shared" si="1"/>
        <v>0</v>
      </c>
      <c r="J117" s="18"/>
      <c r="K117" s="21"/>
    </row>
    <row r="118" spans="2:11" ht="16.5" thickBot="1">
      <c r="B118" s="9">
        <v>108</v>
      </c>
      <c r="C118" s="2" t="s">
        <v>8</v>
      </c>
      <c r="D118" s="3" t="s">
        <v>112</v>
      </c>
      <c r="E118" s="3">
        <v>1</v>
      </c>
      <c r="F118" s="1" t="s">
        <v>10</v>
      </c>
      <c r="G118" s="1">
        <v>1</v>
      </c>
      <c r="H118" s="4"/>
      <c r="I118" s="4">
        <f t="shared" si="1"/>
        <v>0</v>
      </c>
      <c r="J118" s="18"/>
      <c r="K118" s="21"/>
    </row>
    <row r="119" spans="2:11" ht="16.5" thickBot="1">
      <c r="B119" s="9">
        <v>109</v>
      </c>
      <c r="C119" s="2" t="s">
        <v>8</v>
      </c>
      <c r="D119" s="3" t="s">
        <v>113</v>
      </c>
      <c r="E119" s="3">
        <v>1</v>
      </c>
      <c r="F119" s="1" t="s">
        <v>10</v>
      </c>
      <c r="G119" s="1">
        <v>1</v>
      </c>
      <c r="H119" s="4"/>
      <c r="I119" s="4">
        <f t="shared" si="1"/>
        <v>0</v>
      </c>
      <c r="J119" s="18"/>
      <c r="K119" s="21"/>
    </row>
    <row r="120" spans="2:11" ht="16.5" thickBot="1">
      <c r="B120" s="9">
        <v>110</v>
      </c>
      <c r="C120" s="2" t="s">
        <v>8</v>
      </c>
      <c r="D120" s="3" t="s">
        <v>114</v>
      </c>
      <c r="E120" s="3">
        <v>1</v>
      </c>
      <c r="F120" s="1" t="s">
        <v>10</v>
      </c>
      <c r="G120" s="1">
        <v>1</v>
      </c>
      <c r="H120" s="4"/>
      <c r="I120" s="4">
        <f t="shared" si="1"/>
        <v>0</v>
      </c>
      <c r="J120" s="18"/>
      <c r="K120" s="21"/>
    </row>
    <row r="121" spans="2:11" ht="16.5" thickBot="1">
      <c r="B121" s="9">
        <v>111</v>
      </c>
      <c r="C121" s="2" t="s">
        <v>8</v>
      </c>
      <c r="D121" s="3" t="s">
        <v>115</v>
      </c>
      <c r="E121" s="3">
        <v>1</v>
      </c>
      <c r="F121" s="1" t="s">
        <v>10</v>
      </c>
      <c r="G121" s="1">
        <v>1</v>
      </c>
      <c r="H121" s="4"/>
      <c r="I121" s="4">
        <f t="shared" si="1"/>
        <v>0</v>
      </c>
      <c r="J121" s="18"/>
      <c r="K121" s="21"/>
    </row>
    <row r="122" spans="2:11" ht="16.5" thickBot="1">
      <c r="B122" s="9">
        <v>112</v>
      </c>
      <c r="C122" s="2" t="s">
        <v>8</v>
      </c>
      <c r="D122" s="3" t="s">
        <v>116</v>
      </c>
      <c r="E122" s="3">
        <v>1</v>
      </c>
      <c r="F122" s="1" t="s">
        <v>10</v>
      </c>
      <c r="G122" s="1">
        <v>1</v>
      </c>
      <c r="H122" s="4"/>
      <c r="I122" s="4">
        <f t="shared" si="1"/>
        <v>0</v>
      </c>
      <c r="J122" s="18"/>
      <c r="K122" s="21"/>
    </row>
    <row r="123" spans="2:11" ht="16.5" thickBot="1">
      <c r="B123" s="9">
        <v>113</v>
      </c>
      <c r="C123" s="2" t="s">
        <v>8</v>
      </c>
      <c r="D123" s="3" t="s">
        <v>117</v>
      </c>
      <c r="E123" s="3">
        <v>1</v>
      </c>
      <c r="F123" s="1" t="s">
        <v>10</v>
      </c>
      <c r="G123" s="1">
        <v>1</v>
      </c>
      <c r="H123" s="4"/>
      <c r="I123" s="4">
        <f t="shared" si="1"/>
        <v>0</v>
      </c>
      <c r="J123" s="18"/>
      <c r="K123" s="21"/>
    </row>
    <row r="124" spans="2:11" ht="16.5" thickBot="1">
      <c r="B124" s="9">
        <v>114</v>
      </c>
      <c r="C124" s="2" t="s">
        <v>8</v>
      </c>
      <c r="D124" s="3" t="s">
        <v>118</v>
      </c>
      <c r="E124" s="3">
        <v>1</v>
      </c>
      <c r="F124" s="1" t="s">
        <v>10</v>
      </c>
      <c r="G124" s="1">
        <v>1</v>
      </c>
      <c r="H124" s="4"/>
      <c r="I124" s="4">
        <f t="shared" si="1"/>
        <v>0</v>
      </c>
      <c r="J124" s="18"/>
      <c r="K124" s="21"/>
    </row>
    <row r="125" spans="2:11" ht="16.5" thickBot="1">
      <c r="B125" s="9">
        <v>115</v>
      </c>
      <c r="C125" s="2" t="s">
        <v>8</v>
      </c>
      <c r="D125" s="3" t="s">
        <v>119</v>
      </c>
      <c r="E125" s="3">
        <v>1</v>
      </c>
      <c r="F125" s="1" t="s">
        <v>10</v>
      </c>
      <c r="G125" s="1">
        <v>1</v>
      </c>
      <c r="H125" s="4"/>
      <c r="I125" s="4">
        <f t="shared" si="1"/>
        <v>0</v>
      </c>
      <c r="J125" s="18"/>
      <c r="K125" s="21"/>
    </row>
    <row r="126" spans="2:11" ht="16.5" thickBot="1">
      <c r="B126" s="9">
        <v>116</v>
      </c>
      <c r="C126" s="2" t="s">
        <v>8</v>
      </c>
      <c r="D126" s="3" t="s">
        <v>120</v>
      </c>
      <c r="E126" s="3">
        <v>1</v>
      </c>
      <c r="F126" s="1" t="s">
        <v>10</v>
      </c>
      <c r="G126" s="1">
        <v>1</v>
      </c>
      <c r="H126" s="4"/>
      <c r="I126" s="4">
        <f t="shared" si="1"/>
        <v>0</v>
      </c>
      <c r="J126" s="18"/>
      <c r="K126" s="21"/>
    </row>
    <row r="127" spans="2:11" ht="16.5" thickBot="1">
      <c r="B127" s="9">
        <v>117</v>
      </c>
      <c r="C127" s="2" t="s">
        <v>8</v>
      </c>
      <c r="D127" s="3" t="s">
        <v>121</v>
      </c>
      <c r="E127" s="3">
        <v>1</v>
      </c>
      <c r="F127" s="1" t="s">
        <v>10</v>
      </c>
      <c r="G127" s="1">
        <v>1</v>
      </c>
      <c r="H127" s="4"/>
      <c r="I127" s="4">
        <f t="shared" si="1"/>
        <v>0</v>
      </c>
      <c r="J127" s="18"/>
      <c r="K127" s="21"/>
    </row>
    <row r="128" spans="2:11" ht="16.5" thickBot="1">
      <c r="B128" s="9">
        <v>118</v>
      </c>
      <c r="C128" s="2" t="s">
        <v>8</v>
      </c>
      <c r="D128" s="3" t="s">
        <v>122</v>
      </c>
      <c r="E128" s="3">
        <v>1</v>
      </c>
      <c r="F128" s="1" t="s">
        <v>18</v>
      </c>
      <c r="G128" s="1">
        <v>1</v>
      </c>
      <c r="H128" s="4"/>
      <c r="I128" s="4">
        <f t="shared" si="1"/>
        <v>0</v>
      </c>
      <c r="J128" s="18"/>
      <c r="K128" s="21"/>
    </row>
    <row r="129" spans="2:11" ht="16.5" thickBot="1">
      <c r="B129" s="9">
        <v>119</v>
      </c>
      <c r="C129" s="2" t="s">
        <v>8</v>
      </c>
      <c r="D129" s="3" t="s">
        <v>123</v>
      </c>
      <c r="E129" s="3">
        <v>1</v>
      </c>
      <c r="F129" s="1" t="s">
        <v>18</v>
      </c>
      <c r="G129" s="1">
        <v>1</v>
      </c>
      <c r="H129" s="4"/>
      <c r="I129" s="4">
        <f t="shared" si="1"/>
        <v>0</v>
      </c>
      <c r="J129" s="18"/>
      <c r="K129" s="21"/>
    </row>
    <row r="130" spans="2:11" ht="16.5" thickBot="1">
      <c r="B130" s="9">
        <v>120</v>
      </c>
      <c r="C130" s="2" t="s">
        <v>8</v>
      </c>
      <c r="D130" s="3" t="s">
        <v>124</v>
      </c>
      <c r="E130" s="3">
        <v>1</v>
      </c>
      <c r="F130" s="1" t="s">
        <v>18</v>
      </c>
      <c r="G130" s="1">
        <v>1</v>
      </c>
      <c r="H130" s="4"/>
      <c r="I130" s="4">
        <f t="shared" si="1"/>
        <v>0</v>
      </c>
      <c r="J130" s="18"/>
      <c r="K130" s="21"/>
    </row>
    <row r="131" spans="2:11" ht="16.5" thickBot="1">
      <c r="B131" s="9">
        <v>121</v>
      </c>
      <c r="C131" s="2" t="s">
        <v>8</v>
      </c>
      <c r="D131" s="3" t="s">
        <v>125</v>
      </c>
      <c r="E131" s="3">
        <v>1</v>
      </c>
      <c r="F131" s="1" t="s">
        <v>18</v>
      </c>
      <c r="G131" s="1">
        <v>1</v>
      </c>
      <c r="H131" s="4"/>
      <c r="I131" s="4">
        <f t="shared" si="1"/>
        <v>0</v>
      </c>
      <c r="J131" s="18"/>
      <c r="K131" s="21"/>
    </row>
    <row r="132" spans="2:11" ht="16.5" thickBot="1">
      <c r="B132" s="9">
        <v>122</v>
      </c>
      <c r="C132" s="2" t="s">
        <v>8</v>
      </c>
      <c r="D132" s="3" t="s">
        <v>126</v>
      </c>
      <c r="E132" s="3">
        <v>1</v>
      </c>
      <c r="F132" s="1" t="s">
        <v>18</v>
      </c>
      <c r="G132" s="1">
        <v>1</v>
      </c>
      <c r="H132" s="4"/>
      <c r="I132" s="4">
        <f t="shared" si="1"/>
        <v>0</v>
      </c>
      <c r="J132" s="18"/>
      <c r="K132" s="21"/>
    </row>
    <row r="133" spans="2:11" ht="16.5" thickBot="1">
      <c r="B133" s="9">
        <v>123</v>
      </c>
      <c r="C133" s="2" t="s">
        <v>8</v>
      </c>
      <c r="D133" s="3" t="s">
        <v>127</v>
      </c>
      <c r="E133" s="3">
        <v>1</v>
      </c>
      <c r="F133" s="1" t="s">
        <v>18</v>
      </c>
      <c r="G133" s="1">
        <v>1</v>
      </c>
      <c r="H133" s="4"/>
      <c r="I133" s="4">
        <f t="shared" si="1"/>
        <v>0</v>
      </c>
      <c r="J133" s="18"/>
      <c r="K133" s="21"/>
    </row>
    <row r="134" spans="2:11" ht="16.5" thickBot="1">
      <c r="B134" s="9">
        <v>124</v>
      </c>
      <c r="C134" s="2" t="s">
        <v>8</v>
      </c>
      <c r="D134" s="3" t="s">
        <v>128</v>
      </c>
      <c r="E134" s="3">
        <v>1</v>
      </c>
      <c r="F134" s="1" t="s">
        <v>18</v>
      </c>
      <c r="G134" s="1">
        <v>1</v>
      </c>
      <c r="H134" s="4"/>
      <c r="I134" s="4">
        <f t="shared" si="1"/>
        <v>0</v>
      </c>
      <c r="J134" s="18"/>
      <c r="K134" s="21"/>
    </row>
    <row r="135" spans="2:11" ht="16.5" thickBot="1">
      <c r="B135" s="9">
        <v>125</v>
      </c>
      <c r="C135" s="2" t="s">
        <v>8</v>
      </c>
      <c r="D135" s="3" t="s">
        <v>129</v>
      </c>
      <c r="E135" s="3">
        <v>1</v>
      </c>
      <c r="F135" s="1" t="s">
        <v>18</v>
      </c>
      <c r="G135" s="1">
        <v>1</v>
      </c>
      <c r="H135" s="4"/>
      <c r="I135" s="4">
        <f t="shared" si="1"/>
        <v>0</v>
      </c>
      <c r="J135" s="18"/>
      <c r="K135" s="21"/>
    </row>
    <row r="136" spans="2:11" ht="16.5" thickBot="1">
      <c r="B136" s="9">
        <v>126</v>
      </c>
      <c r="C136" s="2" t="s">
        <v>8</v>
      </c>
      <c r="D136" s="3" t="s">
        <v>130</v>
      </c>
      <c r="E136" s="3">
        <v>1</v>
      </c>
      <c r="F136" s="1" t="s">
        <v>18</v>
      </c>
      <c r="G136" s="1">
        <v>1</v>
      </c>
      <c r="H136" s="4"/>
      <c r="I136" s="4">
        <f t="shared" si="1"/>
        <v>0</v>
      </c>
      <c r="J136" s="18"/>
      <c r="K136" s="21"/>
    </row>
    <row r="137" spans="2:11" ht="16.5" thickBot="1">
      <c r="B137" s="9">
        <v>127</v>
      </c>
      <c r="C137" s="2" t="s">
        <v>8</v>
      </c>
      <c r="D137" s="3" t="s">
        <v>131</v>
      </c>
      <c r="E137" s="3">
        <v>2</v>
      </c>
      <c r="F137" s="1" t="s">
        <v>18</v>
      </c>
      <c r="G137" s="1">
        <v>1</v>
      </c>
      <c r="H137" s="4"/>
      <c r="I137" s="4">
        <f t="shared" si="1"/>
        <v>0</v>
      </c>
      <c r="J137" s="18"/>
      <c r="K137" s="21"/>
    </row>
    <row r="138" spans="2:11" ht="16.5" thickBot="1">
      <c r="B138" s="9">
        <v>128</v>
      </c>
      <c r="C138" s="2" t="s">
        <v>8</v>
      </c>
      <c r="D138" s="3" t="s">
        <v>132</v>
      </c>
      <c r="E138" s="3">
        <v>2</v>
      </c>
      <c r="F138" s="1" t="s">
        <v>18</v>
      </c>
      <c r="G138" s="1">
        <v>1</v>
      </c>
      <c r="H138" s="4"/>
      <c r="I138" s="4">
        <f t="shared" si="1"/>
        <v>0</v>
      </c>
      <c r="J138" s="18"/>
      <c r="K138" s="21"/>
    </row>
    <row r="139" spans="2:11" ht="16.5" thickBot="1">
      <c r="B139" s="9">
        <v>129</v>
      </c>
      <c r="C139" s="2" t="s">
        <v>8</v>
      </c>
      <c r="D139" s="3" t="s">
        <v>133</v>
      </c>
      <c r="E139" s="3">
        <v>2</v>
      </c>
      <c r="F139" s="1" t="s">
        <v>18</v>
      </c>
      <c r="G139" s="1">
        <v>1</v>
      </c>
      <c r="H139" s="4"/>
      <c r="I139" s="4">
        <f t="shared" si="1"/>
        <v>0</v>
      </c>
      <c r="J139" s="18"/>
      <c r="K139" s="21"/>
    </row>
    <row r="140" spans="2:11" ht="16.5" thickBot="1">
      <c r="B140" s="9">
        <v>130</v>
      </c>
      <c r="C140" s="2" t="s">
        <v>8</v>
      </c>
      <c r="D140" s="3" t="s">
        <v>134</v>
      </c>
      <c r="E140" s="3">
        <v>2</v>
      </c>
      <c r="F140" s="1" t="s">
        <v>18</v>
      </c>
      <c r="G140" s="1">
        <v>1</v>
      </c>
      <c r="H140" s="4"/>
      <c r="I140" s="4">
        <f aca="true" t="shared" si="2" ref="I140:I143">H140*1.2</f>
        <v>0</v>
      </c>
      <c r="J140" s="18"/>
      <c r="K140" s="21"/>
    </row>
    <row r="141" spans="2:11" ht="16.5" thickBot="1">
      <c r="B141" s="9">
        <v>131</v>
      </c>
      <c r="C141" s="2" t="s">
        <v>8</v>
      </c>
      <c r="D141" s="3" t="s">
        <v>135</v>
      </c>
      <c r="E141" s="3">
        <v>2</v>
      </c>
      <c r="F141" s="1" t="s">
        <v>18</v>
      </c>
      <c r="G141" s="1">
        <v>1</v>
      </c>
      <c r="H141" s="4"/>
      <c r="I141" s="4">
        <f t="shared" si="2"/>
        <v>0</v>
      </c>
      <c r="J141" s="18"/>
      <c r="K141" s="21"/>
    </row>
    <row r="142" spans="2:11" ht="16.5" thickBot="1">
      <c r="B142" s="9">
        <v>132</v>
      </c>
      <c r="C142" s="2" t="s">
        <v>136</v>
      </c>
      <c r="D142" s="3" t="s">
        <v>137</v>
      </c>
      <c r="E142" s="3">
        <v>1</v>
      </c>
      <c r="F142" s="1" t="s">
        <v>18</v>
      </c>
      <c r="G142" s="1">
        <v>1</v>
      </c>
      <c r="H142" s="4"/>
      <c r="I142" s="4">
        <f t="shared" si="2"/>
        <v>0</v>
      </c>
      <c r="J142" s="18"/>
      <c r="K142" s="21"/>
    </row>
    <row r="143" spans="2:11" ht="16.5" thickBot="1">
      <c r="B143" s="9">
        <v>133</v>
      </c>
      <c r="C143" s="2" t="s">
        <v>136</v>
      </c>
      <c r="D143" s="3" t="s">
        <v>138</v>
      </c>
      <c r="E143" s="3">
        <v>1</v>
      </c>
      <c r="F143" s="1" t="s">
        <v>18</v>
      </c>
      <c r="G143" s="1">
        <v>1</v>
      </c>
      <c r="H143" s="4"/>
      <c r="I143" s="4">
        <f t="shared" si="2"/>
        <v>0</v>
      </c>
      <c r="J143" s="18"/>
      <c r="K143" s="21"/>
    </row>
    <row r="144" spans="2:11" ht="62.25" customHeight="1" thickBot="1">
      <c r="B144" s="23" t="s">
        <v>139</v>
      </c>
      <c r="C144" s="24"/>
      <c r="D144" s="24"/>
      <c r="E144" s="24"/>
      <c r="F144" s="24"/>
      <c r="G144" s="25"/>
      <c r="H144" s="4">
        <f>SUM(H11:H12,H16:H17,H20,H33:H35,H46:H57,H62,H64:H66,H142:H143,H112:H136,H106:H107,H68,H71,H74:H79,H83:H85,H94:H95,H104)*30%+SUM(H13:H15,H21:H32,H36:H43,H58:H61,H63,H67,H69:H70,H80:H82,H86:H91,H93,H96:H101,H103,H108:H111,H137:H141)*30%+SUM(H18:H19,H44:H45,H72:H73,H92,H102,H105)*40%</f>
        <v>0</v>
      </c>
      <c r="I144" s="4">
        <f>SUM(I11:I12,I16:I17,I20,I33:I35,I46:I57,I62,I64:I66,I142:I143,I112:I136,I106:I107,I68,I71,I74:I79,I83:I85,I94:I95,I104)*30%+SUM(I13:I15,I21:I32,I36:I43,I58:I61,I63,I67,I69:I70,I80:I82,I86:I91,I93,I96:I101,I103,I108:I111,I137:I141)*30%+SUM(I18:I19,I44:I45,I72:I73,I92,I102,I105)*40%</f>
        <v>0</v>
      </c>
      <c r="J144" s="19"/>
      <c r="K144" s="22"/>
    </row>
    <row r="146" spans="2:11" ht="15">
      <c r="B146" s="13" t="s">
        <v>150</v>
      </c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2:11" ht="15">
      <c r="B147" s="11"/>
      <c r="C147" s="13" t="s">
        <v>147</v>
      </c>
      <c r="D147" s="13"/>
      <c r="E147" s="13"/>
      <c r="F147" s="13"/>
      <c r="G147" s="13"/>
      <c r="H147" s="13"/>
      <c r="I147" s="13"/>
      <c r="J147" s="13"/>
      <c r="K147" s="13"/>
    </row>
    <row r="148" spans="2:11" ht="15">
      <c r="B148" s="11"/>
      <c r="C148" s="13" t="s">
        <v>148</v>
      </c>
      <c r="D148" s="13"/>
      <c r="E148" s="13"/>
      <c r="F148" s="13"/>
      <c r="G148" s="13"/>
      <c r="H148" s="13"/>
      <c r="I148" s="13"/>
      <c r="J148" s="13"/>
      <c r="K148" s="13"/>
    </row>
    <row r="149" spans="2:11" ht="15">
      <c r="B149" s="11"/>
      <c r="C149" s="13" t="s">
        <v>149</v>
      </c>
      <c r="D149" s="13"/>
      <c r="E149" s="13"/>
      <c r="F149" s="13"/>
      <c r="G149" s="13"/>
      <c r="H149" s="13"/>
      <c r="I149" s="13"/>
      <c r="J149" s="13"/>
      <c r="K149" s="13"/>
    </row>
    <row r="150" ht="15">
      <c r="C150" t="s">
        <v>144</v>
      </c>
    </row>
    <row r="152" ht="15">
      <c r="C152" t="s">
        <v>145</v>
      </c>
    </row>
  </sheetData>
  <mergeCells count="11">
    <mergeCell ref="C148:K148"/>
    <mergeCell ref="C149:K149"/>
    <mergeCell ref="B10:K10"/>
    <mergeCell ref="J11:J144"/>
    <mergeCell ref="K11:K144"/>
    <mergeCell ref="B144:G144"/>
    <mergeCell ref="C3:K3"/>
    <mergeCell ref="C4:K4"/>
    <mergeCell ref="C5:K5"/>
    <mergeCell ref="B146:K146"/>
    <mergeCell ref="C147:K147"/>
  </mergeCells>
  <printOptions/>
  <pageMargins left="0.25" right="0.25" top="0.75" bottom="0.75" header="0.3" footer="0.3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Egor Russu</dc:creator>
  <cp:keywords/>
  <dc:description/>
  <cp:lastModifiedBy>Egor Russu</cp:lastModifiedBy>
  <cp:lastPrinted>2022-03-21T09:27:27Z</cp:lastPrinted>
  <dcterms:created xsi:type="dcterms:W3CDTF">2015-06-05T18:17:20Z</dcterms:created>
  <dcterms:modified xsi:type="dcterms:W3CDTF">2022-03-23T06:14:11Z</dcterms:modified>
  <cp:category/>
  <cp:version/>
  <cp:contentType/>
  <cp:contentStatus/>
</cp:coreProperties>
</file>