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192.168.110.2\Dispozitive\+LP ADM 2026\+DISPOZITIVE MEDICALE\Mobilier Repetat\Demarare\"/>
    </mc:Choice>
  </mc:AlternateContent>
  <xr:revisionPtr revIDLastSave="0" documentId="13_ncr:1_{CC4334D6-A51A-4E92-9322-43FB24E736EF}"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'!$B$6:$M$73</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3" i="5" l="1"/>
  <c r="K73" i="5" l="1"/>
  <c r="J73" i="5"/>
  <c r="K12" i="7"/>
  <c r="J12" i="7"/>
</calcChain>
</file>

<file path=xl/sharedStrings.xml><?xml version="1.0" encoding="utf-8"?>
<sst xmlns="http://schemas.openxmlformats.org/spreadsheetml/2006/main" count="632" uniqueCount="163">
  <si>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</si>
  <si>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</si>
  <si>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</si>
  <si>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</si>
  <si>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</si>
  <si>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</si>
  <si>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</si>
  <si>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</si>
  <si>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</si>
  <si>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</si>
  <si>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</si>
  <si>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</si>
  <si>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</si>
  <si>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</si>
  <si>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</si>
  <si>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</si>
  <si>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</si>
  <si>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</si>
  <si>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</si>
  <si>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</si>
  <si>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</si>
  <si>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</si>
  <si>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</si>
  <si>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</si>
  <si>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</si>
  <si>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</si>
  <si>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</si>
  <si>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</si>
  <si>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</si>
  <si>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</si>
  <si>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Fotoliu de recoltarea sangelui</t>
  </si>
  <si>
    <t>Stative pentru infuzi</t>
  </si>
  <si>
    <t xml:space="preserve">Brancardă medicală </t>
  </si>
  <si>
    <t xml:space="preserve">Bancheta </t>
  </si>
  <si>
    <t xml:space="preserve">Scaun pentru așteptare </t>
  </si>
  <si>
    <t>Masa pentru infasat cu saltea,
 900x800x700</t>
  </si>
  <si>
    <t>Masă de laborator</t>
  </si>
  <si>
    <t>Suport pentru perfuzie</t>
  </si>
  <si>
    <t>Masă medicală cu trei sertare și lacată</t>
  </si>
  <si>
    <t>Masă de laborator mobilă</t>
  </si>
  <si>
    <t>Masa pentru masaj</t>
  </si>
  <si>
    <t>Troliu medicație</t>
  </si>
  <si>
    <t>Saltea antiescare</t>
  </si>
  <si>
    <t>33192000-2</t>
  </si>
  <si>
    <t>Bancheta analog cu ”N-13”
 3 locuri minim 140x60cm, culoarea Negră</t>
  </si>
  <si>
    <t xml:space="preserve">Stativ perfuzii, fără roți
Cod M600401
Descriere Stativ destinat pentru menținerea sticle, pungilor de perfuzie
Parametru Specificație
Suport reglabil pe înălțime da
Confecționat din inox da
Cârlige metalice pentru sticle, 
pungi de perfuzie da
 încărcarea minim 1 kg pe fiecare cârlig
Termenul de garanție minim 4 ani echivalent la 48 luni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</si>
  <si>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6 buc.
Culoarea  Bej
Termenul de garanție minim 4 ani echivalent la 48 luni
</t>
  </si>
  <si>
    <t xml:space="preserve">Brancarda sanitara (caracteristici de baza)
Cod 140370
Descriere Brancardă destinată pentru transportarea pacienților
Parametru Specificație 
rancardă cu reglarea secțiunii capului da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Termenul de garanție minim 4 ani echivalent la 48 luni
</t>
  </si>
  <si>
    <t xml:space="preserve">Stativ perfuzii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
</t>
  </si>
  <si>
    <t xml:space="preserve">Masă medicală cu 3 sertare si lacat
Cod M300018
Descriere concepute pentru depozitarea consumabilelor, medicamentelor și instrumentelor în sălile de operație și vestiarele instituțiilor medicale
Parametru Specificație
Tip material oțel acoperit cu pulbere albă
 grosimea minim 1 mm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
</t>
  </si>
  <si>
    <t xml:space="preserve">Troleu multifuncțional, medical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t>
  </si>
  <si>
    <t>11. Termenul de livrare/prestare/executare/instalare și dare în exploatare: DDP - Franco destinație vămuit, Incoterms 2020, până la 90 zile de la intră în vigoare a contractului</t>
  </si>
  <si>
    <t>Masa 1200х600х850 cu rotile, AISI 304 (1200х600х850)</t>
  </si>
  <si>
    <t>Dulap 500x400x2000, AISI 304, o ușă</t>
  </si>
  <si>
    <t>Carucior 700x500x900, AISI 304</t>
  </si>
  <si>
    <t>Carucior medical cu doua polite 500x800x900, AISI 304 (500х800х900)</t>
  </si>
  <si>
    <t>Suport medical cu bol, d=500mm, h=690/1050 mm, AISI 304 (В 36)</t>
  </si>
  <si>
    <t>Masuta mobila cu 4 sertare 620*420, H=880, AISI 304</t>
  </si>
  <si>
    <t>Masa mobila tip Mayo 400x600, AISI 304</t>
  </si>
  <si>
    <t>Masuta mobila cu sertare, AISI 304</t>
  </si>
  <si>
    <t>Scaun rotativ, AISI304</t>
  </si>
  <si>
    <t>Platforma chirurgicala, AISI 304</t>
  </si>
  <si>
    <t>Dulap cu 3 usi si 4 polite, 1400x400x1800, AISI 304</t>
  </si>
  <si>
    <t>Carucior 650x400x900, AISI 304</t>
  </si>
  <si>
    <t>Carcas mobil 600x800x900, AISI 304</t>
  </si>
  <si>
    <t>Dulap 2000x500x1800 cu 4 polite, AISI 304</t>
  </si>
  <si>
    <t>Dulap 1900x500x1800 cu 4 polite reglabile, AISI 304</t>
  </si>
  <si>
    <t>Dulap 3000x500x2200 cu 4 polite, AISI 304, 3 uși</t>
  </si>
  <si>
    <t>Dulap 1900x400x1800, AISI 304</t>
  </si>
  <si>
    <t>Dulap 2000x400x2000 cu 4 usi, AISI 304</t>
  </si>
  <si>
    <t>Dulap 1500x500x1800, AISI 304</t>
  </si>
  <si>
    <t>Masa 1200x600x850 cu 2 sertare din stinga, AISI 304</t>
  </si>
  <si>
    <t>Masa 1200x600x850 cu 2 sertare din dreapta, AISI 304</t>
  </si>
  <si>
    <t>Masa 1200x600x850 fara polita, cu bordura h=400, AISI 304</t>
  </si>
  <si>
    <t>Dulap 700x500x200, AISI 304</t>
  </si>
  <si>
    <t>Masa 1200x600x850, AISI 304</t>
  </si>
  <si>
    <t>Dulap 800x500x2000, AISI 304</t>
  </si>
  <si>
    <t>Masa 1500x600x800, AISI 304</t>
  </si>
  <si>
    <t>Dulap 700x400x1850, AISI 304</t>
  </si>
  <si>
    <t>Raft 1200x600x2000</t>
  </si>
  <si>
    <t>Masa 1200x500x900 cu bordura de 30 cm</t>
  </si>
  <si>
    <t>Carucior pentru albituri 800x600, H=900mm, AISI 304</t>
  </si>
  <si>
    <t>Dulap, AISI 304 (debara F 400x300x2000)</t>
  </si>
  <si>
    <t>Dulap, AISI 304 (debara M 1100x400x2000)</t>
  </si>
  <si>
    <t>Masă din inox 1200х600х850 cu rotile, AISI 304	
Descriere:	Masă specializată, confecționată integral din inox pentru instrumentar chirurgical în sala de operații	
Parametru		Specificație
Structura carcasei și a suprafețelor	fabricat integral din inox, minim AISI 304 grosimea minim 1.2 mm, finisaj satin
Suprafața mesei		din inox, minim AISI 304 grosimea minim 1.2 mm, finisaj satin
Raft partea de jos a mesei		1 unitate sarcina suportată de raft: minim 40 Kg
Rotile pivotante:		4 rotile, 2 cu frână
		Ø minim 120 mm
Dimensiuni:		120 x 60 x 90 cm,  ±10 cm
Termenul de garanție:		minim 4 ani echivalent la 48 luni</t>
  </si>
  <si>
    <t>Dulap 500x400x2000, AISI 304, o ușă		
Descriere: Dulap din oțel inoxidabil AISI 304 pentru stocarea obiectelor parafarmaceutice, medicamente	
Parametru	 Specificație
Material din care este
 fabricat dulapul: oțel inoxidabil AISI 304 finisaj satin rezistent la dezinfectanți chimici
Rafturi din inox AISI 304:	minim  4, reglabile pe înălțime
Ușă: o ușă, fabricate din inox AISI 304 incuietoare incastrată
Picioare:4 picioare, reglabile
Dimensiuni:Lungime 50 cm - 55 cm
Adâncime 40 - 45 cm
Înalțime 195 - 200 cm"
Termenul de garanție:minim 4 ani echivalent la 48 luni</t>
  </si>
  <si>
    <t>Carucior 700x500x900, AISI 304 		
Descriere: Masă specializată din inox pentru instrumente chirurgicale, medicamente și echipamente	
Parametru		Specificație
Structura carcasei și a suprafețelor: oțel inoxidabil AISI 304 satin, grosimea minim 1 mm
Rafturi: 3 unități, cu mărginele ridicate oțel inoxidabil satin, AISI 304, grosimea minim 1 mm
sarcina suportată de rafturi: minim 25 Kg
Mâner pentru transportare	: da, 2 unități
Rotile de cauciuc pivotante: 4 rotile, min. 2 cu frână
Rezisten la uzură și substanțe pentru dezinfectare chimică: da
Dimensiuni:70 x 50 x 90 cm,  ±5 cm
Termenul de garanție:minim 4 ani echivalent la 48 luni</t>
  </si>
  <si>
    <t>Carucior medical cu doua polite 800x500x900, AISI 304		
Descriere: Masă specializată din inox pentru instrumente chirurgicale, medicamente și echipamente	
Parametru		Specificație
Material cărucior: oțel inoxidabil satin, grosimea minim 1 mm
Rafturi: 2 unități, cu mărginele ridicate oțel inoxidabil satin, AISI 304, grosimea minim 1 mm
sarcina suportată de rafturi: minim 25 Kg
Mâner pentru transportare	: da
Rotile de cauciuc pivotante: 4 rotile, min. 2 cu frână
Rezisten la uzură și substanțe pentru dezinfectare chimică: da
Dimensiuni: 80 x 50 x 90 cm,  ±5 cm
Termenul de garanție: minim 4 ani echivalent la 48 luni</t>
  </si>
  <si>
    <t>Masuta mobila cu 4 sertare, AISI 304		
Descriere: concepute pentru depozitarea consumabilelor, medicamentelor și instrumentelor în sălile de operație și vestiarele instituțiilor medicale	
Parametru		Specificație
Tip material: Oțel inoxidabil satin, AISI 304, grosimea minim 1 mm grosimea minim 1 mm
rezisten la uzură și substanțe pentru dezinfectare chimică
Sertare: 4 unități, cu mâner
Mânere pentru transportarea mesei: da, 2 unități
Raft în partea de sus	: cu mărginile ridicate
Rotile de cauciuc pivotante: da, min 4, cel puțin 2 cu frână diametru minim 50 mm
Dimensiune: 62x42x88(h) ± 3 cm
Sarcina maximă pe masă: minim 40 kg
Termenul de garanție: minim 4 ani echivalent la 48 luni</t>
  </si>
  <si>
    <t>Masa mobila tip Mayo 400x600, AISI 304		
Descriere: Destinată a fi utilizată în sălile de interveții chirurgicale ale Blocului Operator	
Parametru		Specificație
Structură carcasă: Oțel inoxidabil AISI 304, finisaj satin
Înălțime reglabilă cu fixare	: de la 95 la 120 cm, ±5 cm
Sarcina maximă de încarcare: minim 15 Kg
Suprafața de lucru cu margine anticădere: oțel inox AISI 304, stain, grosimea minim 1 mm
Rotirea suprafeței de lucru: da
Rotile pentru manevrare: minim 4, cel puțin 2 cu frână Ø minim 50 mm
Dimensiuni suprafață de lucru: 40x60 ± 5 cm
Termenul de garanție: minim 4 ani echivalent la 48 luni</t>
  </si>
  <si>
    <t>Masuta mobila cu sertare, AISI 304		
Parametru		Specificație
Tip material: Oțel inoxidabil satin, AISI 304, grosimea minim 1 mm grosimea minim 1 mm
rezisten la uzură și substanțe pentru dezinfectare chimică
Sertare: 6 unități, cu mâner sertarul de jos mare
Mânere pentru transportarea mesei: minim 1 unitate
Raft în partea de sus	 : cu 3 mărgini ridicate
Raft partea laterală: da, o unitate
Suport pentru pungi/sticle de infuzie: minim 2 cârlige cu reglarea înălțimei
Rotile de cauciuc pivotante: da, min 4, cel puțin 2 cu frână diametru minim 50 mm
Dimensiune: 80x50x90(h) ± 5 cm
Sarcina maximă pe masă: minim 40 kg
Termenul de garanție: minim 4 ani echivalent la 48 luni</t>
  </si>
  <si>
    <t>Platforma chirurgicala, AISI 304		
Parametru		Specificație
Structura carcasei și a suprafețelor oțel inoxidabil AISI 304 satin, grosimea minim 1 mm
Rafturi 3 unități oțel inoxidabil satin, AISI 304, grosimea minim 1 mm sarcina suportată de rafturi: minim 25 Kg
Mâner pentru transportare	 da, 1 unitate
Rotile de cauciuc pivotante	4 rotile, min. 2 cu frână
Rezisten la uzură și substanțe pentru dezinfectare chimică	da
Dimensiuni	80 x 50 x 90 cm,  ±5 cm
Termenul de garanție minim 4 ani echivalent la 48 luni</t>
  </si>
  <si>
    <t>Dulap medical cu 3 usi, AISI 304		
Descriere Dulap din oțel inoxidabil AISI 304 pentru stocarea obiectelor parafarmaceutice, medicamente	
Parametru		Specificație
Carcasa de bază oțel inoxidabil AISI 304 satin rezistent la dezinfectanți chimici
Rafturi din inox AISI 304	minim  4 pentru fiecare compartiment, reglabile pe înălțime
Uși 3 uși, fabricate din inox AISI 304 încuiere uși cu lacăt incadrat
Picioare 6 picioare
Dimensiuni	"Lungime 140 cm, ±5 cm
Adâncime 45 cm,  ±5 cm
Înalțime 180 cm, ±5 cm"
Termenul de garanție minim 4 ani echivalent la 48 luni</t>
  </si>
  <si>
    <t>Carucior 650x400x900, AISI 304		
Parametru		Specificație
Tip material	oțel inoxidabil AISI 304 satin, grosimea minim 1 mm finisaj satin rezisten la uzură și substanțe pentru dezinfectare chimică
Sertar cu raft din partea de sus da, cu mâner
Mânere pentru transportarea mesei da, 2 unități
Raft din partea de jos da, cu mărginile ridicate
Sarcina maximală	minim 25 kg
Rotile de cauciuc pivotante	da, min 4, cel puțin 2 cu frână
Dimensiune	70x45x85, ± 5 cm
Termenul de garanție minim 4 ani echivalent la 48 luni</t>
  </si>
  <si>
    <t>"Dulap 2000x500x1800, AISI 304
 (2 usi, incuietoare incastrata) "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200 cm,
Adâncime 50 cm,
Înalțime 180cm"
Termenul de garanție minim 4 ani echivalent la 48 luni</t>
  </si>
  <si>
    <t>"Dulap 1900x500x1800 cu 4 polite, AISI 304
(2 usi, incuietoare incastrata) "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190 cm,
Adâncime 50 cm,
Înalțime 180cm"
Termenul de garanție minim 4 ani echivalent la 48 luni</t>
  </si>
  <si>
    <t>"Dulap 3000x500x2200h cu 4 polite, AISI 304 
(3 usi, incuietoare incastrata) "		
Parametru		Specificație
Carcasa de bază	oțel inoxidabil AISI 304 satin
rezistent la dezinfectanți chimici
Rafturi din inox AISI 304	minim  4 în fiecare compartiment, reglabile pe înălțime
Uși 3 uși, fabricate din inox AISI 304 încuiere uși cu lacăt incastrat
Picioare minim 6 picioare
Dimensiuni	"Lungime 300 cm,
Adâncime 50 cm,
Înalțime 220cm"
Termenul de garanțieminim 4 ani echivalent la 48 luni</t>
  </si>
  <si>
    <t>"Dulap 1900x400x1800, AISI 304
(2 usi, incuietoare incastrata) "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190 cm,
Adâncime 40 cm,
Înalțime 180 cm"
Termenul de garanție minim 4 ani echivalent la 48 luni</t>
  </si>
  <si>
    <t>"Dulap 2000x400x2000 cu 4 usi, AISI 304
(2 usi, incuietoare incastrata) "		
Parametru		Specificație
Carcasa de bază oțel inoxidabil AISI 304, satin rezistent la dezinfectanți chimici
Rafturi din inox AISI 304		minim  4, reglabile pe înălțime
Uși 4 uși, fabricate din inox AISI 304 încuiere uși cu lacăt incastrat
Picioare minim 6 picioare
Dimensiuni	"Lungime 200 cm,
Adâncime 40 cm,
Înalțime 200 cm"
Termenul de garanție minim 4 ani echivalent la 48 luni</t>
  </si>
  <si>
    <t>Dulap 1500x500x1800, AISI 304 (4 polite, 2 usi, incuietoare incastrata)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150 cm,
Adâncime 50 cm,
Înalțime 180 cm"
Termenul de garanție minim 4 ani echivalent la 48 luni</t>
  </si>
  <si>
    <t>Masă cu 2 sertare din stinga, AISI 304		
Descriere Masă cu 2 sertare din stinga, specializată din oțel inox aisi 304 pentru instrumentar chirurgical.	
Parametru		Specificație
"Structura carcasei și a suprafețelor 
cu grosimea minim 1.2 mm"	oțel inox satin, minim AISI 304
Suprafața mesei cu rebord la partea de perete a mesei oțel inox AISI304 satin, min.1.5mm sarcina suportată minim 60 Kg
Sertare 2 sertare montate în partea stângă cu mânere
Dimensiuni		120 x 60 x 85 cm,  ±5 cm
Picioare reglabile
Termenul de garanție minim 4 ani echivalent la 48 luni</t>
  </si>
  <si>
    <t>Masă cu 2 sertare din dreapta, AISI 304		
Descriere	Masă cu 2 sertare din dreapta, specializată din oțel inox aisi 304 pentru instrumentar chirurgical.	
Parametru		Specificație
"Structura carcasei și a suprafețelor 
cu grosimea minim 1.2 mm"	oțel inox satin, minim AISI 304
Suprafața mesei cu rebord la partea de perete a mesei oțel inox AISI304 satin, min.1.5mm sarcina suportată minim 60 Kg
Sertare 2 sertare montate în partea stângă cu mânere
Dimensiuni	120 x 60 x 85 cm,  ±5 cm
Picioare	reglabile
Termenul de garanție minim 4 ani echivalent la 48 luni</t>
  </si>
  <si>
    <t>Masa 1200x600x850 fara polita, cu bordura h=400, AISI 304		
Descriere Masă cu bordură, specializată din oțel inox aisi 304 pentru instrumentar chirurgical.	
Parametru		Specificație
"Structura carcasei și a suprafețelor 
cu grosimea minim 1.2 mm"	oțel inox satin, minim AISI 304
Suprafața mesei cu rebord la partea de perete a mesei oțel inox AISI304 satin, min.1.5mm sarcina suportată minim 60 Kg
Bordura în partea de perete/spate a mesei înălțimea 40 cm
Dimensiuni	120 x 60 x 85 cm,  ±5 cm
Picioare	reglabile
Termenul de garanție minim 4 ani echivalent la 48 luni</t>
  </si>
  <si>
    <t>"Dulap 700x500x200, AISI 304 (4 polite,
 1 usa, incuietoare incastrata) "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Adâncime 50 cm, 
Înalțime 200 cm"
Termenul de garanție minim 4 ani echivalent la 48 luni</t>
  </si>
  <si>
    <t>Masa 1200x600x850, AISI 304 		
Descriere Masă specializată din inox pentru instrumentar chirurgical.	
Parametru		Specificație
"Structura carcasei și a suprafețelor 
cu grosimea minim 1.2 mm" inox satin, minim AISI 304
Polița inferioară sarcina suportată de raft: minim 40 Kg
Dimensiuni	120 x 60 x 85 cm,  ±5 cm
Termenul de garanție minim 4 ani echivalent la 48 luni</t>
  </si>
  <si>
    <t>Dulap 80x50x200, AISI 304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80 cm,
Adâncime 50 cm, 
Înalțime 200 cm"
Termenul de garanție minim 4 ani echivalent la 48 luni</t>
  </si>
  <si>
    <t>Masa 1500x600x800, AISI 304		
Descriere	Masă specializată din inox pentru instrumentar chirurgical.	
Parametru		Specificație
"Structura carcasei și a suprafețelor 
cu grosimea minim 1.2 mm"inox satin, minim AISI 304
Polița inferioară sarcina suportată de raft: minim 40 Kg
Dimensiuni	150 x 60 x 80 cm
Termenul de garanție minim 4 ani echivalent la 48 luni</t>
  </si>
  <si>
    <t>Dulap 70x40x185, AISI 304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Adâncime 40 cm, 
Înalțime 185 - 190 cm"
Termenul de garanție minim 4 ani echivalent la 48 luni</t>
  </si>
  <si>
    <t>Masa 1200x500x900 cu bordura de 30 cm		
Descriere	Masă cu bordură, specializată din oțel inox aisi 304 pentru instrumentar chirurgical.	
Parametru		Specificație
"Structura carcasei și a suprafețelor 
cu grosimea minim 1.2 mm" oțel inox satin, minim AISI 304
Suprafața mesei cu rebord la partea de perete a mesei oțel inox AISI304 satin, min.1.5mm sarcina suportată minim 60 Kg
Bordura în partea de perete/spate a mesei înălțimea 30 cm
Dimensiuni	120 x 50 x 90 cm,  ±5 cm
Picioare	reglabile
Termenul de garanție minim 4 ani echivalent la 48 luni</t>
  </si>
  <si>
    <t>Carucior pentru albituri 800x600, H=900mm, AISI 304		
Descriere Acest cărucior permite colectarea rufelor murdare  la patul pacientului	
Parametru		Specificație
Structura carcasei și a suprafețelor oțel inox AISI 304
Mâner pentru transportare	 2 unități
Rotile		4 rotile, 2 cu frână Ø minim 120 mm
Dimensiuni	80 x 60 x 90 ±5 cm
Termenul de garanție minim 4 ani echivalent la 48 luni</t>
  </si>
  <si>
    <t>Dulap, AISI 304 (debara F 400x300x2000) (4 polite, 4 usi)		
Descriere Dulap medical destinat pentru păstrarea medicamentelor, instrumentelor, documentației medicale, fișelor pacientelor în organizații și încăperi medicale.	
Parametru		Specificație
Carcasa de bază oțel inox satin AISI 304, grosimea minim 1.2 mm rezistent la dezinfectanți chimici
Format din două compartimente suprapuse, egale după mărime	 partea de sus partea de jos
Partea de sus	dotat cu 2 uși de oțel inox satin AISI 304, cu mânere încuiere uși cu lacăt minim 2 rafturi fabracate din oțel inox AISI 304, raglabile pe înălțime, suport de greutate minim 30 kg
Partea de jos	 dotat cu 2 uși de oțel inox satin AISI 304, cu mânere încuiere uși cu lacăt minim 2 rafturi fabracate din oțel inox AISI 304, raglabile pe înălțime, suport de greutate minim 30 kg
Picioare	4 picioare, reglabile
Dimensiuni	"Lungime 40 cm,
Adâncime 30 cm, 
Înalțime 200 cm"
Termenul de garanție minim 4 ani echivalent la 48 luni</t>
  </si>
  <si>
    <t>Dulap, AISI 304 (debara M 1100x400x2000) (4 polite, 4 usi)		
Descriere Dulap medical destinat pentru păstrarea medicamentelor, instrumentelor, documentației medicale, fișelor pacientelor în organizații și încăperi medicale.	
Parametru		Specificație
Carcasa de bază oțel inox satin AISI 304, grosimea minim 1.2 mm rezistent la dezinfectanți chimici
Format din două compartimente suprapuse, egale după mărime	partea de sus partea de jos
Partea de sus	 dotat cu 2 uși de oțel inox satin AISI 304, cu mânere încuiere uși cu lacăt minim 2 rafturi fabracate din oțel inox AISI 304, raglabile pe înălțime, suport de greutate minim 30 kg
Partea de jos		dotat cu 2 uși de oțel inox satin AISI 304, cu mânere încuiere uși cu lacăt
minim 2 rafturi fabracate din oțel inox AISI 304, raglabile pe înălțime, suport de greutate minim 30 kg
Picioare	4 picioare, reglabile
Dimensiuni	"Lungime 110 cm,
Adâncime 40 cm, 
Înalțime 200 cm"
Termenul de garanție minim 4 ani echivalent la 48 luni</t>
  </si>
  <si>
    <t>Noptiera medicală la patul pacientului</t>
  </si>
  <si>
    <t>Noptiera medicală la patul pacientului		
Parametru		Specificație
Tip material	rezisten la uzură și substanțe pentru dezinfectare chimică
Blat suplimentar de masă 	cu diapazon de reglare pe înălțime minim 72-105 cm dimensiuni 60x34 cm, ± 3 cm 
Dimensiune noptieră 86x51x50 cm,  ± 2 cm 
Capacitatea de încărcare (în mijlocul mesei) minim 9 kg.
Blama și glisiere cu închidere lentă da
Culori	 piese metalice vopsite în strat gros RAL 9002 - gri deschis</t>
  </si>
  <si>
    <t>Scară din inox cu 2 trepte</t>
  </si>
  <si>
    <t>Dulap pentru medicamente, tip deschis, 5 rafturi</t>
  </si>
  <si>
    <t>Dulap pentru medicamente, tip închis, 5 rafturi</t>
  </si>
  <si>
    <t>Masă tip dulap cu 3 sertare</t>
  </si>
  <si>
    <t>Masuta mobila cu 6 sertare</t>
  </si>
  <si>
    <t>Canapea examinare medicala</t>
  </si>
  <si>
    <t>Dulap pentru gips, tip închis, 4 rafturi</t>
  </si>
  <si>
    <t>Dulap pentru medicamente, tip deschis, 5 rafturi
Parametru		Specificație
Carcasa de bază		oțel inoxidabil AISI 304 satin rezistent la dezinfectanți chimici
Rafturi din inox AISI 304		minim  5
Picioare 4 picioare, reglabile
Dimensiuni	"Lungime 97 cm,
Adâncime 47,5 cm,
Înalțime 250 cm"
Termenul de garanție minim 4 ani echivalent la 48 luni</t>
  </si>
  <si>
    <t>Dulap pentru medicamente, tip închis, 5 rafturi Parametru		Specificație
Carcasa de bază	oțel inoxidabil AISI 304 satin rezistent la dezinfectanți chimici
Rafturi din inox AISI 304	minim  5, reglabile pe înălțime
Uși	2 uși, fabricate din inox AISI 304
	încuiere uși cu lacăt incastrat
Picioare	4 picioare, reglabile
Dimensiuni	"Lungime 97 cm,
Adâncime 47,5 cm,
Înalțime 250 cm"
Termenul de garanție	minim 4 ani echivalent la 48 luni</t>
  </si>
  <si>
    <t>Masă tip dulap cu 3 sertare		
Descriere	concepute pentru depozitarea consumabilelor, medicamentelor și instrumentelor în sălile de operație și vestiarele instituțiilor medicale	
Parametru	Specificație
Tip material	Oțel inoxidabil satin, AISI 304, grosimea minim 1 mm grosimea minim 1 mm rezisten la uzură și substanțe pentru dezinfectare chimică
Sertare	3 unități, cu mâner
Dimensiune	"Lungime 80 cm,
Adâncime 47,5 cm,
Înalțime 100 cm"
Sarcina maximă pe sertare	minim 10 kg
Termenul de garanție	minim 4 ani echivalent la 48 luni</t>
  </si>
  <si>
    <t>Masuta mobila cu 6 sertare		
Parametru		Specificație
Tip material	Oțel inoxidabil satin, AISI 304, grosimea minim 1 mm grosimea minim 1 mm rezisten la uzură și substanțe pentru dezinfectare chimică
Sertare	6 unități, cu mâner sertarul de jos mare
Mânere pentru transportarea mesei minim 1 unitate
Raft în partea de sus		cu 3 mărgini ridicate
Raft partea laterală		da, o unitate
Suport pentru pungi/sticle de infuzie	minim 2 cârlige cu reglarea înălțimei
Rotile de cauciuc pivotante		da, min 4, cel puțin 2 cu frână diametru minim 50 mm
Dimensiune	"Lungime 100 cm,
Adâncime 50 cm,
Înalțime 150 cm"
Sarcina maximă pe masă	minim 40 kg
Termenul de garanție	minim 4 ani echivalent la 48 luni</t>
  </si>
  <si>
    <t xml:space="preserve">Canapea examinare medicala		
Descriere	Pat pentru examinarea pacienților in IMSP	
Parametru	Specificaţie	
Sectiuni	≥ 2
Material carcasă	cadru din oţel / metal vopsit electrostatic	
Saltea	"obligatoriu, acoperite cu piele de vinil 
sau material echivalent"	
Dimensiune, cm	≥ 180x60x55 cm	
Greutate pacient maxim, kg	≥ 150	
Tetiera	reglabilă în intervalul minim 15°- 45°	
Suport rolă hartie	obligatoriu	hirtie ≥ 20 buc.
Culoarea	gri deschis	
Termenul de garanție	minim 2 ani echivalent la 24 luni	</t>
  </si>
  <si>
    <t>Dulap pentru gips, tip închis, 4 rafturi		
Parametru		Specificație
Carcasa de bază	oțel inoxidabil AISI 304 satin rezistent la dezinfectanți chimici
Rafturi din inox AISI 304	minim  4, reglabile pe înălțime
Uși	2 uși, fabricate din inox AISI 304 încuiere uși cu lacăt incastrat
Picioare	4 picioare, reglabile
Dimensiuni	"Lungime 97 cm,
Adâncime 47,5 cm,
Înalțime 250 cm"
Termenul de garanție	minim 4 ani echivalent la 48 luni</t>
  </si>
  <si>
    <t>Scară din inox cu 2 trepte		
Descriere	Scară fabricat din oțel inoxidabil AISI 304	
     Parametru		Specificație
Suprafața de suport		Rezistentă la uzură, și dezinfectanți chimici
Carcasa de baza	oțel inoxidabil AISI 304, finisaj mat aderent și antialunecare
Trepte		2 trepte
Picioare	4 picioare acoperite cu cauciuc
Greutatea suportată		minim 150 kg
Termenul de garanție	minim 4 ani echivalent la 48 luni</t>
  </si>
  <si>
    <t xml:space="preserve">Fotoliu de recoltarea sangelui • Reglarea secțiunii din spate prin
 suport glisant  0-80°, (±10°);
• Reglarea secțiunii genunchiului prin suport glisantminim  0- 85°, (±5°);
• Cu bază fixă;
• Perna din spuma cu sasiu MDF si husa din piele artificiala;
• Cotiere reglabile care pot dobândi șase poziții;
• Baza dezasamblata pentru transport usor;
• Acoperire cu pulbere epoxidica;
• Latime reglabila prin cotiere reglabile;
DIMENSIUNEA și INFORMAȚII DE BAZĂ
• Poziția scaunului: min. 700* (min. 650-750mm) *1200 mm (L*W*H)
• pozitia patului: min. 1600*(min.650-750mm )*630 mm (L*W*H)
Culoarea  albastra
Termenul de garanție minim 4 ani echivalent la 48 luni
</t>
  </si>
  <si>
    <t xml:space="preserve">Saltea antiescare Design tip fagure: Salteaua este alcătuită din 130 de celule cu înălțimea de minim 7 cm, realizate din PVC medical non-toxic, oferind durabilitate și confort.
Pompă cu presiune reglabilă: Permite ajustarea presiunii în funcție de greutatea utilizatorului, cu un ciclu de funcționare de minim 6 minute, asigurând alternarea punctelor de contact și prevenind formarea escarelor.
Salteaua lavabilă, fixeare de pat cu ajutorul clemelor incluse.
Kit de reparații inclus: În cazul înțepăturilor accidentale, kitul de reparații permite remedierea rapidă a saltelei.Dimensiuni saltea: minim 195 cm (lungime) x 85 cm (lățime) x 7 cm (înălțime).
Capacitate maximă de susținere: minim 130 kg.
Material saltea: PVC medical de minim 0,30 mm grosime.
Alimentare pompă: 220 V – 50 Hz
Interval presiune cu diapazon minim 40~100 mmHg.
Durata ciclului: minim  5 minute.
Termenul de garanție minim 4 ani echivalent la 48 luni
</t>
  </si>
  <si>
    <t>Masă de laborator 155 cm</t>
  </si>
  <si>
    <t xml:space="preserve">Masă de laborator 155 cm  
Descriere Masă de laborator, masă rezistentă cu grile metalice fixate 
Parametru  Specificație
Tip material   masă rezistentă cu grile metalice  fixate, vopsite electrostatic
Dimensiune  "lungimea 1550 mm ±10mm,
înălțime 750 - 800mm,
adâncime 650 mm ±10mm"
Durată lungă de viață și construcție robustă  da
"Blatul mesei rezistență la substanțe 
chimice, umiditate."  da
Partea de jos, picioarele fixate prin bară pe 3 laturi  da
Termenul de garanție  "minim 2 ani echivalent la
 24 luni"
</t>
  </si>
  <si>
    <t>Masă de laborator 140 cm</t>
  </si>
  <si>
    <t xml:space="preserve">Masă de laborator 140 cm  
Descriere Masă de laborator, masă rezistentă cu grile metalice fixate 
Parametru  Specificație
Tip material   masă rezistentă cu grile metalice  fixate, vopsite electrostatic
Dimensiune  "lungimea 1400 mm ±10mm,
înălțime 750 - 800mm,
adâncime 650 mm ±10mm"
Durată lungă de viață și construcție robustă  da
"Blatul mesei rezistență la substanțe 
chimice, umiditate."  da
Partea de jos, picioarele fixate prin bară pe 3 laturi  da
Termenul de garanție  "minim 2 ani echivalent la
 24 luni"
</t>
  </si>
  <si>
    <t xml:space="preserve">Masă de laborator mobilă  
Descriere Masă de laborator, masă rezistentă cu grile metalice fixate 
Parametru  Specificație
Tip material   masă rezistentă cu grile metalice  fixate, vopsite electrostatic
Masă de laborator cu rotile, ușor deplasabilă  cu 4 roți, minim 2 cu frână
Dimensiune  "lungimea 700 mm ±10mm,
înălțime 750 - 800mm,
adâncime 650 mm ±10mm"
Durată lungă de viață și construcție robustă  da
"Blatul mesei rezistență la substanțe 
chimice, umiditate."  da
Partea de jos, picioarele fixate prin bară pe 3 laturi  da
Termenul de garanție  "minim 2 ani echivalent la
 24 luni"
</t>
  </si>
  <si>
    <t>Dulapuri de laborator</t>
  </si>
  <si>
    <t xml:space="preserve">Dulapuri de laborator  
Descriere Dulapuri de laborator din PP / polipropilena rezistente la coroziune 
Parametru  Specificație
Tip material   din PP / polipropilena rezistente la coroziune
Rafturi  minim  4, reglabile pe înălțime
Uși  2 uși
  încuiere uși cu lacăt incastrat
Picioare  4 picioare, reglabile
Dimensiuni  210 x 90 cm
Termenul de garanție  minim 4 ani echivalent la 48 luni
</t>
  </si>
  <si>
    <t>Cușetă medicală cu reglarea  secțiunii capului</t>
  </si>
  <si>
    <t>Noptieră din oțel inoxidabil, AISI 304</t>
  </si>
  <si>
    <t>Masă de lucru din oțel inoxidabil pentru secția Sterilizare</t>
  </si>
  <si>
    <t>Masă medicală cărucior pentru pansament steril, cu 2 nivele</t>
  </si>
  <si>
    <t>Măsuță medicală (cărucior cu 2 sertare)</t>
  </si>
  <si>
    <t>Masă pentru scurgere veselei de laborator</t>
  </si>
  <si>
    <t>Cușetă medicală</t>
  </si>
  <si>
    <t>Banchetă cu spetează moale</t>
  </si>
  <si>
    <t xml:space="preserve">Bucata </t>
  </si>
  <si>
    <t>Scaun analog cu ”Terminal M3”, ideal pentru birou și zona de așteptare.  Caracteristici principale:
✔ Design ergonomic – da
✔ Construcție robustă – Realizat integral din oțel vopsit pentru o rezistență sporită.
✔ Ventilație eficientă – Șezutul și spătarul perforat asigură un flux de aer optim.
✔ Potrivit pentru trafic intens – da.
🔹 Materiale :
✔ Cadru și picioare: oțel vopsit electrostatic pentru o protecție superioară împotriva uzurii.
✔ Șezut și spătar: oțel vopsit laminat perforat, durabil și ușor de întreținut.                                                  Cadru: Oțel Cromat ;
Lățime: 175 - 180 cm ;
Adâncime: 70 - 75 cm ;
Înălțime: 75 - 80 cm ;
Lățime șezut: 50 -55 cm ;
Adâncime șezut: 45 -50 cm ;
Înălțime spătar: 34 -36 cm ;
Sarcină maximală admisă: minim 350 kg 
Termenul de garanție minim 4 ani echivalent la 48 luni</t>
  </si>
  <si>
    <t>Masa pentru infasat fara saltea, 900x800x700 
Saltea pentru masa de infasat 
Termenul de garanție minim 4 ani echivalent la 48 luni</t>
  </si>
  <si>
    <t>Înaltimea -80 cm, lațimea 60 cm, lungimea 140-150 cm, picioare metalice, blat laminat cu  rezistență la prelucrare chimică
Destinat pentru pregătirea, examinarea probelor biologice
Termenul de garanție	minim 4 ani echivalent la 48 luni</t>
  </si>
  <si>
    <t>Suport cu bol pentru deșeuri medicale, AISI 304
Descriere: Suport cu bol pentru deșeuri medicale utilizat în sălile de intervenții chirurgicale	
Parametru		Specificație
Carcasă și suprafețe: oțel inoxidabil AISI 304 finisaj satin metal rezistent la dezinfectanți chimici
Bol detașabil din inox: pentru descărcare și sterilizare
Bol: Ø minim 50 cm, Volum, minim 6 litri
Înălțime (podea - suport bol): Reglabilă în diapazonul 70-100 cm
Bază metalică: min., 5 roți pivotante min. 2 roți cu frâne
Termenul de garanție	minim 4 ani echivalent la 48 luni</t>
  </si>
  <si>
    <t>Scaun rotativ, AISI304		
Descriere: Scaun medical fabricat din oțel inoxidabil AISI 304	
Parametru		Specificație
Suprafața de suport: Rezistentă la uzură, și dezinfectanți chimici
Carcasa de baza: oțel inoxidabil AISI 304, finisaj satin
Diametrul suprafeței de suport: Ø,  minim 29 cm
Suport pentru picioare utilizator: da,
Ajustare înălțime: minim 15 cm, ±5 cm
Picioare scaun: minim 4 unități
Greutatea suportată	 minim 120 kgTermenul de garanție	minim 4 ani echivalent la 48 luni</t>
  </si>
  <si>
    <t>Carcas mobil 600x800x900, AISI 304		
Parametru		Specificație
Carcasa oțel inoxidabil AISI 304, satin, grosimea min. 2 mm		da
Prevăzut cu blat pentru transportare 60x80x90 cm,  ± 5 cm
Încărcarea maximă	minim 100 kg
Mâner de transportare  da
Rotile pivotante din cauciuc da, min 2 cu frână
Termenul de garanție	minim 2 ani echivalent la 24 luni</t>
  </si>
  <si>
    <t>Raft 1200x600x2000		
Descriere	Structură cu rafturi din oțel inox AISI 304, pentru stocarea obiectelor parafarmaceutice, dispozitive medicale.	
Parametru		Specificație
Carcasa oțel inox AISI 304 satin
Picioare minim 4 picioare
Rafturi încărcătură per raft: minim 50 Kg distanța egală înrte rafturi 5 rafturi
Dimensiuni	120x60x200 cm
Termenul de garanție	minim 2 ani echivalent la 24 luni</t>
  </si>
  <si>
    <t>Noptieră din oțel inoxidabil, AISI 304		
Descriere	Noptieră oțel inoxidabil (AISI 304) pe roți cu frâne. Două roți cu frâne de blocare	
Parametru		Specificație
Tip material		oțel inoxidabil AISI 304, grosimea minim 1.2 mm
Suprafața 		mat
"Dotată cu o ușă cu mâner și o nișă partea de 
sus"		da
Rotile		da, min 4, cel puțin 2 cu frână
Dimensiune		"lungimea min. 400 mm,
înălțime min. 700 mm, 
adâncime min. 450 mm"
Durată lungă de viață și construcție robustă da
Rezistență ridicată la coroziune		da
Ușor de întreținut și curățat		da
Rezistență la substanțe chimice și uniditate		da
Termenul de garanție		minim 4 ani echivalent la 48 luni</t>
  </si>
  <si>
    <t>Masă de lucru din oțel inoxidabil pentru secția Sterilizare			
Descriere	Masă specializată din inox pentru (AISI 304) instrumentar chirurgical.	
Parametru		Specificație
"Structura carcasei și a suprafețelor 
cu grosimea minim 1 mm"		inox, minim AISI 304, grosimea minim 1.5 mm
Rotile pivotante		4 rotile, 2 cu frână
		Ø minim 120 mm
Dimensiuni		150 x 60 x 85 cm (h),  ±5 cm
Termenul de garanție		minim 4 ani echivalent la 48 luni</t>
  </si>
  <si>
    <t>Masă medicală cărucior pentru pansament steril, cu 2 nivele		
Descriere	Masă specializată din inox pentru instrumente chirurgicale, medicamente și echipamente	
Parametru		Specificație
Structura carcasei		oțel acoperit cu pulbere albă, min. 1.5mm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</si>
  <si>
    <t>Măsuță medicală (cărucior cu 2 sertare)		
Descriere	Masa concepută pentru depozitareea consumabilelor, medicamentelor și instrumentelor în sălile de operație	
Parametru		Specificație
Tip material		oțel inoxidabil satin, AISI 304, grosimea minim 0.8 mm
		grosimea minim 1.5 mm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65x45x90(h) ± 5 cm
Sarcina maximă pe masă		minim 30 kg
Termenul de garanție		minim 4 ani echivalent la 48 luni</t>
  </si>
  <si>
    <t xml:space="preserve"> Masă pentru scurgere veselei de laborator		
Descriere	Masă pentru scurgere veselei de laborator confecționată din oțel inoxidabil (AISI 304)	
Parametru		Specificație
Tip material		oțel inoxidabil AISI 304, grosimea minim 1.5 mm
Suprafața 		Satin
Dimensiune		"lungimea 1200 mm ±10mm,
înălțime 800 mm ±10mm,
adâncime 800 mm ±10mm"
Durată lungă de viață și construcție robustă		da
"Partea de sus masei cu rebord la perete de
min. 70 mm"		da
Partea de jos cu 2 polițe de tip grilă		da
"Blatul mesei întări cu o ramă de sprijin la 
mijloc"		da
Fără mărgini ascuțite		da
Rezistență la substanțe chimice și umiditate		da
Termenul de garanție		minim 4 ani echivalent la 48 luni</t>
  </si>
  <si>
    <t>Masă de laborator		
Descriere	Masă de laborator, masă rezistentă cu grile metalice fixate	
Parametru		Specificație
Tip material		 masă rezistentă cu grile metalice  fixate, vopsite electrostatic
Dimensiune		"lungimea 1200 mm ±10mm,
înălțime 780 - 800mm,
adâncime 700 mm ±10mm"
Durată lungă de viață și construcție robustă		da
"Blatul mesei rezistență la substanțe 
chimice, umiditate, șocuri termice."		da
Tumbă încorporată		un sertar partea de sus cu mâner
		partea de jos o usă cu mâner și un raft
Partea de jos, picioarele fixate prin bară pe 3 laturi		da
Termenul de garanție		"minim 2 ani echivalent la
 24 luni"</t>
  </si>
  <si>
    <t xml:space="preserve">Cușetă medicală 		
Descriere	Pat pentru examinarea pacienților in IMSP	
Parametru	Specificaţie	
Sectiuni	≥ 2	
Material carcasă	cadru din oţel / metal vopsit electrostatic	
Saltea	"obligatoriu, acoperite cu piele de vinil 
sau material echivalent"	
Dimensiune, cm	≥ 180x60x55 cm	
Greutate pacient maxim, kg	≥ 150	
Tetiera	 reglabilă 	
Culoarea	berj	
Termenul de garanție	minim 2 ani echivalent la 24 luni	</t>
  </si>
  <si>
    <t>Banchetă cu spetează moale	
Banchetă cu spetează	da
Carcasa rezistentă din metal vopsit rezistent la corozii	da
Speteaza și șezutul umplută cu spumă sau alte materiale analogice de grosime min. 20 mm și acoperită cu piele artificială de  culori deschise	da
Rezistent la soluție de curățare și spălări frecvente	da
Dimensiuni	
Lungimea	min. 1200 mm
Lățimea	min. 400 mm
Termenul de garanție	"minim 2 ani
 echivalent la 24 luni"</t>
  </si>
  <si>
    <r>
      <t xml:space="preserve">Masa pentru masaj; cu 5 secțiuni, cap minim 25-60 grade, spate/picioare minim 80 grade; ajustare hidraulică, brațe minim 100 grade;acționare mecanică, cadru din metal vopsit electrostatic, înălțime reglabilă; electric în diapazon minim 48-90 cm, saltea din spumă densă, capacitate de suținere minim 160kg; tapițerie din piele ecologică, lavabilă, dimensiuni 196x65x90 cm, </t>
    </r>
    <r>
      <rPr>
        <sz val="11"/>
        <color theme="1"/>
        <rFont val="Times New Roman"/>
        <family val="1"/>
      </rPr>
      <t>±5cm</t>
    </r>
    <r>
      <rPr>
        <sz val="11"/>
        <rFont val="Times New Roman"/>
        <family val="1"/>
      </rPr>
      <t>; Destinat pentru reabilitare medicală Termenul de garanție minim 4 ani echivalent la 48 luni</t>
    </r>
  </si>
  <si>
    <t xml:space="preserve">Achiziționarea mobilierului pentru sistemul medical conform necesităților instituțiilor medico-sanitare publice  pentru anul 2026  Repetat și Suplimentar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</si>
</sst>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1"/>
      <color rgb="FF000000"/>
      <name val="Times New Roman"/>
      <family val="1"/>
      <charset val="204"/>
    </font>
    <font>
      <sz val="12"/>
      <color theme="1"/>
      <name val="Times New Roman"/>
      <family val="1"/>
      <charset val="204"/>
    </font>
    <font>
      <sz val="12"/>
      <name val="Times New Roman"/>
      <family val="1"/>
      <charset val="204"/>
    </font>
    <font>
      <sz val="12"/>
      <color rgb="FFFF0000"/>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164"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164"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xf numFmtId="164" fontId="25" fillId="0" borderId="0" applyFont="0" applyFill="0" applyBorder="0" applyAlignment="0" applyProtection="0"/>
  </cellStyleXfs>
  <cellXfs count="104">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5"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4" fontId="21" fillId="3" borderId="1" xfId="69" applyNumberFormat="1" applyFont="1" applyFill="1" applyBorder="1"/>
    <xf numFmtId="0" fontId="26" fillId="0" borderId="0" xfId="1" applyFont="1" applyProtection="1">
      <protection locked="0"/>
    </xf>
    <xf numFmtId="0" fontId="26" fillId="0" borderId="0" xfId="1" applyFont="1" applyAlignment="1" applyProtection="1">
      <alignment wrapText="1"/>
      <protection locked="0"/>
    </xf>
    <xf numFmtId="0" fontId="26" fillId="0" borderId="0" xfId="1" applyFont="1" applyAlignment="1" applyProtection="1">
      <alignment horizontal="center" vertical="center"/>
      <protection locked="0"/>
    </xf>
    <xf numFmtId="4" fontId="26" fillId="0" borderId="0" xfId="1" applyNumberFormat="1" applyFont="1" applyProtection="1">
      <protection locked="0"/>
    </xf>
    <xf numFmtId="0" fontId="28" fillId="0" borderId="0" xfId="1" applyFont="1" applyAlignment="1" applyProtection="1">
      <alignment horizontal="center"/>
      <protection locked="0"/>
    </xf>
    <xf numFmtId="0" fontId="30" fillId="0" borderId="0" xfId="1" applyFont="1" applyAlignment="1" applyProtection="1">
      <alignment horizontal="left" vertical="top" wrapText="1"/>
      <protection locked="0"/>
    </xf>
    <xf numFmtId="0" fontId="30" fillId="0" borderId="1" xfId="1" applyFont="1" applyBorder="1" applyAlignment="1" applyProtection="1">
      <alignment vertical="top" wrapText="1"/>
      <protection locked="0"/>
    </xf>
    <xf numFmtId="4" fontId="26" fillId="0" borderId="0" xfId="1" applyNumberFormat="1" applyFont="1" applyAlignment="1" applyProtection="1">
      <alignment wrapText="1"/>
      <protection locked="0"/>
    </xf>
    <xf numFmtId="0" fontId="31" fillId="3" borderId="2" xfId="1" applyFont="1" applyFill="1" applyBorder="1" applyAlignment="1">
      <alignment horizontal="center" vertical="center" wrapText="1"/>
    </xf>
    <xf numFmtId="0" fontId="31" fillId="2" borderId="1" xfId="1" applyFont="1" applyFill="1" applyBorder="1" applyAlignment="1">
      <alignment vertical="center" wrapText="1"/>
    </xf>
    <xf numFmtId="0" fontId="31" fillId="2" borderId="1" xfId="1" applyFont="1" applyFill="1" applyBorder="1" applyAlignment="1">
      <alignment horizontal="center" vertical="center" wrapText="1"/>
    </xf>
    <xf numFmtId="1" fontId="31" fillId="2" borderId="1" xfId="1" applyNumberFormat="1" applyFont="1" applyFill="1" applyBorder="1" applyAlignment="1">
      <alignment horizontal="center" vertical="center" wrapText="1"/>
    </xf>
    <xf numFmtId="0" fontId="31" fillId="2" borderId="1" xfId="1" applyFont="1" applyFill="1" applyBorder="1" applyAlignment="1">
      <alignment horizontal="center" wrapText="1"/>
    </xf>
    <xf numFmtId="4" fontId="26" fillId="0" borderId="1" xfId="1" applyNumberFormat="1" applyFont="1" applyBorder="1" applyProtection="1">
      <protection locked="0"/>
    </xf>
    <xf numFmtId="0" fontId="31" fillId="2" borderId="3" xfId="1" applyFont="1" applyFill="1" applyBorder="1" applyAlignment="1">
      <alignment horizontal="center" vertical="center" wrapText="1"/>
    </xf>
    <xf numFmtId="0" fontId="30" fillId="2" borderId="1" xfId="1" applyFont="1" applyFill="1" applyBorder="1" applyAlignment="1">
      <alignment horizontal="center" vertical="center" wrapText="1"/>
    </xf>
    <xf numFmtId="0" fontId="30" fillId="3" borderId="1" xfId="0" applyFont="1" applyFill="1" applyBorder="1" applyAlignment="1">
      <alignment horizontal="left" vertical="top" wrapText="1"/>
    </xf>
    <xf numFmtId="0" fontId="32" fillId="0" borderId="0" xfId="0" applyFont="1"/>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165" fontId="26" fillId="0" borderId="0" xfId="1" applyNumberFormat="1" applyFont="1"/>
    <xf numFmtId="4" fontId="32" fillId="0" borderId="0" xfId="0" applyNumberFormat="1" applyFont="1"/>
    <xf numFmtId="0" fontId="26" fillId="3" borderId="1" xfId="0" applyFont="1" applyFill="1" applyBorder="1" applyAlignment="1">
      <alignment wrapText="1"/>
    </xf>
    <xf numFmtId="0" fontId="0" fillId="3" borderId="1" xfId="0" applyFill="1" applyBorder="1" applyAlignment="1">
      <alignment vertical="center"/>
    </xf>
    <xf numFmtId="0" fontId="9" fillId="3" borderId="1" xfId="0" applyFont="1" applyFill="1" applyBorder="1" applyAlignment="1" applyProtection="1">
      <alignment vertical="top" wrapText="1"/>
      <protection locked="0"/>
    </xf>
    <xf numFmtId="0" fontId="26" fillId="3" borderId="0" xfId="1" applyFont="1" applyFill="1" applyProtection="1">
      <protection locked="0"/>
    </xf>
    <xf numFmtId="0" fontId="32" fillId="3" borderId="1" xfId="0" applyFont="1" applyFill="1" applyBorder="1" applyAlignment="1">
      <alignment horizontal="center" vertical="center"/>
    </xf>
    <xf numFmtId="0" fontId="32" fillId="3" borderId="1" xfId="0" applyFont="1" applyFill="1" applyBorder="1" applyAlignment="1">
      <alignment vertical="center"/>
    </xf>
    <xf numFmtId="0" fontId="26" fillId="3" borderId="1" xfId="0" applyFont="1" applyFill="1" applyBorder="1" applyAlignment="1">
      <alignment vertical="top"/>
    </xf>
    <xf numFmtId="0" fontId="26" fillId="3" borderId="1" xfId="1" applyFont="1" applyFill="1" applyBorder="1"/>
    <xf numFmtId="4" fontId="33" fillId="3" borderId="1" xfId="0" applyNumberFormat="1" applyFont="1" applyFill="1" applyBorder="1" applyAlignment="1">
      <alignment vertical="center"/>
    </xf>
    <xf numFmtId="0" fontId="26" fillId="3" borderId="1" xfId="1" applyFont="1" applyFill="1" applyBorder="1" applyProtection="1">
      <protection locked="0"/>
    </xf>
    <xf numFmtId="4" fontId="26" fillId="3" borderId="1" xfId="1" applyNumberFormat="1" applyFont="1" applyFill="1" applyBorder="1" applyProtection="1">
      <protection locked="0"/>
    </xf>
    <xf numFmtId="0" fontId="32" fillId="3" borderId="1" xfId="0" applyFont="1" applyFill="1" applyBorder="1" applyAlignment="1">
      <alignment vertical="center" wrapText="1"/>
    </xf>
    <xf numFmtId="0" fontId="32" fillId="3" borderId="0" xfId="0" applyFont="1" applyFill="1"/>
    <xf numFmtId="0" fontId="11" fillId="3" borderId="1" xfId="0" applyFont="1" applyFill="1" applyBorder="1" applyAlignment="1">
      <alignment vertical="center"/>
    </xf>
    <xf numFmtId="0" fontId="0" fillId="3" borderId="1" xfId="0" applyFill="1" applyBorder="1" applyAlignment="1">
      <alignment horizontal="center" vertical="center"/>
    </xf>
    <xf numFmtId="0" fontId="34" fillId="3" borderId="1" xfId="0" applyFont="1" applyFill="1" applyBorder="1" applyAlignment="1">
      <alignment vertical="center" wrapText="1"/>
    </xf>
    <xf numFmtId="0" fontId="34"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0" fillId="3" borderId="1" xfId="0" applyFill="1" applyBorder="1" applyAlignment="1">
      <alignment wrapText="1"/>
    </xf>
    <xf numFmtId="0" fontId="26" fillId="3" borderId="1" xfId="0" applyFont="1" applyFill="1" applyBorder="1" applyAlignment="1">
      <alignment horizontal="center" vertical="top"/>
    </xf>
    <xf numFmtId="0" fontId="37" fillId="3" borderId="1" xfId="0" applyFont="1" applyFill="1" applyBorder="1" applyAlignment="1">
      <alignment wrapText="1"/>
    </xf>
    <xf numFmtId="0" fontId="37" fillId="3" borderId="0" xfId="2" applyFont="1" applyFill="1" applyAlignment="1">
      <alignment vertical="top" wrapText="1"/>
    </xf>
    <xf numFmtId="0" fontId="37" fillId="3" borderId="1" xfId="0" applyFont="1" applyFill="1" applyBorder="1" applyAlignment="1" applyProtection="1">
      <alignment vertical="top" wrapText="1"/>
      <protection locked="0"/>
    </xf>
    <xf numFmtId="0" fontId="37" fillId="3" borderId="1" xfId="0" applyFont="1" applyFill="1" applyBorder="1" applyAlignment="1" applyProtection="1">
      <alignment horizontal="left" vertical="top" wrapText="1"/>
      <protection locked="0"/>
    </xf>
    <xf numFmtId="0" fontId="37" fillId="3" borderId="0" xfId="2" applyFont="1" applyFill="1" applyAlignment="1">
      <alignment vertical="top"/>
    </xf>
    <xf numFmtId="0" fontId="37" fillId="3" borderId="0" xfId="2" applyFont="1" applyFill="1" applyAlignment="1">
      <alignment horizontal="center" vertical="top" wrapText="1"/>
    </xf>
    <xf numFmtId="0" fontId="37" fillId="3" borderId="1" xfId="2" applyFont="1" applyFill="1" applyBorder="1" applyAlignment="1" applyProtection="1">
      <alignment horizontal="center" vertical="top" wrapText="1"/>
      <protection locked="0"/>
    </xf>
    <xf numFmtId="0" fontId="37" fillId="3" borderId="1" xfId="2" applyFont="1" applyFill="1" applyBorder="1" applyAlignment="1" applyProtection="1">
      <alignment vertical="top" wrapText="1"/>
      <protection locked="0"/>
    </xf>
    <xf numFmtId="0" fontId="42" fillId="3" borderId="1" xfId="2" applyFont="1" applyFill="1" applyBorder="1" applyAlignment="1" applyProtection="1">
      <alignment vertical="top" wrapText="1"/>
      <protection locked="0"/>
    </xf>
    <xf numFmtId="0" fontId="42"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vertical="top"/>
      <protection locked="0"/>
    </xf>
    <xf numFmtId="0" fontId="41" fillId="3" borderId="1" xfId="2" applyFont="1" applyFill="1" applyBorder="1" applyAlignment="1">
      <alignment horizontal="left" vertical="top" wrapText="1"/>
    </xf>
    <xf numFmtId="0" fontId="41" fillId="3" borderId="3" xfId="2" applyFont="1" applyFill="1" applyBorder="1" applyAlignment="1">
      <alignment horizontal="left" vertical="top"/>
    </xf>
    <xf numFmtId="0" fontId="41" fillId="3" borderId="3" xfId="2" applyFont="1" applyFill="1" applyBorder="1" applyAlignment="1">
      <alignment vertical="top" wrapText="1"/>
    </xf>
    <xf numFmtId="0" fontId="41" fillId="3" borderId="3" xfId="2" applyFont="1" applyFill="1" applyBorder="1" applyAlignment="1">
      <alignment horizontal="center" vertical="top" wrapText="1"/>
    </xf>
    <xf numFmtId="0" fontId="43" fillId="3" borderId="4" xfId="0" applyFont="1" applyFill="1" applyBorder="1" applyAlignment="1">
      <alignment horizontal="center" vertical="top" wrapText="1"/>
    </xf>
    <xf numFmtId="0" fontId="42" fillId="3" borderId="1" xfId="0" applyFont="1" applyFill="1" applyBorder="1" applyAlignment="1" applyProtection="1">
      <alignment horizontal="left" vertical="top" wrapText="1"/>
      <protection locked="0"/>
    </xf>
    <xf numFmtId="0" fontId="37" fillId="3" borderId="1" xfId="0" applyFont="1" applyFill="1" applyBorder="1" applyAlignment="1">
      <alignment horizontal="center" vertical="center"/>
    </xf>
    <xf numFmtId="0" fontId="37" fillId="3" borderId="1" xfId="0" applyFont="1" applyFill="1" applyBorder="1" applyAlignment="1">
      <alignment vertical="center"/>
    </xf>
    <xf numFmtId="0" fontId="37" fillId="3" borderId="1" xfId="0" applyFont="1" applyFill="1" applyBorder="1" applyAlignment="1">
      <alignment vertical="center" wrapText="1"/>
    </xf>
    <xf numFmtId="0" fontId="37" fillId="3" borderId="1" xfId="0" applyFont="1" applyFill="1" applyBorder="1" applyAlignment="1">
      <alignment vertical="top"/>
    </xf>
    <xf numFmtId="0" fontId="37" fillId="3" borderId="1" xfId="1" applyFont="1" applyFill="1" applyBorder="1" applyAlignment="1" applyProtection="1">
      <alignment vertical="top"/>
      <protection locked="0"/>
    </xf>
    <xf numFmtId="0" fontId="37" fillId="3" borderId="1" xfId="0" applyFont="1" applyFill="1" applyBorder="1" applyAlignment="1">
      <alignment horizontal="center" vertical="center" wrapText="1"/>
    </xf>
    <xf numFmtId="0" fontId="37" fillId="3" borderId="0" xfId="1" applyFont="1" applyFill="1" applyAlignment="1" applyProtection="1">
      <alignment vertical="top"/>
      <protection locked="0"/>
    </xf>
    <xf numFmtId="0" fontId="37" fillId="3" borderId="1" xfId="0" applyFont="1" applyFill="1" applyBorder="1" applyAlignment="1" applyProtection="1">
      <alignment horizontal="center" vertical="top" wrapText="1"/>
      <protection locked="0"/>
    </xf>
    <xf numFmtId="0" fontId="37" fillId="3" borderId="0" xfId="0" applyFont="1" applyFill="1"/>
    <xf numFmtId="0" fontId="37"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21" fillId="3" borderId="1" xfId="0" applyFont="1" applyFill="1" applyBorder="1" applyAlignment="1">
      <alignment vertical="center"/>
    </xf>
    <xf numFmtId="0" fontId="37" fillId="3" borderId="1" xfId="0" applyFont="1" applyFill="1" applyBorder="1" applyAlignment="1" applyProtection="1">
      <alignment vertical="top"/>
      <protection locked="0"/>
    </xf>
    <xf numFmtId="0" fontId="37" fillId="3" borderId="1" xfId="0" applyFont="1" applyFill="1" applyBorder="1"/>
    <xf numFmtId="0" fontId="37" fillId="3" borderId="0" xfId="1" applyFont="1" applyFill="1" applyProtection="1">
      <protection locked="0"/>
    </xf>
    <xf numFmtId="0" fontId="37" fillId="3" borderId="0" xfId="1" applyFont="1" applyFill="1" applyAlignment="1" applyProtection="1">
      <alignment wrapText="1"/>
      <protection locked="0"/>
    </xf>
    <xf numFmtId="0" fontId="37" fillId="3" borderId="0" xfId="1" applyFont="1" applyFill="1" applyAlignment="1" applyProtection="1">
      <alignment horizontal="center"/>
      <protection locked="0"/>
    </xf>
    <xf numFmtId="0" fontId="38" fillId="3" borderId="0" xfId="1" applyFont="1" applyFill="1" applyAlignment="1" applyProtection="1">
      <alignment horizontal="center" vertical="top" wrapText="1"/>
      <protection locked="0"/>
    </xf>
    <xf numFmtId="0" fontId="41" fillId="3" borderId="1" xfId="2" applyFont="1" applyFill="1" applyBorder="1" applyAlignment="1" applyProtection="1">
      <alignment horizontal="center" vertical="top" wrapText="1"/>
      <protection locked="0"/>
    </xf>
    <xf numFmtId="0" fontId="39" fillId="3" borderId="1" xfId="2" applyFont="1" applyFill="1" applyBorder="1" applyAlignment="1" applyProtection="1">
      <alignment horizontal="center" vertical="top" wrapText="1"/>
      <protection locked="0"/>
    </xf>
    <xf numFmtId="0" fontId="40" fillId="3" borderId="1" xfId="2" applyFont="1" applyFill="1" applyBorder="1" applyAlignment="1" applyProtection="1">
      <alignment horizontal="right" vertical="top" wrapText="1"/>
      <protection locked="0"/>
    </xf>
    <xf numFmtId="0" fontId="37" fillId="3" borderId="1" xfId="2" applyFont="1" applyFill="1" applyBorder="1" applyAlignment="1" applyProtection="1">
      <alignment horizontal="left" vertical="top" wrapText="1"/>
      <protection locked="0"/>
    </xf>
    <xf numFmtId="0" fontId="41" fillId="3" borderId="1" xfId="2" applyFont="1" applyFill="1" applyBorder="1" applyAlignment="1" applyProtection="1">
      <alignment horizontal="right" vertical="top" wrapText="1"/>
      <protection locked="0"/>
    </xf>
    <xf numFmtId="0" fontId="26" fillId="0" borderId="0" xfId="1" applyFont="1" applyAlignment="1" applyProtection="1">
      <alignment horizontal="center" wrapText="1"/>
      <protection locked="0"/>
    </xf>
    <xf numFmtId="0" fontId="26" fillId="0" borderId="0" xfId="1" applyFont="1" applyAlignment="1">
      <alignment horizontal="center"/>
    </xf>
    <xf numFmtId="0" fontId="31" fillId="3" borderId="0" xfId="1" applyFont="1" applyFill="1" applyAlignment="1" applyProtection="1">
      <alignment horizontal="center" vertical="top" wrapText="1"/>
      <protection locked="0"/>
    </xf>
    <xf numFmtId="0" fontId="31" fillId="2" borderId="3" xfId="1" applyFont="1" applyFill="1" applyBorder="1" applyAlignment="1">
      <alignment horizontal="center" vertical="center" wrapText="1"/>
    </xf>
    <xf numFmtId="0" fontId="27" fillId="0" borderId="0" xfId="1" applyFont="1" applyAlignment="1" applyProtection="1">
      <alignment horizontal="center"/>
      <protection locked="0"/>
    </xf>
    <xf numFmtId="0" fontId="28"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1" fillId="0" borderId="1" xfId="1" applyFont="1" applyBorder="1" applyAlignment="1" applyProtection="1">
      <alignment horizontal="right" vertical="center" wrapText="1"/>
      <protection locked="0"/>
    </xf>
    <xf numFmtId="0" fontId="9" fillId="0" borderId="0" xfId="1" applyFont="1" applyAlignment="1">
      <alignment horizontal="center"/>
    </xf>
    <xf numFmtId="0" fontId="30" fillId="3" borderId="1" xfId="1" applyFont="1" applyFill="1" applyBorder="1" applyAlignment="1" applyProtection="1">
      <alignment horizontal="center" vertical="top" wrapText="1"/>
      <protection locked="0"/>
    </xf>
    <xf numFmtId="0" fontId="42" fillId="3" borderId="1" xfId="1" applyFont="1" applyFill="1" applyBorder="1" applyAlignment="1" applyProtection="1">
      <alignment horizontal="left" vertical="top" wrapText="1"/>
      <protection locked="0"/>
    </xf>
  </cellXfs>
  <cellStyles count="70">
    <cellStyle name="Comma" xfId="69" builtinId="3"/>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41"/>
  <sheetViews>
    <sheetView topLeftCell="A64" zoomScale="85" zoomScaleNormal="85" workbookViewId="0">
      <selection activeCell="R10" sqref="R10"/>
    </sheetView>
  </sheetViews>
  <sheetFormatPr defaultColWidth="9.140625" defaultRowHeight="61.5" customHeight="1"/>
  <cols>
    <col min="1" max="1" width="5.7109375" style="54" customWidth="1"/>
    <col min="2" max="2" width="7.85546875" style="76" customWidth="1"/>
    <col min="3" max="3" width="25.42578125" style="81" customWidth="1"/>
    <col min="4" max="4" width="15.7109375" style="54" customWidth="1"/>
    <col min="5" max="5" width="10.5703125" style="76" customWidth="1"/>
    <col min="6" max="6" width="11.28515625" style="76" customWidth="1"/>
    <col min="7" max="7" width="12" style="54" customWidth="1"/>
    <col min="8" max="8" width="80.42578125" style="76" customWidth="1"/>
    <col min="9" max="9" width="15.5703125" style="76" customWidth="1"/>
    <col min="10" max="10" width="30" style="54" customWidth="1"/>
    <col min="11" max="11" width="14" style="54" customWidth="1"/>
    <col min="12" max="15" width="9.140625" style="54"/>
    <col min="16" max="16" width="18.7109375" style="55" customWidth="1"/>
    <col min="17" max="16384" width="9.140625" style="54"/>
  </cols>
  <sheetData>
    <row r="1" spans="1:18" ht="14.25" customHeight="1">
      <c r="A1" s="53"/>
      <c r="B1" s="53"/>
      <c r="C1" s="86" t="s">
        <v>24</v>
      </c>
      <c r="D1" s="86"/>
      <c r="E1" s="86"/>
      <c r="F1" s="86"/>
      <c r="G1" s="86"/>
      <c r="H1" s="86"/>
      <c r="I1" s="86"/>
      <c r="J1" s="86"/>
      <c r="K1" s="86"/>
    </row>
    <row r="2" spans="1:18" ht="14.25" customHeight="1">
      <c r="A2" s="53"/>
      <c r="B2" s="53"/>
      <c r="C2" s="56"/>
      <c r="D2" s="88" t="s">
        <v>29</v>
      </c>
      <c r="E2" s="88"/>
      <c r="F2" s="88"/>
      <c r="G2" s="88"/>
      <c r="H2" s="88"/>
      <c r="I2" s="57"/>
      <c r="J2" s="53"/>
      <c r="K2" s="53"/>
    </row>
    <row r="3" spans="1:18" ht="14.25" customHeight="1">
      <c r="A3" s="89" t="s">
        <v>8</v>
      </c>
      <c r="B3" s="89"/>
      <c r="C3" s="89"/>
      <c r="D3" s="90" t="s">
        <v>25</v>
      </c>
      <c r="E3" s="90"/>
      <c r="F3" s="90"/>
      <c r="G3" s="90"/>
      <c r="H3" s="90"/>
      <c r="I3" s="58" t="s">
        <v>9</v>
      </c>
      <c r="J3" s="59" t="s">
        <v>10</v>
      </c>
      <c r="K3" s="53"/>
    </row>
    <row r="4" spans="1:18" ht="14.25" customHeight="1">
      <c r="A4" s="91" t="s">
        <v>7</v>
      </c>
      <c r="B4" s="91"/>
      <c r="C4" s="91"/>
      <c r="D4" s="103" t="s">
        <v>162</v>
      </c>
      <c r="E4" s="103"/>
      <c r="F4" s="103"/>
      <c r="G4" s="103"/>
      <c r="H4" s="103"/>
      <c r="I4" s="103"/>
      <c r="J4" s="60" t="s">
        <v>11</v>
      </c>
      <c r="K4" s="61"/>
    </row>
    <row r="5" spans="1:18" ht="14.25" customHeight="1" thickBot="1">
      <c r="A5" s="59"/>
      <c r="B5" s="59"/>
      <c r="C5" s="62"/>
      <c r="D5" s="87"/>
      <c r="E5" s="87"/>
      <c r="F5" s="87"/>
      <c r="G5" s="87"/>
      <c r="H5" s="87"/>
      <c r="I5" s="87"/>
      <c r="J5" s="87"/>
      <c r="K5" s="61"/>
    </row>
    <row r="6" spans="1:18" ht="28.5" customHeight="1">
      <c r="A6" s="63" t="s">
        <v>2</v>
      </c>
      <c r="B6" s="63" t="s">
        <v>0</v>
      </c>
      <c r="C6" s="64" t="s">
        <v>1</v>
      </c>
      <c r="D6" s="65" t="s">
        <v>3</v>
      </c>
      <c r="E6" s="66" t="s">
        <v>4</v>
      </c>
      <c r="F6" s="66" t="s">
        <v>26</v>
      </c>
      <c r="G6" s="66" t="s">
        <v>5</v>
      </c>
      <c r="H6" s="66" t="s">
        <v>6</v>
      </c>
      <c r="I6" s="66" t="s">
        <v>27</v>
      </c>
      <c r="J6" s="67" t="s">
        <v>28</v>
      </c>
      <c r="K6" s="68"/>
    </row>
    <row r="7" spans="1:18" ht="28.5" customHeight="1">
      <c r="A7" s="52" t="s">
        <v>43</v>
      </c>
      <c r="B7" s="69">
        <v>1</v>
      </c>
      <c r="C7" s="70" t="s">
        <v>30</v>
      </c>
      <c r="D7" s="71" t="s">
        <v>30</v>
      </c>
      <c r="E7" s="72"/>
      <c r="F7" s="69"/>
      <c r="G7" s="73"/>
      <c r="H7" s="74" t="s">
        <v>128</v>
      </c>
      <c r="I7" s="7"/>
      <c r="J7" s="72"/>
      <c r="K7" s="75"/>
    </row>
    <row r="8" spans="1:18" ht="28.5" customHeight="1">
      <c r="A8" s="52" t="s">
        <v>43</v>
      </c>
      <c r="B8" s="69">
        <v>2</v>
      </c>
      <c r="C8" s="70" t="s">
        <v>31</v>
      </c>
      <c r="D8" s="71" t="s">
        <v>31</v>
      </c>
      <c r="E8" s="72"/>
      <c r="F8" s="69"/>
      <c r="G8" s="73"/>
      <c r="H8" s="74" t="s">
        <v>45</v>
      </c>
      <c r="Q8" s="77"/>
      <c r="R8" s="77"/>
    </row>
    <row r="9" spans="1:18" ht="28.5" customHeight="1">
      <c r="A9" s="52" t="s">
        <v>43</v>
      </c>
      <c r="B9" s="69">
        <v>3</v>
      </c>
      <c r="C9" s="70" t="s">
        <v>137</v>
      </c>
      <c r="D9" s="71" t="s">
        <v>137</v>
      </c>
      <c r="H9" s="74" t="s">
        <v>46</v>
      </c>
    </row>
    <row r="10" spans="1:18" ht="28.5" customHeight="1">
      <c r="A10" s="52" t="s">
        <v>43</v>
      </c>
      <c r="B10" s="69">
        <v>4</v>
      </c>
      <c r="C10" s="70" t="s">
        <v>32</v>
      </c>
      <c r="D10" s="71" t="s">
        <v>32</v>
      </c>
      <c r="H10" s="74" t="s">
        <v>47</v>
      </c>
    </row>
    <row r="11" spans="1:18" ht="28.5" customHeight="1">
      <c r="A11" s="52" t="s">
        <v>43</v>
      </c>
      <c r="B11" s="69">
        <v>5</v>
      </c>
      <c r="C11" s="70" t="s">
        <v>33</v>
      </c>
      <c r="D11" s="71" t="s">
        <v>33</v>
      </c>
      <c r="H11" s="74" t="s">
        <v>44</v>
      </c>
    </row>
    <row r="12" spans="1:18" ht="28.5" customHeight="1">
      <c r="A12" s="52" t="s">
        <v>43</v>
      </c>
      <c r="B12" s="69">
        <v>6</v>
      </c>
      <c r="C12" s="70" t="s">
        <v>34</v>
      </c>
      <c r="D12" s="71" t="s">
        <v>34</v>
      </c>
      <c r="H12" s="78" t="s">
        <v>146</v>
      </c>
    </row>
    <row r="13" spans="1:18" ht="28.5" customHeight="1">
      <c r="A13" s="52" t="s">
        <v>43</v>
      </c>
      <c r="B13" s="69">
        <v>7</v>
      </c>
      <c r="C13" s="70" t="s">
        <v>35</v>
      </c>
      <c r="D13" s="71" t="s">
        <v>35</v>
      </c>
      <c r="H13" s="74" t="s">
        <v>147</v>
      </c>
    </row>
    <row r="14" spans="1:18" ht="28.5" customHeight="1">
      <c r="A14" s="52" t="s">
        <v>43</v>
      </c>
      <c r="B14" s="69">
        <v>8</v>
      </c>
      <c r="C14" s="70" t="s">
        <v>36</v>
      </c>
      <c r="D14" s="71" t="s">
        <v>36</v>
      </c>
      <c r="H14" s="74" t="s">
        <v>148</v>
      </c>
    </row>
    <row r="15" spans="1:18" ht="28.5" customHeight="1">
      <c r="A15" s="52" t="s">
        <v>43</v>
      </c>
      <c r="B15" s="69">
        <v>9</v>
      </c>
      <c r="C15" s="70" t="s">
        <v>37</v>
      </c>
      <c r="D15" s="71" t="s">
        <v>37</v>
      </c>
      <c r="H15" s="74" t="s">
        <v>48</v>
      </c>
    </row>
    <row r="16" spans="1:18" ht="28.5" customHeight="1">
      <c r="A16" s="52" t="s">
        <v>43</v>
      </c>
      <c r="B16" s="69">
        <v>10</v>
      </c>
      <c r="C16" s="70" t="s">
        <v>38</v>
      </c>
      <c r="D16" s="71" t="s">
        <v>38</v>
      </c>
      <c r="H16" s="74" t="s">
        <v>49</v>
      </c>
    </row>
    <row r="17" spans="1:8" ht="28.5" customHeight="1">
      <c r="A17" s="52" t="s">
        <v>43</v>
      </c>
      <c r="B17" s="69">
        <v>11</v>
      </c>
      <c r="C17" s="70" t="s">
        <v>130</v>
      </c>
      <c r="D17" s="71" t="s">
        <v>130</v>
      </c>
      <c r="H17" s="74" t="s">
        <v>131</v>
      </c>
    </row>
    <row r="18" spans="1:8" ht="28.5" customHeight="1">
      <c r="A18" s="52" t="s">
        <v>43</v>
      </c>
      <c r="B18" s="69">
        <v>12</v>
      </c>
      <c r="C18" s="70" t="s">
        <v>132</v>
      </c>
      <c r="D18" s="71" t="s">
        <v>132</v>
      </c>
      <c r="H18" s="74" t="s">
        <v>133</v>
      </c>
    </row>
    <row r="19" spans="1:8" ht="28.5" customHeight="1">
      <c r="A19" s="52" t="s">
        <v>43</v>
      </c>
      <c r="B19" s="69">
        <v>13</v>
      </c>
      <c r="C19" s="70" t="s">
        <v>39</v>
      </c>
      <c r="D19" s="71" t="s">
        <v>39</v>
      </c>
      <c r="H19" s="74" t="s">
        <v>134</v>
      </c>
    </row>
    <row r="20" spans="1:8" ht="28.5" customHeight="1">
      <c r="A20" s="52" t="s">
        <v>43</v>
      </c>
      <c r="B20" s="69">
        <v>14</v>
      </c>
      <c r="C20" s="70" t="s">
        <v>135</v>
      </c>
      <c r="D20" s="71" t="s">
        <v>135</v>
      </c>
      <c r="H20" s="74" t="s">
        <v>136</v>
      </c>
    </row>
    <row r="21" spans="1:8" ht="28.5" customHeight="1">
      <c r="A21" s="52" t="s">
        <v>43</v>
      </c>
      <c r="B21" s="69">
        <v>15</v>
      </c>
      <c r="C21" s="70" t="s">
        <v>40</v>
      </c>
      <c r="D21" s="71" t="s">
        <v>40</v>
      </c>
      <c r="H21" s="74" t="s">
        <v>161</v>
      </c>
    </row>
    <row r="22" spans="1:8" ht="28.5" customHeight="1">
      <c r="A22" s="52" t="s">
        <v>43</v>
      </c>
      <c r="B22" s="69">
        <v>16</v>
      </c>
      <c r="C22" s="70" t="s">
        <v>41</v>
      </c>
      <c r="D22" s="71" t="s">
        <v>41</v>
      </c>
      <c r="H22" s="74" t="s">
        <v>50</v>
      </c>
    </row>
    <row r="23" spans="1:8" ht="28.5" customHeight="1">
      <c r="A23" s="52" t="s">
        <v>43</v>
      </c>
      <c r="B23" s="69">
        <v>17</v>
      </c>
      <c r="C23" s="70" t="s">
        <v>42</v>
      </c>
      <c r="D23" s="71" t="s">
        <v>42</v>
      </c>
      <c r="H23" s="78" t="s">
        <v>129</v>
      </c>
    </row>
    <row r="24" spans="1:8" ht="28.5" customHeight="1">
      <c r="A24" s="52" t="s">
        <v>43</v>
      </c>
      <c r="B24" s="69">
        <v>18</v>
      </c>
      <c r="C24" s="70" t="s">
        <v>52</v>
      </c>
      <c r="D24" s="79" t="s">
        <v>52</v>
      </c>
      <c r="H24" s="78" t="s">
        <v>84</v>
      </c>
    </row>
    <row r="25" spans="1:8" ht="28.5" customHeight="1">
      <c r="A25" s="52" t="s">
        <v>43</v>
      </c>
      <c r="B25" s="69">
        <v>19</v>
      </c>
      <c r="C25" s="70" t="s">
        <v>53</v>
      </c>
      <c r="D25" s="79" t="s">
        <v>53</v>
      </c>
      <c r="H25" s="78" t="s">
        <v>85</v>
      </c>
    </row>
    <row r="26" spans="1:8" ht="28.5" customHeight="1">
      <c r="A26" s="52" t="s">
        <v>43</v>
      </c>
      <c r="B26" s="69">
        <v>20</v>
      </c>
      <c r="C26" s="80" t="s">
        <v>54</v>
      </c>
      <c r="D26" s="79" t="s">
        <v>54</v>
      </c>
      <c r="H26" s="78" t="s">
        <v>86</v>
      </c>
    </row>
    <row r="27" spans="1:8" ht="28.5" customHeight="1">
      <c r="A27" s="52" t="s">
        <v>43</v>
      </c>
      <c r="B27" s="69">
        <v>21</v>
      </c>
      <c r="C27" s="80" t="s">
        <v>55</v>
      </c>
      <c r="D27" s="79" t="s">
        <v>55</v>
      </c>
      <c r="H27" s="78" t="s">
        <v>87</v>
      </c>
    </row>
    <row r="28" spans="1:8" ht="28.5" customHeight="1">
      <c r="A28" s="52" t="s">
        <v>43</v>
      </c>
      <c r="B28" s="69">
        <v>22</v>
      </c>
      <c r="C28" s="80" t="s">
        <v>56</v>
      </c>
      <c r="D28" s="79" t="s">
        <v>56</v>
      </c>
      <c r="H28" s="78" t="s">
        <v>149</v>
      </c>
    </row>
    <row r="29" spans="1:8" ht="28.5" customHeight="1">
      <c r="A29" s="52" t="s">
        <v>43</v>
      </c>
      <c r="B29" s="69">
        <v>23</v>
      </c>
      <c r="C29" s="80" t="s">
        <v>57</v>
      </c>
      <c r="D29" s="79" t="s">
        <v>57</v>
      </c>
      <c r="H29" s="78" t="s">
        <v>88</v>
      </c>
    </row>
    <row r="30" spans="1:8" ht="28.5" customHeight="1">
      <c r="A30" s="52" t="s">
        <v>43</v>
      </c>
      <c r="B30" s="69">
        <v>24</v>
      </c>
      <c r="C30" s="80" t="s">
        <v>58</v>
      </c>
      <c r="D30" s="79" t="s">
        <v>58</v>
      </c>
      <c r="H30" s="78" t="s">
        <v>89</v>
      </c>
    </row>
    <row r="31" spans="1:8" ht="28.5" customHeight="1">
      <c r="A31" s="52" t="s">
        <v>43</v>
      </c>
      <c r="B31" s="69">
        <v>25</v>
      </c>
      <c r="C31" s="80" t="s">
        <v>59</v>
      </c>
      <c r="D31" s="79" t="s">
        <v>59</v>
      </c>
      <c r="H31" s="78" t="s">
        <v>90</v>
      </c>
    </row>
    <row r="32" spans="1:8" ht="28.5" customHeight="1">
      <c r="A32" s="52" t="s">
        <v>43</v>
      </c>
      <c r="B32" s="69">
        <v>26</v>
      </c>
      <c r="C32" s="80" t="s">
        <v>60</v>
      </c>
      <c r="D32" s="79" t="s">
        <v>60</v>
      </c>
      <c r="H32" s="78" t="s">
        <v>150</v>
      </c>
    </row>
    <row r="33" spans="1:8" ht="28.5" customHeight="1">
      <c r="A33" s="52" t="s">
        <v>43</v>
      </c>
      <c r="B33" s="69">
        <v>27</v>
      </c>
      <c r="C33" s="80" t="s">
        <v>61</v>
      </c>
      <c r="D33" s="79" t="s">
        <v>61</v>
      </c>
      <c r="H33" s="78" t="s">
        <v>91</v>
      </c>
    </row>
    <row r="34" spans="1:8" ht="28.5" customHeight="1">
      <c r="A34" s="52" t="s">
        <v>43</v>
      </c>
      <c r="B34" s="69">
        <v>28</v>
      </c>
      <c r="C34" s="80" t="s">
        <v>62</v>
      </c>
      <c r="D34" s="79" t="s">
        <v>62</v>
      </c>
      <c r="H34" s="78" t="s">
        <v>92</v>
      </c>
    </row>
    <row r="35" spans="1:8" ht="28.5" customHeight="1">
      <c r="A35" s="52" t="s">
        <v>43</v>
      </c>
      <c r="B35" s="69">
        <v>29</v>
      </c>
      <c r="C35" s="80" t="s">
        <v>63</v>
      </c>
      <c r="D35" s="79" t="s">
        <v>63</v>
      </c>
      <c r="H35" s="78" t="s">
        <v>93</v>
      </c>
    </row>
    <row r="36" spans="1:8" ht="28.5" customHeight="1">
      <c r="A36" s="52" t="s">
        <v>43</v>
      </c>
      <c r="B36" s="69">
        <v>30</v>
      </c>
      <c r="C36" s="80" t="s">
        <v>64</v>
      </c>
      <c r="D36" s="79" t="s">
        <v>64</v>
      </c>
      <c r="H36" s="78" t="s">
        <v>151</v>
      </c>
    </row>
    <row r="37" spans="1:8" ht="28.5" customHeight="1">
      <c r="A37" s="52" t="s">
        <v>43</v>
      </c>
      <c r="B37" s="69">
        <v>31</v>
      </c>
      <c r="C37" s="80" t="s">
        <v>65</v>
      </c>
      <c r="D37" s="79" t="s">
        <v>65</v>
      </c>
      <c r="H37" s="78" t="s">
        <v>94</v>
      </c>
    </row>
    <row r="38" spans="1:8" ht="28.5" customHeight="1">
      <c r="A38" s="52" t="s">
        <v>43</v>
      </c>
      <c r="B38" s="69">
        <v>32</v>
      </c>
      <c r="C38" s="80" t="s">
        <v>66</v>
      </c>
      <c r="D38" s="79" t="s">
        <v>66</v>
      </c>
      <c r="H38" s="78" t="s">
        <v>95</v>
      </c>
    </row>
    <row r="39" spans="1:8" ht="28.5" customHeight="1">
      <c r="A39" s="52" t="s">
        <v>43</v>
      </c>
      <c r="B39" s="69">
        <v>33</v>
      </c>
      <c r="C39" s="80" t="s">
        <v>67</v>
      </c>
      <c r="D39" s="79" t="s">
        <v>67</v>
      </c>
      <c r="H39" s="78" t="s">
        <v>96</v>
      </c>
    </row>
    <row r="40" spans="1:8" ht="28.5" customHeight="1">
      <c r="A40" s="52" t="s">
        <v>43</v>
      </c>
      <c r="B40" s="69">
        <v>34</v>
      </c>
      <c r="C40" s="80" t="s">
        <v>68</v>
      </c>
      <c r="D40" s="79" t="s">
        <v>68</v>
      </c>
      <c r="H40" s="78" t="s">
        <v>97</v>
      </c>
    </row>
    <row r="41" spans="1:8" ht="28.5" customHeight="1">
      <c r="A41" s="52" t="s">
        <v>43</v>
      </c>
      <c r="B41" s="69">
        <v>35</v>
      </c>
      <c r="C41" s="80" t="s">
        <v>69</v>
      </c>
      <c r="D41" s="79" t="s">
        <v>69</v>
      </c>
      <c r="H41" s="78" t="s">
        <v>98</v>
      </c>
    </row>
    <row r="42" spans="1:8" ht="28.5" customHeight="1">
      <c r="A42" s="52" t="s">
        <v>43</v>
      </c>
      <c r="B42" s="69">
        <v>36</v>
      </c>
      <c r="C42" s="80" t="s">
        <v>70</v>
      </c>
      <c r="D42" s="79" t="s">
        <v>70</v>
      </c>
      <c r="H42" s="78" t="s">
        <v>99</v>
      </c>
    </row>
    <row r="43" spans="1:8" ht="28.5" customHeight="1">
      <c r="A43" s="52" t="s">
        <v>43</v>
      </c>
      <c r="B43" s="69">
        <v>37</v>
      </c>
      <c r="C43" s="80" t="s">
        <v>71</v>
      </c>
      <c r="D43" s="79" t="s">
        <v>71</v>
      </c>
      <c r="H43" s="78" t="s">
        <v>100</v>
      </c>
    </row>
    <row r="44" spans="1:8" ht="28.5" customHeight="1">
      <c r="A44" s="52" t="s">
        <v>43</v>
      </c>
      <c r="B44" s="69">
        <v>38</v>
      </c>
      <c r="C44" s="80" t="s">
        <v>72</v>
      </c>
      <c r="D44" s="79" t="s">
        <v>72</v>
      </c>
      <c r="H44" s="78" t="s">
        <v>101</v>
      </c>
    </row>
    <row r="45" spans="1:8" ht="28.5" customHeight="1">
      <c r="A45" s="52" t="s">
        <v>43</v>
      </c>
      <c r="B45" s="69">
        <v>39</v>
      </c>
      <c r="C45" s="80" t="s">
        <v>73</v>
      </c>
      <c r="D45" s="79" t="s">
        <v>73</v>
      </c>
      <c r="H45" s="78" t="s">
        <v>102</v>
      </c>
    </row>
    <row r="46" spans="1:8" ht="28.5" customHeight="1">
      <c r="A46" s="52" t="s">
        <v>43</v>
      </c>
      <c r="B46" s="69">
        <v>40</v>
      </c>
      <c r="C46" s="80" t="s">
        <v>74</v>
      </c>
      <c r="D46" s="79" t="s">
        <v>74</v>
      </c>
      <c r="H46" s="78" t="s">
        <v>103</v>
      </c>
    </row>
    <row r="47" spans="1:8" ht="28.5" customHeight="1">
      <c r="A47" s="54" t="s">
        <v>43</v>
      </c>
      <c r="B47" s="69">
        <v>41</v>
      </c>
      <c r="C47" s="80" t="s">
        <v>75</v>
      </c>
      <c r="D47" s="79" t="s">
        <v>75</v>
      </c>
      <c r="H47" s="76" t="s">
        <v>104</v>
      </c>
    </row>
    <row r="48" spans="1:8" ht="28.5" customHeight="1">
      <c r="A48" s="54" t="s">
        <v>43</v>
      </c>
      <c r="B48" s="69">
        <v>42</v>
      </c>
      <c r="C48" s="80" t="s">
        <v>76</v>
      </c>
      <c r="D48" s="79" t="s">
        <v>76</v>
      </c>
      <c r="H48" s="76" t="s">
        <v>105</v>
      </c>
    </row>
    <row r="49" spans="1:8" ht="28.5" customHeight="1">
      <c r="A49" s="54" t="s">
        <v>43</v>
      </c>
      <c r="B49" s="69">
        <v>43</v>
      </c>
      <c r="C49" s="80" t="s">
        <v>77</v>
      </c>
      <c r="D49" s="79" t="s">
        <v>77</v>
      </c>
      <c r="H49" s="76" t="s">
        <v>106</v>
      </c>
    </row>
    <row r="50" spans="1:8" ht="28.5" customHeight="1">
      <c r="A50" s="54" t="s">
        <v>43</v>
      </c>
      <c r="B50" s="69">
        <v>44</v>
      </c>
      <c r="C50" s="80" t="s">
        <v>78</v>
      </c>
      <c r="D50" s="79" t="s">
        <v>78</v>
      </c>
      <c r="H50" s="76" t="s">
        <v>107</v>
      </c>
    </row>
    <row r="51" spans="1:8" ht="28.5" customHeight="1">
      <c r="A51" s="54" t="s">
        <v>43</v>
      </c>
      <c r="B51" s="69">
        <v>45</v>
      </c>
      <c r="C51" s="70" t="s">
        <v>79</v>
      </c>
      <c r="D51" s="71" t="s">
        <v>79</v>
      </c>
      <c r="H51" s="76" t="s">
        <v>152</v>
      </c>
    </row>
    <row r="52" spans="1:8" ht="28.5" customHeight="1">
      <c r="A52" s="54" t="s">
        <v>43</v>
      </c>
      <c r="B52" s="69">
        <v>46</v>
      </c>
      <c r="C52" s="80" t="s">
        <v>80</v>
      </c>
      <c r="D52" s="79" t="s">
        <v>80</v>
      </c>
      <c r="H52" s="76" t="s">
        <v>108</v>
      </c>
    </row>
    <row r="53" spans="1:8" ht="28.5" customHeight="1">
      <c r="A53" s="54" t="s">
        <v>43</v>
      </c>
      <c r="B53" s="69">
        <v>47</v>
      </c>
      <c r="C53" s="80" t="s">
        <v>81</v>
      </c>
      <c r="D53" s="79" t="s">
        <v>81</v>
      </c>
      <c r="H53" s="76" t="s">
        <v>109</v>
      </c>
    </row>
    <row r="54" spans="1:8" ht="28.5" customHeight="1">
      <c r="A54" s="54" t="s">
        <v>43</v>
      </c>
      <c r="B54" s="69">
        <v>48</v>
      </c>
      <c r="C54" s="70" t="s">
        <v>82</v>
      </c>
      <c r="D54" s="71" t="s">
        <v>82</v>
      </c>
      <c r="H54" s="76" t="s">
        <v>110</v>
      </c>
    </row>
    <row r="55" spans="1:8" ht="28.5" customHeight="1">
      <c r="A55" s="54" t="s">
        <v>43</v>
      </c>
      <c r="B55" s="69">
        <v>49</v>
      </c>
      <c r="C55" s="80" t="s">
        <v>83</v>
      </c>
      <c r="D55" s="79" t="s">
        <v>83</v>
      </c>
      <c r="H55" s="76" t="s">
        <v>111</v>
      </c>
    </row>
    <row r="56" spans="1:8" ht="28.5" customHeight="1">
      <c r="A56" s="54" t="s">
        <v>43</v>
      </c>
      <c r="B56" s="69">
        <v>50</v>
      </c>
      <c r="C56" s="81" t="s">
        <v>112</v>
      </c>
      <c r="D56" s="54" t="s">
        <v>112</v>
      </c>
      <c r="H56" s="76" t="s">
        <v>113</v>
      </c>
    </row>
    <row r="57" spans="1:8" ht="28.5" customHeight="1">
      <c r="A57" s="54" t="s">
        <v>43</v>
      </c>
      <c r="B57" s="69">
        <v>51</v>
      </c>
      <c r="C57" s="82" t="s">
        <v>115</v>
      </c>
      <c r="D57" s="52" t="s">
        <v>115</v>
      </c>
      <c r="H57" s="76" t="s">
        <v>121</v>
      </c>
    </row>
    <row r="58" spans="1:8" ht="28.5" customHeight="1">
      <c r="A58" s="54" t="s">
        <v>43</v>
      </c>
      <c r="B58" s="69">
        <v>52</v>
      </c>
      <c r="C58" s="82" t="s">
        <v>116</v>
      </c>
      <c r="D58" s="52" t="s">
        <v>116</v>
      </c>
      <c r="H58" s="76" t="s">
        <v>122</v>
      </c>
    </row>
    <row r="59" spans="1:8" ht="28.5" customHeight="1">
      <c r="A59" s="54" t="s">
        <v>43</v>
      </c>
      <c r="B59" s="69">
        <v>53</v>
      </c>
      <c r="C59" s="82" t="s">
        <v>117</v>
      </c>
      <c r="D59" s="52" t="s">
        <v>117</v>
      </c>
      <c r="H59" s="76" t="s">
        <v>123</v>
      </c>
    </row>
    <row r="60" spans="1:8" ht="28.5" customHeight="1">
      <c r="A60" s="54" t="s">
        <v>43</v>
      </c>
      <c r="B60" s="69">
        <v>54</v>
      </c>
      <c r="C60" s="82" t="s">
        <v>118</v>
      </c>
      <c r="D60" s="52" t="s">
        <v>118</v>
      </c>
      <c r="H60" s="76" t="s">
        <v>124</v>
      </c>
    </row>
    <row r="61" spans="1:8" ht="28.5" customHeight="1">
      <c r="A61" s="54" t="s">
        <v>43</v>
      </c>
      <c r="B61" s="69">
        <v>55</v>
      </c>
      <c r="C61" s="82" t="s">
        <v>119</v>
      </c>
      <c r="D61" s="52" t="s">
        <v>119</v>
      </c>
      <c r="H61" s="76" t="s">
        <v>125</v>
      </c>
    </row>
    <row r="62" spans="1:8" ht="28.5" customHeight="1">
      <c r="A62" s="54" t="s">
        <v>43</v>
      </c>
      <c r="B62" s="69">
        <v>56</v>
      </c>
      <c r="C62" s="82" t="s">
        <v>120</v>
      </c>
      <c r="D62" s="52" t="s">
        <v>120</v>
      </c>
      <c r="H62" s="76" t="s">
        <v>126</v>
      </c>
    </row>
    <row r="63" spans="1:8" ht="28.5" customHeight="1">
      <c r="A63" s="54" t="s">
        <v>43</v>
      </c>
      <c r="B63" s="69">
        <v>57</v>
      </c>
      <c r="C63" s="82" t="s">
        <v>114</v>
      </c>
      <c r="D63" s="52" t="s">
        <v>114</v>
      </c>
      <c r="H63" s="76" t="s">
        <v>127</v>
      </c>
    </row>
    <row r="64" spans="1:8" ht="28.5" customHeight="1">
      <c r="A64" s="54" t="s">
        <v>43</v>
      </c>
      <c r="B64" s="76">
        <v>58</v>
      </c>
      <c r="C64" s="81" t="s">
        <v>138</v>
      </c>
      <c r="D64" s="54" t="s">
        <v>138</v>
      </c>
      <c r="H64" s="76" t="s">
        <v>153</v>
      </c>
    </row>
    <row r="65" spans="1:8" ht="28.5" customHeight="1">
      <c r="A65" s="54" t="s">
        <v>43</v>
      </c>
      <c r="B65" s="76">
        <v>59</v>
      </c>
      <c r="C65" s="81" t="s">
        <v>139</v>
      </c>
      <c r="D65" s="54" t="s">
        <v>139</v>
      </c>
      <c r="H65" s="76" t="s">
        <v>154</v>
      </c>
    </row>
    <row r="66" spans="1:8" ht="28.5" customHeight="1">
      <c r="A66" s="54" t="s">
        <v>43</v>
      </c>
      <c r="B66" s="76">
        <v>60</v>
      </c>
      <c r="C66" s="81" t="s">
        <v>140</v>
      </c>
      <c r="D66" s="54" t="s">
        <v>140</v>
      </c>
      <c r="H66" s="76" t="s">
        <v>155</v>
      </c>
    </row>
    <row r="67" spans="1:8" ht="28.5" customHeight="1">
      <c r="A67" s="54" t="s">
        <v>43</v>
      </c>
      <c r="B67" s="76">
        <v>61</v>
      </c>
      <c r="C67" s="81" t="s">
        <v>141</v>
      </c>
      <c r="D67" s="54" t="s">
        <v>141</v>
      </c>
      <c r="H67" s="76" t="s">
        <v>156</v>
      </c>
    </row>
    <row r="68" spans="1:8" ht="28.5" customHeight="1">
      <c r="A68" s="54" t="s">
        <v>43</v>
      </c>
      <c r="B68" s="76">
        <v>62</v>
      </c>
      <c r="C68" s="81" t="s">
        <v>142</v>
      </c>
      <c r="D68" s="54" t="s">
        <v>142</v>
      </c>
      <c r="H68" s="76" t="s">
        <v>157</v>
      </c>
    </row>
    <row r="69" spans="1:8" ht="28.5" customHeight="1">
      <c r="A69" s="54" t="s">
        <v>43</v>
      </c>
      <c r="B69" s="76">
        <v>63</v>
      </c>
      <c r="C69" s="81" t="s">
        <v>36</v>
      </c>
      <c r="D69" s="54" t="s">
        <v>36</v>
      </c>
      <c r="H69" s="76" t="s">
        <v>158</v>
      </c>
    </row>
    <row r="70" spans="1:8" ht="28.5" customHeight="1">
      <c r="A70" s="54" t="s">
        <v>43</v>
      </c>
      <c r="B70" s="76">
        <v>64</v>
      </c>
      <c r="C70" s="81" t="s">
        <v>143</v>
      </c>
      <c r="D70" s="54" t="s">
        <v>143</v>
      </c>
      <c r="H70" s="76" t="s">
        <v>159</v>
      </c>
    </row>
    <row r="71" spans="1:8" ht="28.5" customHeight="1">
      <c r="A71" s="54" t="s">
        <v>43</v>
      </c>
      <c r="B71" s="76">
        <v>65</v>
      </c>
      <c r="C71" s="81" t="s">
        <v>144</v>
      </c>
      <c r="D71" s="54" t="s">
        <v>144</v>
      </c>
      <c r="H71" s="76" t="s">
        <v>160</v>
      </c>
    </row>
    <row r="138" spans="3:19" ht="61.5" customHeight="1">
      <c r="C138" s="83"/>
      <c r="D138" s="84"/>
      <c r="E138" s="83"/>
      <c r="F138" s="85"/>
      <c r="G138" s="83"/>
      <c r="H138" s="85"/>
      <c r="I138" s="83"/>
      <c r="J138" s="83"/>
      <c r="K138" s="83"/>
      <c r="L138" s="83"/>
      <c r="M138" s="83"/>
      <c r="N138" s="83"/>
      <c r="O138" s="83"/>
      <c r="P138" s="83"/>
      <c r="Q138" s="83"/>
      <c r="R138" s="83"/>
      <c r="S138" s="83"/>
    </row>
    <row r="139" spans="3:19" ht="61.5" customHeight="1">
      <c r="C139" s="83"/>
      <c r="D139" s="84" t="s">
        <v>12</v>
      </c>
      <c r="E139" s="83"/>
      <c r="F139" s="83"/>
      <c r="G139" s="83"/>
      <c r="H139" s="85"/>
      <c r="I139" s="83"/>
      <c r="J139" s="83"/>
      <c r="K139" s="83"/>
      <c r="L139" s="83"/>
      <c r="M139" s="83"/>
      <c r="N139" s="83"/>
      <c r="O139" s="83"/>
      <c r="P139" s="83"/>
      <c r="Q139" s="83"/>
      <c r="R139" s="83"/>
      <c r="S139" s="83"/>
    </row>
    <row r="140" spans="3:19" ht="61.5" customHeight="1">
      <c r="C140" s="83"/>
      <c r="D140" s="84"/>
      <c r="E140" s="83"/>
      <c r="F140" s="83"/>
      <c r="G140" s="83"/>
      <c r="H140" s="85"/>
      <c r="I140" s="83"/>
      <c r="J140" s="83"/>
      <c r="K140" s="83"/>
      <c r="L140" s="83"/>
      <c r="M140" s="83"/>
      <c r="N140" s="83"/>
      <c r="O140" s="83"/>
      <c r="P140" s="83"/>
      <c r="Q140" s="83"/>
      <c r="R140" s="83"/>
      <c r="S140" s="83"/>
    </row>
    <row r="141" spans="3:19" ht="61.5" customHeight="1">
      <c r="C141" s="83"/>
      <c r="D141" s="84" t="s">
        <v>13</v>
      </c>
      <c r="E141" s="83"/>
      <c r="F141" s="83"/>
      <c r="G141" s="83"/>
      <c r="H141" s="85"/>
      <c r="I141" s="83"/>
      <c r="J141" s="83"/>
      <c r="K141" s="83"/>
      <c r="L141" s="83"/>
      <c r="M141" s="83"/>
      <c r="N141" s="83"/>
      <c r="O141" s="83"/>
      <c r="P141" s="83"/>
      <c r="Q141" s="83"/>
      <c r="R141" s="83"/>
      <c r="S141" s="83"/>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77"/>
  <sheetViews>
    <sheetView tabSelected="1" zoomScale="70" zoomScaleNormal="70" workbookViewId="0">
      <selection activeCell="S6" sqref="S6"/>
    </sheetView>
  </sheetViews>
  <sheetFormatPr defaultColWidth="9.140625" defaultRowHeight="15"/>
  <cols>
    <col min="1" max="1" width="3.42578125" style="8" customWidth="1"/>
    <col min="2" max="2" width="11.42578125" style="9" customWidth="1"/>
    <col min="3" max="3" width="15.85546875" style="10" customWidth="1"/>
    <col min="4" max="4" width="24" style="9" customWidth="1"/>
    <col min="5" max="5" width="27.42578125" style="9" customWidth="1"/>
    <col min="6" max="6" width="15.28515625" style="26" customWidth="1"/>
    <col min="7" max="7" width="14.7109375" style="27" customWidth="1"/>
    <col min="8" max="8" width="18.28515625" style="8" customWidth="1"/>
    <col min="9" max="9" width="12.140625" style="8" customWidth="1"/>
    <col min="10" max="10" width="13.140625" style="8" customWidth="1"/>
    <col min="11" max="11" width="17" style="8" customWidth="1"/>
    <col min="12" max="12" width="30" style="8" customWidth="1"/>
    <col min="13" max="13" width="18.140625" style="11" customWidth="1"/>
    <col min="14" max="16384" width="9.140625" style="8"/>
  </cols>
  <sheetData>
    <row r="1" spans="1:18">
      <c r="D1" s="96" t="s">
        <v>23</v>
      </c>
      <c r="E1" s="96"/>
      <c r="F1" s="96"/>
      <c r="G1" s="96"/>
      <c r="H1" s="96"/>
      <c r="I1" s="96"/>
      <c r="J1" s="96"/>
      <c r="K1" s="96"/>
      <c r="L1" s="96"/>
    </row>
    <row r="2" spans="1:18">
      <c r="D2" s="97" t="s">
        <v>14</v>
      </c>
      <c r="E2" s="97"/>
      <c r="F2" s="97"/>
      <c r="G2" s="97"/>
      <c r="H2" s="97"/>
      <c r="I2" s="97"/>
      <c r="J2" s="97"/>
      <c r="K2" s="12"/>
    </row>
    <row r="3" spans="1:18">
      <c r="B3" s="98" t="s">
        <v>8</v>
      </c>
      <c r="C3" s="98"/>
      <c r="D3" s="98"/>
      <c r="E3" s="99" t="s">
        <v>25</v>
      </c>
      <c r="F3" s="99"/>
      <c r="G3" s="99"/>
      <c r="H3" s="99"/>
      <c r="I3" s="99"/>
      <c r="K3" s="8" t="s">
        <v>9</v>
      </c>
      <c r="L3" s="8" t="s">
        <v>10</v>
      </c>
    </row>
    <row r="4" spans="1:18" s="9" customFormat="1" ht="32.25" customHeight="1">
      <c r="A4" s="13"/>
      <c r="B4" s="100" t="s">
        <v>7</v>
      </c>
      <c r="C4" s="100"/>
      <c r="D4" s="100"/>
      <c r="E4" s="102" t="s">
        <v>162</v>
      </c>
      <c r="F4" s="102"/>
      <c r="G4" s="102"/>
      <c r="H4" s="102"/>
      <c r="I4" s="102"/>
      <c r="J4" s="102"/>
      <c r="K4" s="102"/>
      <c r="L4" s="14" t="s">
        <v>11</v>
      </c>
      <c r="M4" s="15"/>
    </row>
    <row r="5" spans="1:18" ht="20.100000000000001" customHeight="1">
      <c r="A5" s="13"/>
      <c r="E5" s="94"/>
      <c r="F5" s="94"/>
      <c r="G5" s="94"/>
      <c r="H5" s="94"/>
      <c r="I5" s="94"/>
      <c r="J5" s="16"/>
      <c r="K5" s="16"/>
      <c r="L5" s="16"/>
    </row>
    <row r="6" spans="1:18" ht="43.5">
      <c r="A6" s="13"/>
      <c r="B6" s="17" t="s">
        <v>2</v>
      </c>
      <c r="C6" s="18" t="s">
        <v>0</v>
      </c>
      <c r="D6" s="17" t="s">
        <v>1</v>
      </c>
      <c r="E6" s="18" t="s">
        <v>3</v>
      </c>
      <c r="F6" s="18" t="s">
        <v>15</v>
      </c>
      <c r="G6" s="19" t="s">
        <v>16</v>
      </c>
      <c r="H6" s="18" t="s">
        <v>17</v>
      </c>
      <c r="I6" s="18" t="s">
        <v>18</v>
      </c>
      <c r="J6" s="20" t="s">
        <v>19</v>
      </c>
      <c r="K6" s="18" t="s">
        <v>20</v>
      </c>
      <c r="L6" s="18" t="s">
        <v>21</v>
      </c>
      <c r="M6" s="21"/>
    </row>
    <row r="7" spans="1:18">
      <c r="A7" s="13"/>
      <c r="B7" s="22">
        <v>1</v>
      </c>
      <c r="C7" s="95">
        <v>2</v>
      </c>
      <c r="D7" s="95"/>
      <c r="E7" s="95"/>
      <c r="F7" s="18">
        <v>3</v>
      </c>
      <c r="G7" s="19">
        <v>4</v>
      </c>
      <c r="H7" s="18">
        <v>5</v>
      </c>
      <c r="I7" s="18">
        <v>6</v>
      </c>
      <c r="J7" s="18">
        <v>7</v>
      </c>
      <c r="K7" s="18">
        <v>8</v>
      </c>
      <c r="L7" s="23">
        <v>9</v>
      </c>
      <c r="M7" s="21"/>
    </row>
    <row r="8" spans="1:18" s="33" customFormat="1" ht="33" customHeight="1">
      <c r="B8" s="30" t="s">
        <v>43</v>
      </c>
      <c r="C8" s="34">
        <v>1</v>
      </c>
      <c r="D8" s="35" t="s">
        <v>30</v>
      </c>
      <c r="E8" s="35" t="s">
        <v>30</v>
      </c>
      <c r="F8" s="36" t="s">
        <v>145</v>
      </c>
      <c r="G8" s="34">
        <v>4</v>
      </c>
      <c r="H8" s="36"/>
      <c r="I8" s="37"/>
      <c r="J8" s="37"/>
      <c r="K8" s="37"/>
      <c r="L8" s="24" t="s">
        <v>51</v>
      </c>
      <c r="M8" s="38">
        <v>37200</v>
      </c>
    </row>
    <row r="9" spans="1:18" s="33" customFormat="1" ht="33" customHeight="1">
      <c r="B9" s="30" t="s">
        <v>43</v>
      </c>
      <c r="C9" s="34">
        <v>2</v>
      </c>
      <c r="D9" s="35" t="s">
        <v>31</v>
      </c>
      <c r="E9" s="35" t="s">
        <v>31</v>
      </c>
      <c r="F9" s="51" t="s">
        <v>145</v>
      </c>
      <c r="G9" s="34">
        <v>110</v>
      </c>
      <c r="H9" s="39"/>
      <c r="I9" s="39"/>
      <c r="J9" s="39"/>
      <c r="K9" s="39"/>
      <c r="L9" s="24" t="s">
        <v>51</v>
      </c>
      <c r="M9" s="40">
        <v>52800</v>
      </c>
    </row>
    <row r="10" spans="1:18" s="33" customFormat="1" ht="33" customHeight="1">
      <c r="B10" s="30" t="s">
        <v>43</v>
      </c>
      <c r="C10" s="34">
        <v>3</v>
      </c>
      <c r="D10" s="41" t="s">
        <v>137</v>
      </c>
      <c r="E10" s="41" t="s">
        <v>137</v>
      </c>
      <c r="F10" s="51" t="s">
        <v>145</v>
      </c>
      <c r="G10" s="34">
        <v>7</v>
      </c>
      <c r="H10" s="39"/>
      <c r="I10" s="39"/>
      <c r="J10" s="39"/>
      <c r="K10" s="39"/>
      <c r="L10" s="24" t="s">
        <v>51</v>
      </c>
      <c r="M10" s="40">
        <v>22400</v>
      </c>
      <c r="N10" s="42"/>
      <c r="O10" s="42"/>
      <c r="P10" s="42"/>
      <c r="Q10" s="42"/>
      <c r="R10" s="42"/>
    </row>
    <row r="11" spans="1:18" s="33" customFormat="1" ht="33" customHeight="1">
      <c r="B11" s="30" t="s">
        <v>43</v>
      </c>
      <c r="C11" s="34">
        <v>4</v>
      </c>
      <c r="D11" s="35" t="s">
        <v>32</v>
      </c>
      <c r="E11" s="35" t="s">
        <v>32</v>
      </c>
      <c r="F11" s="51" t="s">
        <v>145</v>
      </c>
      <c r="G11" s="34">
        <v>2</v>
      </c>
      <c r="H11" s="39"/>
      <c r="I11" s="39"/>
      <c r="J11" s="39"/>
      <c r="K11" s="39"/>
      <c r="L11" s="24" t="s">
        <v>51</v>
      </c>
      <c r="M11" s="40">
        <v>14000</v>
      </c>
    </row>
    <row r="12" spans="1:18" s="33" customFormat="1" ht="33" customHeight="1">
      <c r="B12" s="30" t="s">
        <v>43</v>
      </c>
      <c r="C12" s="34">
        <v>5</v>
      </c>
      <c r="D12" s="35" t="s">
        <v>33</v>
      </c>
      <c r="E12" s="35" t="s">
        <v>33</v>
      </c>
      <c r="F12" s="51" t="s">
        <v>145</v>
      </c>
      <c r="G12" s="34">
        <v>3</v>
      </c>
      <c r="H12" s="39"/>
      <c r="I12" s="39"/>
      <c r="J12" s="39"/>
      <c r="K12" s="39"/>
      <c r="L12" s="24" t="s">
        <v>51</v>
      </c>
      <c r="M12" s="40">
        <v>7950</v>
      </c>
    </row>
    <row r="13" spans="1:18" s="33" customFormat="1" ht="33" customHeight="1">
      <c r="B13" s="30" t="s">
        <v>43</v>
      </c>
      <c r="C13" s="34">
        <v>6</v>
      </c>
      <c r="D13" s="35" t="s">
        <v>34</v>
      </c>
      <c r="E13" s="35" t="s">
        <v>34</v>
      </c>
      <c r="F13" s="51" t="s">
        <v>145</v>
      </c>
      <c r="G13" s="34">
        <v>20</v>
      </c>
      <c r="H13" s="39"/>
      <c r="I13" s="39"/>
      <c r="J13" s="39"/>
      <c r="K13" s="39"/>
      <c r="L13" s="24" t="s">
        <v>51</v>
      </c>
      <c r="M13" s="40">
        <v>54000</v>
      </c>
    </row>
    <row r="14" spans="1:18" s="33" customFormat="1" ht="33" customHeight="1">
      <c r="B14" s="30" t="s">
        <v>43</v>
      </c>
      <c r="C14" s="34">
        <v>7</v>
      </c>
      <c r="D14" s="41" t="s">
        <v>35</v>
      </c>
      <c r="E14" s="41" t="s">
        <v>35</v>
      </c>
      <c r="F14" s="51" t="s">
        <v>145</v>
      </c>
      <c r="G14" s="34">
        <v>3</v>
      </c>
      <c r="H14" s="39"/>
      <c r="I14" s="39"/>
      <c r="J14" s="39"/>
      <c r="K14" s="39"/>
      <c r="L14" s="24" t="s">
        <v>51</v>
      </c>
      <c r="M14" s="40">
        <v>8100</v>
      </c>
    </row>
    <row r="15" spans="1:18" s="33" customFormat="1" ht="33" customHeight="1">
      <c r="B15" s="30" t="s">
        <v>43</v>
      </c>
      <c r="C15" s="34">
        <v>8</v>
      </c>
      <c r="D15" s="35" t="s">
        <v>36</v>
      </c>
      <c r="E15" s="35" t="s">
        <v>36</v>
      </c>
      <c r="F15" s="51" t="s">
        <v>145</v>
      </c>
      <c r="G15" s="34">
        <v>3</v>
      </c>
      <c r="H15" s="39"/>
      <c r="I15" s="39"/>
      <c r="J15" s="39"/>
      <c r="K15" s="39"/>
      <c r="L15" s="24" t="s">
        <v>51</v>
      </c>
      <c r="M15" s="40">
        <v>21000</v>
      </c>
    </row>
    <row r="16" spans="1:18" s="33" customFormat="1" ht="33" customHeight="1">
      <c r="B16" s="30" t="s">
        <v>43</v>
      </c>
      <c r="C16" s="34">
        <v>9</v>
      </c>
      <c r="D16" s="35" t="s">
        <v>37</v>
      </c>
      <c r="E16" s="35" t="s">
        <v>37</v>
      </c>
      <c r="F16" s="51" t="s">
        <v>145</v>
      </c>
      <c r="G16" s="34">
        <v>10</v>
      </c>
      <c r="H16" s="39"/>
      <c r="I16" s="39"/>
      <c r="J16" s="39"/>
      <c r="K16" s="39"/>
      <c r="L16" s="24" t="s">
        <v>51</v>
      </c>
      <c r="M16" s="40">
        <v>3600</v>
      </c>
    </row>
    <row r="17" spans="2:13" s="33" customFormat="1" ht="33" customHeight="1">
      <c r="B17" s="30" t="s">
        <v>43</v>
      </c>
      <c r="C17" s="34">
        <v>10</v>
      </c>
      <c r="D17" s="41" t="s">
        <v>38</v>
      </c>
      <c r="E17" s="41" t="s">
        <v>38</v>
      </c>
      <c r="F17" s="51" t="s">
        <v>145</v>
      </c>
      <c r="G17" s="34">
        <v>7</v>
      </c>
      <c r="H17" s="39"/>
      <c r="I17" s="39"/>
      <c r="J17" s="39"/>
      <c r="K17" s="39"/>
      <c r="L17" s="24" t="s">
        <v>51</v>
      </c>
      <c r="M17" s="40">
        <v>28000</v>
      </c>
    </row>
    <row r="18" spans="2:13" s="33" customFormat="1" ht="33" customHeight="1">
      <c r="B18" s="30" t="s">
        <v>43</v>
      </c>
      <c r="C18" s="34">
        <v>11</v>
      </c>
      <c r="D18" s="35" t="s">
        <v>130</v>
      </c>
      <c r="E18" s="35" t="s">
        <v>130</v>
      </c>
      <c r="F18" s="51" t="s">
        <v>145</v>
      </c>
      <c r="G18" s="34">
        <v>3</v>
      </c>
      <c r="H18" s="39"/>
      <c r="I18" s="39"/>
      <c r="J18" s="39"/>
      <c r="K18" s="39"/>
      <c r="L18" s="24" t="s">
        <v>51</v>
      </c>
      <c r="M18" s="40">
        <v>24000</v>
      </c>
    </row>
    <row r="19" spans="2:13" s="33" customFormat="1" ht="33" customHeight="1">
      <c r="B19" s="30" t="s">
        <v>43</v>
      </c>
      <c r="C19" s="34">
        <v>12</v>
      </c>
      <c r="D19" s="35" t="s">
        <v>132</v>
      </c>
      <c r="E19" s="35" t="s">
        <v>132</v>
      </c>
      <c r="F19" s="51" t="s">
        <v>145</v>
      </c>
      <c r="G19" s="34">
        <v>2</v>
      </c>
      <c r="H19" s="39"/>
      <c r="I19" s="39"/>
      <c r="J19" s="39"/>
      <c r="K19" s="39"/>
      <c r="L19" s="24" t="s">
        <v>51</v>
      </c>
      <c r="M19" s="40">
        <v>11200</v>
      </c>
    </row>
    <row r="20" spans="2:13" s="33" customFormat="1" ht="33" customHeight="1">
      <c r="B20" s="30" t="s">
        <v>43</v>
      </c>
      <c r="C20" s="34">
        <v>13</v>
      </c>
      <c r="D20" s="35" t="s">
        <v>39</v>
      </c>
      <c r="E20" s="35" t="s">
        <v>39</v>
      </c>
      <c r="F20" s="51" t="s">
        <v>145</v>
      </c>
      <c r="G20" s="34">
        <v>1</v>
      </c>
      <c r="H20" s="39"/>
      <c r="I20" s="39"/>
      <c r="J20" s="39"/>
      <c r="K20" s="39"/>
      <c r="L20" s="24" t="s">
        <v>51</v>
      </c>
      <c r="M20" s="40">
        <v>4000</v>
      </c>
    </row>
    <row r="21" spans="2:13" s="33" customFormat="1" ht="33" customHeight="1">
      <c r="B21" s="30" t="s">
        <v>43</v>
      </c>
      <c r="C21" s="34">
        <v>14</v>
      </c>
      <c r="D21" s="41" t="s">
        <v>135</v>
      </c>
      <c r="E21" s="41" t="s">
        <v>135</v>
      </c>
      <c r="F21" s="51" t="s">
        <v>145</v>
      </c>
      <c r="G21" s="34">
        <v>3</v>
      </c>
      <c r="H21" s="39"/>
      <c r="I21" s="39"/>
      <c r="J21" s="39"/>
      <c r="K21" s="39"/>
      <c r="L21" s="24" t="s">
        <v>51</v>
      </c>
      <c r="M21" s="40">
        <v>24000</v>
      </c>
    </row>
    <row r="22" spans="2:13" s="33" customFormat="1" ht="33" customHeight="1">
      <c r="B22" s="30" t="s">
        <v>43</v>
      </c>
      <c r="C22" s="34">
        <v>15</v>
      </c>
      <c r="D22" s="35" t="s">
        <v>40</v>
      </c>
      <c r="E22" s="35" t="s">
        <v>40</v>
      </c>
      <c r="F22" s="51" t="s">
        <v>145</v>
      </c>
      <c r="G22" s="34">
        <v>3</v>
      </c>
      <c r="H22" s="39"/>
      <c r="I22" s="39"/>
      <c r="J22" s="39"/>
      <c r="K22" s="39"/>
      <c r="L22" s="24" t="s">
        <v>51</v>
      </c>
      <c r="M22" s="40">
        <v>60000</v>
      </c>
    </row>
    <row r="23" spans="2:13" s="33" customFormat="1" ht="33" customHeight="1">
      <c r="B23" s="30" t="s">
        <v>43</v>
      </c>
      <c r="C23" s="34">
        <v>16</v>
      </c>
      <c r="D23" s="35" t="s">
        <v>41</v>
      </c>
      <c r="E23" s="35" t="s">
        <v>41</v>
      </c>
      <c r="F23" s="51" t="s">
        <v>145</v>
      </c>
      <c r="G23" s="34">
        <v>8</v>
      </c>
      <c r="H23" s="39"/>
      <c r="I23" s="39"/>
      <c r="J23" s="39"/>
      <c r="K23" s="39"/>
      <c r="L23" s="24" t="s">
        <v>51</v>
      </c>
      <c r="M23" s="40">
        <v>80000</v>
      </c>
    </row>
    <row r="24" spans="2:13" s="33" customFormat="1" ht="33" customHeight="1">
      <c r="B24" s="30" t="s">
        <v>43</v>
      </c>
      <c r="C24" s="34">
        <v>17</v>
      </c>
      <c r="D24" s="35" t="s">
        <v>42</v>
      </c>
      <c r="E24" s="35" t="s">
        <v>42</v>
      </c>
      <c r="F24" s="51" t="s">
        <v>145</v>
      </c>
      <c r="G24" s="34">
        <v>10</v>
      </c>
      <c r="H24" s="39"/>
      <c r="I24" s="39"/>
      <c r="J24" s="39"/>
      <c r="K24" s="39"/>
      <c r="L24" s="24" t="s">
        <v>51</v>
      </c>
      <c r="M24" s="40">
        <v>13000</v>
      </c>
    </row>
    <row r="25" spans="2:13" s="33" customFormat="1" ht="33" customHeight="1">
      <c r="B25" s="30" t="s">
        <v>43</v>
      </c>
      <c r="C25" s="44">
        <v>18</v>
      </c>
      <c r="D25" s="31" t="s">
        <v>52</v>
      </c>
      <c r="E25" s="45" t="s">
        <v>52</v>
      </c>
      <c r="F25" s="51" t="s">
        <v>145</v>
      </c>
      <c r="G25" s="46">
        <v>6</v>
      </c>
      <c r="H25" s="39"/>
      <c r="I25" s="39"/>
      <c r="J25" s="39"/>
      <c r="K25" s="39"/>
      <c r="L25" s="24" t="s">
        <v>51</v>
      </c>
      <c r="M25" s="40">
        <v>42498</v>
      </c>
    </row>
    <row r="26" spans="2:13" s="33" customFormat="1" ht="33" customHeight="1">
      <c r="B26" s="30" t="s">
        <v>43</v>
      </c>
      <c r="C26" s="44">
        <v>19</v>
      </c>
      <c r="D26" s="43" t="s">
        <v>53</v>
      </c>
      <c r="E26" s="45" t="s">
        <v>53</v>
      </c>
      <c r="F26" s="51" t="s">
        <v>145</v>
      </c>
      <c r="G26" s="46">
        <v>5</v>
      </c>
      <c r="H26" s="39"/>
      <c r="I26" s="39"/>
      <c r="J26" s="39"/>
      <c r="K26" s="39"/>
      <c r="L26" s="24" t="s">
        <v>51</v>
      </c>
      <c r="M26" s="40">
        <v>37290</v>
      </c>
    </row>
    <row r="27" spans="2:13" s="33" customFormat="1" ht="33" customHeight="1">
      <c r="B27" s="30" t="s">
        <v>43</v>
      </c>
      <c r="C27" s="44">
        <v>20</v>
      </c>
      <c r="D27" s="45" t="s">
        <v>54</v>
      </c>
      <c r="E27" s="45" t="s">
        <v>54</v>
      </c>
      <c r="F27" s="51" t="s">
        <v>145</v>
      </c>
      <c r="G27" s="47">
        <v>10</v>
      </c>
      <c r="H27" s="39"/>
      <c r="I27" s="39"/>
      <c r="J27" s="39"/>
      <c r="K27" s="39"/>
      <c r="L27" s="24" t="s">
        <v>51</v>
      </c>
      <c r="M27" s="40">
        <v>56670</v>
      </c>
    </row>
    <row r="28" spans="2:13" s="33" customFormat="1" ht="33" customHeight="1">
      <c r="B28" s="30" t="s">
        <v>43</v>
      </c>
      <c r="C28" s="44">
        <v>21</v>
      </c>
      <c r="D28" s="45" t="s">
        <v>55</v>
      </c>
      <c r="E28" s="45" t="s">
        <v>55</v>
      </c>
      <c r="F28" s="51" t="s">
        <v>145</v>
      </c>
      <c r="G28" s="46">
        <v>6</v>
      </c>
      <c r="H28" s="39"/>
      <c r="I28" s="39"/>
      <c r="J28" s="39"/>
      <c r="K28" s="39"/>
      <c r="L28" s="24" t="s">
        <v>51</v>
      </c>
      <c r="M28" s="40">
        <v>40998</v>
      </c>
    </row>
    <row r="29" spans="2:13" s="33" customFormat="1" ht="33" customHeight="1">
      <c r="B29" s="30" t="s">
        <v>43</v>
      </c>
      <c r="C29" s="44">
        <v>22</v>
      </c>
      <c r="D29" s="45" t="s">
        <v>56</v>
      </c>
      <c r="E29" s="45" t="s">
        <v>56</v>
      </c>
      <c r="F29" s="51" t="s">
        <v>145</v>
      </c>
      <c r="G29" s="46">
        <v>8</v>
      </c>
      <c r="H29" s="39"/>
      <c r="I29" s="39"/>
      <c r="J29" s="39"/>
      <c r="K29" s="39"/>
      <c r="L29" s="24" t="s">
        <v>51</v>
      </c>
      <c r="M29" s="40">
        <v>37336</v>
      </c>
    </row>
    <row r="30" spans="2:13" s="33" customFormat="1" ht="33" customHeight="1">
      <c r="B30" s="30" t="s">
        <v>43</v>
      </c>
      <c r="C30" s="44">
        <v>23</v>
      </c>
      <c r="D30" s="45" t="s">
        <v>57</v>
      </c>
      <c r="E30" s="45" t="s">
        <v>57</v>
      </c>
      <c r="F30" s="51" t="s">
        <v>145</v>
      </c>
      <c r="G30" s="48">
        <v>3</v>
      </c>
      <c r="H30" s="39"/>
      <c r="I30" s="39"/>
      <c r="J30" s="39"/>
      <c r="K30" s="39"/>
      <c r="L30" s="24" t="s">
        <v>51</v>
      </c>
      <c r="M30" s="40">
        <v>36999</v>
      </c>
    </row>
    <row r="31" spans="2:13" s="33" customFormat="1" ht="33" customHeight="1">
      <c r="B31" s="30" t="s">
        <v>43</v>
      </c>
      <c r="C31" s="44">
        <v>24</v>
      </c>
      <c r="D31" s="45" t="s">
        <v>58</v>
      </c>
      <c r="E31" s="45" t="s">
        <v>58</v>
      </c>
      <c r="F31" s="51" t="s">
        <v>145</v>
      </c>
      <c r="G31" s="47">
        <v>6</v>
      </c>
      <c r="H31" s="39"/>
      <c r="I31" s="39"/>
      <c r="J31" s="39"/>
      <c r="K31" s="39"/>
      <c r="L31" s="24" t="s">
        <v>51</v>
      </c>
      <c r="M31" s="40">
        <v>28500</v>
      </c>
    </row>
    <row r="32" spans="2:13" s="33" customFormat="1" ht="33" customHeight="1">
      <c r="B32" s="30" t="s">
        <v>43</v>
      </c>
      <c r="C32" s="44">
        <v>25</v>
      </c>
      <c r="D32" s="45" t="s">
        <v>59</v>
      </c>
      <c r="E32" s="45" t="s">
        <v>59</v>
      </c>
      <c r="F32" s="51" t="s">
        <v>145</v>
      </c>
      <c r="G32" s="46">
        <v>3</v>
      </c>
      <c r="H32" s="39"/>
      <c r="I32" s="39"/>
      <c r="J32" s="39"/>
      <c r="K32" s="39"/>
      <c r="L32" s="24" t="s">
        <v>51</v>
      </c>
      <c r="M32" s="40">
        <v>87750</v>
      </c>
    </row>
    <row r="33" spans="2:13" s="33" customFormat="1" ht="33" customHeight="1">
      <c r="B33" s="30" t="s">
        <v>43</v>
      </c>
      <c r="C33" s="44">
        <v>26</v>
      </c>
      <c r="D33" s="45" t="s">
        <v>60</v>
      </c>
      <c r="E33" s="45" t="s">
        <v>60</v>
      </c>
      <c r="F33" s="51" t="s">
        <v>145</v>
      </c>
      <c r="G33" s="46">
        <v>16</v>
      </c>
      <c r="H33" s="39"/>
      <c r="I33" s="39"/>
      <c r="J33" s="39"/>
      <c r="K33" s="39"/>
      <c r="L33" s="24" t="s">
        <v>51</v>
      </c>
      <c r="M33" s="40">
        <v>46672</v>
      </c>
    </row>
    <row r="34" spans="2:13" s="33" customFormat="1" ht="33" customHeight="1">
      <c r="B34" s="30" t="s">
        <v>43</v>
      </c>
      <c r="C34" s="44">
        <v>27</v>
      </c>
      <c r="D34" s="45" t="s">
        <v>61</v>
      </c>
      <c r="E34" s="45" t="s">
        <v>61</v>
      </c>
      <c r="F34" s="51" t="s">
        <v>145</v>
      </c>
      <c r="G34" s="46">
        <v>6</v>
      </c>
      <c r="H34" s="39"/>
      <c r="I34" s="39"/>
      <c r="J34" s="39"/>
      <c r="K34" s="39"/>
      <c r="L34" s="24" t="s">
        <v>51</v>
      </c>
      <c r="M34" s="40">
        <v>19002</v>
      </c>
    </row>
    <row r="35" spans="2:13" s="33" customFormat="1" ht="33" customHeight="1">
      <c r="B35" s="30" t="s">
        <v>43</v>
      </c>
      <c r="C35" s="44">
        <v>28</v>
      </c>
      <c r="D35" s="45" t="s">
        <v>62</v>
      </c>
      <c r="E35" s="45" t="s">
        <v>62</v>
      </c>
      <c r="F35" s="51" t="s">
        <v>145</v>
      </c>
      <c r="G35" s="46">
        <v>3</v>
      </c>
      <c r="H35" s="39"/>
      <c r="I35" s="39"/>
      <c r="J35" s="39"/>
      <c r="K35" s="39"/>
      <c r="L35" s="24" t="s">
        <v>51</v>
      </c>
      <c r="M35" s="40">
        <v>49500</v>
      </c>
    </row>
    <row r="36" spans="2:13" s="33" customFormat="1" ht="33" customHeight="1">
      <c r="B36" s="30" t="s">
        <v>43</v>
      </c>
      <c r="C36" s="44">
        <v>29</v>
      </c>
      <c r="D36" s="45" t="s">
        <v>63</v>
      </c>
      <c r="E36" s="45" t="s">
        <v>63</v>
      </c>
      <c r="F36" s="51" t="s">
        <v>145</v>
      </c>
      <c r="G36" s="46">
        <v>6</v>
      </c>
      <c r="H36" s="39"/>
      <c r="I36" s="39"/>
      <c r="J36" s="39"/>
      <c r="K36" s="39"/>
      <c r="L36" s="24" t="s">
        <v>51</v>
      </c>
      <c r="M36" s="40">
        <v>19248</v>
      </c>
    </row>
    <row r="37" spans="2:13" s="33" customFormat="1" ht="33" customHeight="1">
      <c r="B37" s="30" t="s">
        <v>43</v>
      </c>
      <c r="C37" s="44">
        <v>30</v>
      </c>
      <c r="D37" s="45" t="s">
        <v>64</v>
      </c>
      <c r="E37" s="45" t="s">
        <v>64</v>
      </c>
      <c r="F37" s="51" t="s">
        <v>145</v>
      </c>
      <c r="G37" s="46">
        <v>1</v>
      </c>
      <c r="H37" s="39"/>
      <c r="I37" s="39"/>
      <c r="J37" s="39"/>
      <c r="K37" s="39"/>
      <c r="L37" s="24" t="s">
        <v>51</v>
      </c>
      <c r="M37" s="40">
        <v>4125</v>
      </c>
    </row>
    <row r="38" spans="2:13" s="33" customFormat="1" ht="33" customHeight="1">
      <c r="B38" s="30" t="s">
        <v>43</v>
      </c>
      <c r="C38" s="44">
        <v>31</v>
      </c>
      <c r="D38" s="45" t="s">
        <v>65</v>
      </c>
      <c r="E38" s="45" t="s">
        <v>65</v>
      </c>
      <c r="F38" s="51" t="s">
        <v>145</v>
      </c>
      <c r="G38" s="46">
        <v>2</v>
      </c>
      <c r="H38" s="39"/>
      <c r="I38" s="39"/>
      <c r="J38" s="39"/>
      <c r="K38" s="39"/>
      <c r="L38" s="24" t="s">
        <v>51</v>
      </c>
      <c r="M38" s="40">
        <v>44666</v>
      </c>
    </row>
    <row r="39" spans="2:13" s="33" customFormat="1" ht="33" customHeight="1">
      <c r="B39" s="30" t="s">
        <v>43</v>
      </c>
      <c r="C39" s="44">
        <v>32</v>
      </c>
      <c r="D39" s="45" t="s">
        <v>66</v>
      </c>
      <c r="E39" s="45" t="s">
        <v>66</v>
      </c>
      <c r="F39" s="51" t="s">
        <v>145</v>
      </c>
      <c r="G39" s="46">
        <v>1</v>
      </c>
      <c r="H39" s="39"/>
      <c r="I39" s="39"/>
      <c r="J39" s="39"/>
      <c r="K39" s="39"/>
      <c r="L39" s="24" t="s">
        <v>51</v>
      </c>
      <c r="M39" s="40">
        <v>20000</v>
      </c>
    </row>
    <row r="40" spans="2:13" s="33" customFormat="1" ht="33" customHeight="1">
      <c r="B40" s="30" t="s">
        <v>43</v>
      </c>
      <c r="C40" s="44">
        <v>33</v>
      </c>
      <c r="D40" s="45" t="s">
        <v>67</v>
      </c>
      <c r="E40" s="45" t="s">
        <v>67</v>
      </c>
      <c r="F40" s="51" t="s">
        <v>145</v>
      </c>
      <c r="G40" s="46">
        <v>1</v>
      </c>
      <c r="H40" s="39"/>
      <c r="I40" s="39"/>
      <c r="J40" s="39"/>
      <c r="K40" s="39"/>
      <c r="L40" s="24" t="s">
        <v>51</v>
      </c>
      <c r="M40" s="40">
        <v>54167</v>
      </c>
    </row>
    <row r="41" spans="2:13" s="33" customFormat="1" ht="33" customHeight="1">
      <c r="B41" s="30" t="s">
        <v>43</v>
      </c>
      <c r="C41" s="44">
        <v>34</v>
      </c>
      <c r="D41" s="45" t="s">
        <v>68</v>
      </c>
      <c r="E41" s="45" t="s">
        <v>68</v>
      </c>
      <c r="F41" s="51" t="s">
        <v>145</v>
      </c>
      <c r="G41" s="46">
        <v>1</v>
      </c>
      <c r="H41" s="39"/>
      <c r="I41" s="39"/>
      <c r="J41" s="39"/>
      <c r="K41" s="39"/>
      <c r="L41" s="24" t="s">
        <v>51</v>
      </c>
      <c r="M41" s="40">
        <v>19583</v>
      </c>
    </row>
    <row r="42" spans="2:13" s="33" customFormat="1" ht="33" customHeight="1">
      <c r="B42" s="30" t="s">
        <v>43</v>
      </c>
      <c r="C42" s="44">
        <v>35</v>
      </c>
      <c r="D42" s="45" t="s">
        <v>69</v>
      </c>
      <c r="E42" s="45" t="s">
        <v>69</v>
      </c>
      <c r="F42" s="51" t="s">
        <v>145</v>
      </c>
      <c r="G42" s="46">
        <v>1</v>
      </c>
      <c r="H42" s="39"/>
      <c r="I42" s="39"/>
      <c r="J42" s="39"/>
      <c r="K42" s="39"/>
      <c r="L42" s="24" t="s">
        <v>51</v>
      </c>
      <c r="M42" s="40">
        <v>22333</v>
      </c>
    </row>
    <row r="43" spans="2:13" s="33" customFormat="1" ht="33" customHeight="1">
      <c r="B43" s="30" t="s">
        <v>43</v>
      </c>
      <c r="C43" s="44">
        <v>36</v>
      </c>
      <c r="D43" s="45" t="s">
        <v>70</v>
      </c>
      <c r="E43" s="45" t="s">
        <v>70</v>
      </c>
      <c r="F43" s="51" t="s">
        <v>145</v>
      </c>
      <c r="G43" s="46">
        <v>2</v>
      </c>
      <c r="H43" s="39"/>
      <c r="I43" s="39"/>
      <c r="J43" s="39"/>
      <c r="K43" s="39"/>
      <c r="L43" s="24" t="s">
        <v>51</v>
      </c>
      <c r="M43" s="40">
        <v>32666</v>
      </c>
    </row>
    <row r="44" spans="2:13" s="33" customFormat="1" ht="33" customHeight="1">
      <c r="B44" s="30" t="s">
        <v>43</v>
      </c>
      <c r="C44" s="44">
        <v>37</v>
      </c>
      <c r="D44" s="45" t="s">
        <v>71</v>
      </c>
      <c r="E44" s="45" t="s">
        <v>71</v>
      </c>
      <c r="F44" s="51" t="s">
        <v>145</v>
      </c>
      <c r="G44" s="46">
        <v>1</v>
      </c>
      <c r="H44" s="39"/>
      <c r="I44" s="39"/>
      <c r="J44" s="39"/>
      <c r="K44" s="39"/>
      <c r="L44" s="24" t="s">
        <v>51</v>
      </c>
      <c r="M44" s="40">
        <v>11167</v>
      </c>
    </row>
    <row r="45" spans="2:13" s="33" customFormat="1" ht="33" customHeight="1">
      <c r="B45" s="30" t="s">
        <v>43</v>
      </c>
      <c r="C45" s="44">
        <v>38</v>
      </c>
      <c r="D45" s="45" t="s">
        <v>72</v>
      </c>
      <c r="E45" s="45" t="s">
        <v>72</v>
      </c>
      <c r="F45" s="51" t="s">
        <v>145</v>
      </c>
      <c r="G45" s="46">
        <v>1</v>
      </c>
      <c r="H45" s="39"/>
      <c r="I45" s="39"/>
      <c r="J45" s="39"/>
      <c r="K45" s="39"/>
      <c r="L45" s="24" t="s">
        <v>51</v>
      </c>
      <c r="M45" s="40">
        <v>11167</v>
      </c>
    </row>
    <row r="46" spans="2:13" s="33" customFormat="1" ht="52.5" customHeight="1">
      <c r="B46" s="30" t="s">
        <v>43</v>
      </c>
      <c r="C46" s="44">
        <v>39</v>
      </c>
      <c r="D46" s="45" t="s">
        <v>73</v>
      </c>
      <c r="E46" s="45" t="s">
        <v>73</v>
      </c>
      <c r="F46" s="51" t="s">
        <v>145</v>
      </c>
      <c r="G46" s="46">
        <v>1</v>
      </c>
      <c r="H46" s="39"/>
      <c r="I46" s="39"/>
      <c r="J46" s="39"/>
      <c r="K46" s="39"/>
      <c r="L46" s="24" t="s">
        <v>51</v>
      </c>
      <c r="M46" s="40">
        <v>5917</v>
      </c>
    </row>
    <row r="47" spans="2:13" s="33" customFormat="1" ht="33" customHeight="1">
      <c r="B47" s="30" t="s">
        <v>43</v>
      </c>
      <c r="C47" s="44">
        <v>40</v>
      </c>
      <c r="D47" s="45" t="s">
        <v>74</v>
      </c>
      <c r="E47" s="45" t="s">
        <v>74</v>
      </c>
      <c r="F47" s="51" t="s">
        <v>145</v>
      </c>
      <c r="G47" s="46">
        <v>1</v>
      </c>
      <c r="H47" s="39"/>
      <c r="I47" s="39"/>
      <c r="J47" s="39"/>
      <c r="K47" s="39"/>
      <c r="L47" s="24" t="s">
        <v>51</v>
      </c>
      <c r="M47" s="40">
        <v>14917</v>
      </c>
    </row>
    <row r="48" spans="2:13" s="33" customFormat="1" ht="33" customHeight="1">
      <c r="B48" s="30" t="s">
        <v>43</v>
      </c>
      <c r="C48" s="44">
        <v>41</v>
      </c>
      <c r="D48" s="45" t="s">
        <v>75</v>
      </c>
      <c r="E48" s="45" t="s">
        <v>75</v>
      </c>
      <c r="F48" s="51" t="s">
        <v>145</v>
      </c>
      <c r="G48" s="46">
        <v>1</v>
      </c>
      <c r="H48" s="39"/>
      <c r="I48" s="39"/>
      <c r="J48" s="39"/>
      <c r="K48" s="39"/>
      <c r="L48" s="24" t="s">
        <v>51</v>
      </c>
      <c r="M48" s="40">
        <v>6167</v>
      </c>
    </row>
    <row r="49" spans="2:13" s="33" customFormat="1" ht="33" customHeight="1">
      <c r="B49" s="30" t="s">
        <v>43</v>
      </c>
      <c r="C49" s="44">
        <v>42</v>
      </c>
      <c r="D49" s="45" t="s">
        <v>76</v>
      </c>
      <c r="E49" s="45" t="s">
        <v>76</v>
      </c>
      <c r="F49" s="51" t="s">
        <v>145</v>
      </c>
      <c r="G49" s="46">
        <v>2</v>
      </c>
      <c r="H49" s="39"/>
      <c r="I49" s="39"/>
      <c r="J49" s="39"/>
      <c r="K49" s="39"/>
      <c r="L49" s="24" t="s">
        <v>51</v>
      </c>
      <c r="M49" s="40">
        <v>30800</v>
      </c>
    </row>
    <row r="50" spans="2:13" s="33" customFormat="1" ht="33" customHeight="1">
      <c r="B50" s="30" t="s">
        <v>43</v>
      </c>
      <c r="C50" s="44">
        <v>43</v>
      </c>
      <c r="D50" s="45" t="s">
        <v>77</v>
      </c>
      <c r="E50" s="45" t="s">
        <v>77</v>
      </c>
      <c r="F50" s="51" t="s">
        <v>145</v>
      </c>
      <c r="G50" s="46">
        <v>2</v>
      </c>
      <c r="H50" s="39"/>
      <c r="I50" s="39"/>
      <c r="J50" s="39"/>
      <c r="K50" s="39"/>
      <c r="L50" s="24" t="s">
        <v>51</v>
      </c>
      <c r="M50" s="40">
        <v>14500</v>
      </c>
    </row>
    <row r="51" spans="2:13" s="33" customFormat="1" ht="33" customHeight="1">
      <c r="B51" s="30" t="s">
        <v>43</v>
      </c>
      <c r="C51" s="44">
        <v>44</v>
      </c>
      <c r="D51" s="45" t="s">
        <v>78</v>
      </c>
      <c r="E51" s="45" t="s">
        <v>78</v>
      </c>
      <c r="F51" s="51" t="s">
        <v>145</v>
      </c>
      <c r="G51" s="46">
        <v>1</v>
      </c>
      <c r="H51" s="39"/>
      <c r="I51" s="39"/>
      <c r="J51" s="39"/>
      <c r="K51" s="39"/>
      <c r="L51" s="24" t="s">
        <v>51</v>
      </c>
      <c r="M51" s="40">
        <v>8000</v>
      </c>
    </row>
    <row r="52" spans="2:13" s="33" customFormat="1" ht="33" customHeight="1">
      <c r="B52" s="30" t="s">
        <v>43</v>
      </c>
      <c r="C52" s="44">
        <v>45</v>
      </c>
      <c r="D52" s="49" t="s">
        <v>79</v>
      </c>
      <c r="E52" s="49" t="s">
        <v>79</v>
      </c>
      <c r="F52" s="51" t="s">
        <v>145</v>
      </c>
      <c r="G52" s="46">
        <v>2</v>
      </c>
      <c r="H52" s="39"/>
      <c r="I52" s="39"/>
      <c r="J52" s="39"/>
      <c r="K52" s="39"/>
      <c r="L52" s="24" t="s">
        <v>51</v>
      </c>
      <c r="M52" s="40">
        <v>28166</v>
      </c>
    </row>
    <row r="53" spans="2:13" s="33" customFormat="1" ht="33" customHeight="1">
      <c r="B53" s="30" t="s">
        <v>43</v>
      </c>
      <c r="C53" s="44">
        <v>46</v>
      </c>
      <c r="D53" s="45" t="s">
        <v>80</v>
      </c>
      <c r="E53" s="45" t="s">
        <v>80</v>
      </c>
      <c r="F53" s="51" t="s">
        <v>145</v>
      </c>
      <c r="G53" s="46">
        <v>2</v>
      </c>
      <c r="H53" s="39"/>
      <c r="I53" s="39"/>
      <c r="J53" s="39"/>
      <c r="K53" s="39"/>
      <c r="L53" s="24" t="s">
        <v>51</v>
      </c>
      <c r="M53" s="40">
        <v>11366</v>
      </c>
    </row>
    <row r="54" spans="2:13" s="33" customFormat="1" ht="33" customHeight="1">
      <c r="B54" s="30" t="s">
        <v>43</v>
      </c>
      <c r="C54" s="44">
        <v>47</v>
      </c>
      <c r="D54" s="45" t="s">
        <v>81</v>
      </c>
      <c r="E54" s="45" t="s">
        <v>81</v>
      </c>
      <c r="F54" s="51" t="s">
        <v>145</v>
      </c>
      <c r="G54" s="46">
        <v>4</v>
      </c>
      <c r="H54" s="39"/>
      <c r="I54" s="39"/>
      <c r="J54" s="39"/>
      <c r="K54" s="39"/>
      <c r="L54" s="24" t="s">
        <v>51</v>
      </c>
      <c r="M54" s="40">
        <v>27668</v>
      </c>
    </row>
    <row r="55" spans="2:13" s="33" customFormat="1" ht="33" customHeight="1">
      <c r="B55" s="30" t="s">
        <v>43</v>
      </c>
      <c r="C55" s="44">
        <v>48</v>
      </c>
      <c r="D55" s="49" t="s">
        <v>82</v>
      </c>
      <c r="E55" s="49" t="s">
        <v>82</v>
      </c>
      <c r="F55" s="51" t="s">
        <v>145</v>
      </c>
      <c r="G55" s="46">
        <v>2</v>
      </c>
      <c r="H55" s="39"/>
      <c r="I55" s="39"/>
      <c r="J55" s="39"/>
      <c r="K55" s="39"/>
      <c r="L55" s="24" t="s">
        <v>51</v>
      </c>
      <c r="M55" s="40">
        <v>25500</v>
      </c>
    </row>
    <row r="56" spans="2:13" s="33" customFormat="1" ht="33" customHeight="1">
      <c r="B56" s="30" t="s">
        <v>43</v>
      </c>
      <c r="C56" s="44">
        <v>49</v>
      </c>
      <c r="D56" s="45" t="s">
        <v>83</v>
      </c>
      <c r="E56" s="45" t="s">
        <v>83</v>
      </c>
      <c r="F56" s="51" t="s">
        <v>145</v>
      </c>
      <c r="G56" s="46">
        <v>1</v>
      </c>
      <c r="H56" s="39"/>
      <c r="I56" s="39"/>
      <c r="J56" s="39"/>
      <c r="K56" s="39"/>
      <c r="L56" s="24" t="s">
        <v>51</v>
      </c>
      <c r="M56" s="40">
        <v>22875</v>
      </c>
    </row>
    <row r="57" spans="2:13" s="33" customFormat="1" ht="33" customHeight="1">
      <c r="B57" s="30" t="s">
        <v>43</v>
      </c>
      <c r="C57" s="44">
        <v>50</v>
      </c>
      <c r="D57" s="32" t="s">
        <v>112</v>
      </c>
      <c r="E57" s="32" t="s">
        <v>112</v>
      </c>
      <c r="F57" s="51" t="s">
        <v>145</v>
      </c>
      <c r="G57" s="44">
        <v>55</v>
      </c>
      <c r="H57" s="39"/>
      <c r="I57" s="39"/>
      <c r="J57" s="39"/>
      <c r="K57" s="39"/>
      <c r="L57" s="24" t="s">
        <v>51</v>
      </c>
      <c r="M57" s="40">
        <v>319990</v>
      </c>
    </row>
    <row r="58" spans="2:13" s="33" customFormat="1" ht="33" customHeight="1">
      <c r="B58" s="30" t="s">
        <v>43</v>
      </c>
      <c r="C58" s="44">
        <v>51</v>
      </c>
      <c r="D58" s="50" t="s">
        <v>115</v>
      </c>
      <c r="E58" s="50" t="s">
        <v>115</v>
      </c>
      <c r="F58" s="51" t="s">
        <v>145</v>
      </c>
      <c r="G58" s="44">
        <v>5</v>
      </c>
      <c r="H58" s="39"/>
      <c r="I58" s="39"/>
      <c r="J58" s="39"/>
      <c r="K58" s="39"/>
      <c r="L58" s="24" t="s">
        <v>51</v>
      </c>
      <c r="M58" s="40">
        <v>62500</v>
      </c>
    </row>
    <row r="59" spans="2:13" s="33" customFormat="1" ht="33" customHeight="1">
      <c r="B59" s="30" t="s">
        <v>43</v>
      </c>
      <c r="C59" s="44">
        <v>52</v>
      </c>
      <c r="D59" s="50" t="s">
        <v>116</v>
      </c>
      <c r="E59" s="50" t="s">
        <v>116</v>
      </c>
      <c r="F59" s="51" t="s">
        <v>145</v>
      </c>
      <c r="G59" s="44">
        <v>4</v>
      </c>
      <c r="H59" s="39"/>
      <c r="I59" s="39"/>
      <c r="J59" s="39"/>
      <c r="K59" s="39"/>
      <c r="L59" s="24" t="s">
        <v>51</v>
      </c>
      <c r="M59" s="40">
        <v>76668</v>
      </c>
    </row>
    <row r="60" spans="2:13" s="33" customFormat="1" ht="33" customHeight="1">
      <c r="B60" s="30" t="s">
        <v>43</v>
      </c>
      <c r="C60" s="44">
        <v>53</v>
      </c>
      <c r="D60" s="50" t="s">
        <v>117</v>
      </c>
      <c r="E60" s="50" t="s">
        <v>117</v>
      </c>
      <c r="F60" s="51" t="s">
        <v>145</v>
      </c>
      <c r="G60" s="44">
        <v>3</v>
      </c>
      <c r="H60" s="39"/>
      <c r="I60" s="39"/>
      <c r="J60" s="39"/>
      <c r="K60" s="39"/>
      <c r="L60" s="24" t="s">
        <v>51</v>
      </c>
      <c r="M60" s="40">
        <v>37500</v>
      </c>
    </row>
    <row r="61" spans="2:13" s="33" customFormat="1" ht="33" customHeight="1">
      <c r="B61" s="30" t="s">
        <v>43</v>
      </c>
      <c r="C61" s="44">
        <v>54</v>
      </c>
      <c r="D61" s="50" t="s">
        <v>118</v>
      </c>
      <c r="E61" s="50" t="s">
        <v>118</v>
      </c>
      <c r="F61" s="51" t="s">
        <v>145</v>
      </c>
      <c r="G61" s="44">
        <v>4</v>
      </c>
      <c r="H61" s="39"/>
      <c r="I61" s="39"/>
      <c r="J61" s="39"/>
      <c r="K61" s="39"/>
      <c r="L61" s="24" t="s">
        <v>51</v>
      </c>
      <c r="M61" s="40">
        <v>117000</v>
      </c>
    </row>
    <row r="62" spans="2:13" s="33" customFormat="1" ht="33" customHeight="1">
      <c r="B62" s="30" t="s">
        <v>43</v>
      </c>
      <c r="C62" s="44">
        <v>55</v>
      </c>
      <c r="D62" s="50" t="s">
        <v>119</v>
      </c>
      <c r="E62" s="50" t="s">
        <v>119</v>
      </c>
      <c r="F62" s="51" t="s">
        <v>145</v>
      </c>
      <c r="G62" s="44">
        <v>2</v>
      </c>
      <c r="H62" s="39"/>
      <c r="I62" s="39"/>
      <c r="J62" s="39"/>
      <c r="K62" s="39"/>
      <c r="L62" s="24" t="s">
        <v>51</v>
      </c>
      <c r="M62" s="40">
        <v>13334</v>
      </c>
    </row>
    <row r="63" spans="2:13" s="33" customFormat="1" ht="33" customHeight="1">
      <c r="B63" s="30" t="s">
        <v>43</v>
      </c>
      <c r="C63" s="44">
        <v>56</v>
      </c>
      <c r="D63" s="50" t="s">
        <v>120</v>
      </c>
      <c r="E63" s="50" t="s">
        <v>120</v>
      </c>
      <c r="F63" s="51" t="s">
        <v>145</v>
      </c>
      <c r="G63" s="44">
        <v>1</v>
      </c>
      <c r="H63" s="39"/>
      <c r="I63" s="39"/>
      <c r="J63" s="39"/>
      <c r="K63" s="39"/>
      <c r="L63" s="24" t="s">
        <v>51</v>
      </c>
      <c r="M63" s="40">
        <v>12500</v>
      </c>
    </row>
    <row r="64" spans="2:13" s="33" customFormat="1" ht="33" customHeight="1">
      <c r="B64" s="30" t="s">
        <v>43</v>
      </c>
      <c r="C64" s="44">
        <v>57</v>
      </c>
      <c r="D64" s="50" t="s">
        <v>114</v>
      </c>
      <c r="E64" s="50" t="s">
        <v>114</v>
      </c>
      <c r="F64" s="51" t="s">
        <v>145</v>
      </c>
      <c r="G64" s="44">
        <v>2</v>
      </c>
      <c r="H64" s="39"/>
      <c r="I64" s="39"/>
      <c r="J64" s="39"/>
      <c r="K64" s="39"/>
      <c r="L64" s="24" t="s">
        <v>51</v>
      </c>
      <c r="M64" s="40">
        <v>6666</v>
      </c>
    </row>
    <row r="65" spans="2:13" s="33" customFormat="1" ht="33" customHeight="1">
      <c r="B65" s="30" t="s">
        <v>43</v>
      </c>
      <c r="C65" s="44">
        <v>58</v>
      </c>
      <c r="D65" s="32" t="s">
        <v>138</v>
      </c>
      <c r="E65" s="32" t="s">
        <v>138</v>
      </c>
      <c r="F65" s="51" t="s">
        <v>145</v>
      </c>
      <c r="G65" s="44">
        <v>2</v>
      </c>
      <c r="H65" s="39"/>
      <c r="I65" s="39"/>
      <c r="J65" s="39"/>
      <c r="K65" s="39"/>
      <c r="L65" s="24" t="s">
        <v>51</v>
      </c>
      <c r="M65" s="40">
        <v>10000</v>
      </c>
    </row>
    <row r="66" spans="2:13" s="33" customFormat="1" ht="33" customHeight="1">
      <c r="B66" s="30" t="s">
        <v>43</v>
      </c>
      <c r="C66" s="44">
        <v>59</v>
      </c>
      <c r="D66" s="32" t="s">
        <v>139</v>
      </c>
      <c r="E66" s="32" t="s">
        <v>139</v>
      </c>
      <c r="F66" s="51" t="s">
        <v>145</v>
      </c>
      <c r="G66" s="44">
        <v>1</v>
      </c>
      <c r="H66" s="39"/>
      <c r="I66" s="39"/>
      <c r="J66" s="39"/>
      <c r="K66" s="39"/>
      <c r="L66" s="24" t="s">
        <v>51</v>
      </c>
      <c r="M66" s="40">
        <v>6000</v>
      </c>
    </row>
    <row r="67" spans="2:13" s="33" customFormat="1" ht="33" customHeight="1">
      <c r="B67" s="30" t="s">
        <v>43</v>
      </c>
      <c r="C67" s="44">
        <v>60</v>
      </c>
      <c r="D67" s="32" t="s">
        <v>140</v>
      </c>
      <c r="E67" s="32" t="s">
        <v>140</v>
      </c>
      <c r="F67" s="51" t="s">
        <v>145</v>
      </c>
      <c r="G67" s="44">
        <v>2</v>
      </c>
      <c r="H67" s="39"/>
      <c r="I67" s="39"/>
      <c r="J67" s="39"/>
      <c r="K67" s="39"/>
      <c r="L67" s="24" t="s">
        <v>51</v>
      </c>
      <c r="M67" s="40">
        <v>5000</v>
      </c>
    </row>
    <row r="68" spans="2:13" s="33" customFormat="1" ht="33" customHeight="1">
      <c r="B68" s="30" t="s">
        <v>43</v>
      </c>
      <c r="C68" s="44">
        <v>61</v>
      </c>
      <c r="D68" s="32" t="s">
        <v>141</v>
      </c>
      <c r="E68" s="32" t="s">
        <v>141</v>
      </c>
      <c r="F68" s="51" t="s">
        <v>145</v>
      </c>
      <c r="G68" s="44">
        <v>3</v>
      </c>
      <c r="H68" s="39"/>
      <c r="I68" s="39"/>
      <c r="J68" s="39"/>
      <c r="K68" s="39"/>
      <c r="L68" s="24" t="s">
        <v>51</v>
      </c>
      <c r="M68" s="40">
        <v>14400</v>
      </c>
    </row>
    <row r="69" spans="2:13" s="33" customFormat="1" ht="33" customHeight="1">
      <c r="B69" s="30" t="s">
        <v>43</v>
      </c>
      <c r="C69" s="44">
        <v>62</v>
      </c>
      <c r="D69" s="32" t="s">
        <v>142</v>
      </c>
      <c r="E69" s="32" t="s">
        <v>142</v>
      </c>
      <c r="F69" s="51" t="s">
        <v>145</v>
      </c>
      <c r="G69" s="44">
        <v>1</v>
      </c>
      <c r="H69" s="39"/>
      <c r="I69" s="39"/>
      <c r="J69" s="39"/>
      <c r="K69" s="39"/>
      <c r="L69" s="24" t="s">
        <v>51</v>
      </c>
      <c r="M69" s="40">
        <v>6000</v>
      </c>
    </row>
    <row r="70" spans="2:13" s="33" customFormat="1" ht="33" customHeight="1">
      <c r="B70" s="30" t="s">
        <v>43</v>
      </c>
      <c r="C70" s="44">
        <v>63</v>
      </c>
      <c r="D70" s="32" t="s">
        <v>36</v>
      </c>
      <c r="E70" s="32" t="s">
        <v>36</v>
      </c>
      <c r="F70" s="51" t="s">
        <v>145</v>
      </c>
      <c r="G70" s="44">
        <v>2</v>
      </c>
      <c r="H70" s="39"/>
      <c r="I70" s="39"/>
      <c r="J70" s="39"/>
      <c r="K70" s="39"/>
      <c r="L70" s="24" t="s">
        <v>51</v>
      </c>
      <c r="M70" s="40">
        <v>13000</v>
      </c>
    </row>
    <row r="71" spans="2:13" s="33" customFormat="1" ht="33" customHeight="1">
      <c r="B71" s="30" t="s">
        <v>43</v>
      </c>
      <c r="C71" s="44">
        <v>64</v>
      </c>
      <c r="D71" s="32" t="s">
        <v>143</v>
      </c>
      <c r="E71" s="32" t="s">
        <v>143</v>
      </c>
      <c r="F71" s="51" t="s">
        <v>145</v>
      </c>
      <c r="G71" s="44">
        <v>1</v>
      </c>
      <c r="H71" s="39"/>
      <c r="I71" s="39"/>
      <c r="J71" s="39"/>
      <c r="K71" s="39"/>
      <c r="L71" s="24" t="s">
        <v>51</v>
      </c>
      <c r="M71" s="40">
        <v>3600</v>
      </c>
    </row>
    <row r="72" spans="2:13" s="33" customFormat="1" ht="33" customHeight="1">
      <c r="B72" s="30" t="s">
        <v>43</v>
      </c>
      <c r="C72" s="44">
        <v>65</v>
      </c>
      <c r="D72" s="32" t="s">
        <v>144</v>
      </c>
      <c r="E72" s="32" t="s">
        <v>144</v>
      </c>
      <c r="F72" s="51" t="s">
        <v>145</v>
      </c>
      <c r="G72" s="44">
        <v>3</v>
      </c>
      <c r="H72" s="39"/>
      <c r="I72" s="39"/>
      <c r="J72" s="39"/>
      <c r="K72" s="39"/>
      <c r="L72" s="24" t="s">
        <v>51</v>
      </c>
      <c r="M72" s="40">
        <v>10000</v>
      </c>
    </row>
    <row r="73" spans="2:13">
      <c r="F73" s="8"/>
      <c r="G73" s="10"/>
      <c r="H73" s="93" t="s">
        <v>22</v>
      </c>
      <c r="I73" s="93"/>
      <c r="J73" s="28">
        <f>SUM(J8:J8)</f>
        <v>0</v>
      </c>
      <c r="K73" s="28">
        <f>SUM(K8:K8)</f>
        <v>0</v>
      </c>
      <c r="M73" s="11">
        <f>SUM(M8:M72)</f>
        <v>2097621</v>
      </c>
    </row>
    <row r="74" spans="2:13" ht="15" customHeight="1">
      <c r="F74" s="8"/>
      <c r="G74" s="10"/>
    </row>
    <row r="75" spans="2:13">
      <c r="F75" s="92" t="s">
        <v>12</v>
      </c>
      <c r="G75" s="92"/>
      <c r="H75" s="92"/>
      <c r="I75" s="92"/>
      <c r="J75" s="92"/>
      <c r="K75" s="92"/>
      <c r="L75" s="92"/>
      <c r="M75" s="92"/>
    </row>
    <row r="76" spans="2:13">
      <c r="F76" s="25"/>
      <c r="G76" s="9"/>
      <c r="H76" s="25"/>
      <c r="I76" s="25"/>
      <c r="J76" s="25"/>
      <c r="K76" s="25"/>
      <c r="L76" s="25"/>
      <c r="M76" s="29"/>
    </row>
    <row r="77" spans="2:13">
      <c r="F77" s="92" t="s">
        <v>13</v>
      </c>
      <c r="G77" s="92"/>
      <c r="H77" s="92"/>
      <c r="I77" s="92"/>
      <c r="J77" s="92"/>
      <c r="K77" s="92"/>
      <c r="L77" s="92"/>
      <c r="M77" s="92"/>
    </row>
  </sheetData>
  <autoFilter ref="B6:M73" xr:uid="{00000000-0001-0000-0100-000000000000}"/>
  <mergeCells count="11">
    <mergeCell ref="D1:L1"/>
    <mergeCell ref="D2:J2"/>
    <mergeCell ref="B3:D3"/>
    <mergeCell ref="E3:I3"/>
    <mergeCell ref="B4:D4"/>
    <mergeCell ref="E4:K4"/>
    <mergeCell ref="F75:M75"/>
    <mergeCell ref="F77:M77"/>
    <mergeCell ref="H73:I73"/>
    <mergeCell ref="E5:I5"/>
    <mergeCell ref="C7:E7"/>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01" t="s">
        <v>22</v>
      </c>
      <c r="I12" s="101"/>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2026-01-28T10:52:01Z</dcterms:modified>
</cp:coreProperties>
</file>