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Subsecvent 5\"/>
    </mc:Choice>
  </mc:AlternateContent>
  <xr:revisionPtr revIDLastSave="0" documentId="13_ncr:1_{92A6444D-FF5E-404C-89FC-67025B277189}" xr6:coauthVersionLast="47" xr6:coauthVersionMax="47" xr10:uidLastSave="{00000000-0000-0000-0000-000000000000}"/>
  <bookViews>
    <workbookView xWindow="3075" yWindow="3075" windowWidth="21600" windowHeight="11295" tabRatio="857" xr2:uid="{00000000-000D-0000-FFFF-FFFF00000000}"/>
  </bookViews>
  <sheets>
    <sheet name="Parafarmacie Tranșa 1" sheetId="15" r:id="rId1"/>
    <sheet name="Parafarmacie Tranșa 2" sheetId="16" r:id="rId2"/>
  </sheets>
  <definedNames>
    <definedName name="_xlnm._FilterDatabase" localSheetId="1" hidden="1">'Parafarmacie Tranșa 2'!$A$1:$GK$23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K5" i="16" l="1"/>
  <c r="GK9" i="16"/>
  <c r="GK10" i="16"/>
  <c r="GK11" i="16"/>
  <c r="GK2" i="16"/>
  <c r="GK3" i="16"/>
  <c r="GK12" i="16"/>
  <c r="GK13" i="16"/>
  <c r="GK14" i="16"/>
  <c r="GK15" i="16"/>
  <c r="GK4" i="16"/>
  <c r="GK16" i="16"/>
  <c r="GK17" i="16"/>
  <c r="GK18" i="16"/>
  <c r="GK19" i="16"/>
  <c r="GK20" i="16"/>
  <c r="GK6" i="16"/>
  <c r="GK7" i="16"/>
  <c r="GK23" i="16"/>
  <c r="GK21" i="16"/>
  <c r="GK22" i="16"/>
  <c r="GK8" i="16"/>
  <c r="JE9" i="15"/>
  <c r="JE10" i="15"/>
  <c r="JE11" i="15"/>
  <c r="JE12" i="15"/>
  <c r="JE13" i="15"/>
  <c r="JE14" i="15"/>
  <c r="JE15" i="15"/>
  <c r="JE16" i="15"/>
  <c r="JE17" i="15"/>
  <c r="JE2" i="15"/>
  <c r="JE18" i="15"/>
  <c r="JE19" i="15"/>
  <c r="JE20" i="15"/>
  <c r="JE21" i="15"/>
  <c r="JE22" i="15"/>
  <c r="JE23" i="15"/>
  <c r="JE24" i="15"/>
  <c r="JE25" i="15"/>
  <c r="JE26" i="15"/>
  <c r="JE27" i="15"/>
  <c r="JE28" i="15"/>
  <c r="JE3" i="15"/>
  <c r="JE29" i="15"/>
  <c r="JE30" i="15"/>
  <c r="JE31" i="15"/>
  <c r="JE32" i="15"/>
  <c r="JE33" i="15"/>
  <c r="JE4" i="15"/>
  <c r="JE34" i="15"/>
  <c r="JE35" i="15"/>
  <c r="JE36" i="15"/>
  <c r="JE37" i="15"/>
  <c r="JE38" i="15"/>
  <c r="JE39" i="15"/>
  <c r="JE5" i="15"/>
  <c r="JE40" i="15"/>
  <c r="JE6" i="15"/>
  <c r="JE42" i="15"/>
  <c r="JE7" i="15"/>
  <c r="JE43" i="15"/>
  <c r="JE45" i="15"/>
  <c r="JE46" i="15"/>
  <c r="JE41" i="15"/>
  <c r="JE44" i="15"/>
  <c r="JE8" i="15"/>
</calcChain>
</file>

<file path=xl/sharedStrings.xml><?xml version="1.0" encoding="utf-8"?>
<sst xmlns="http://schemas.openxmlformats.org/spreadsheetml/2006/main" count="525" uniqueCount="310">
  <si>
    <t>ADMINISTRATIA NATIONALA A PENITENCIARELOR (0004)</t>
  </si>
  <si>
    <t>CENTRUL DE PLASAMENT TEMPORAR PENTRU PERSOANE CU DIZABILITATI (ADULTE) BADICENI (0040)</t>
  </si>
  <si>
    <t>CENTRUL DE REABILITARE A PERSOANELOR VIRSTNICE SI PERSOANELOR CU DIZABILITATI (ADULTE) “SPERANTA (0047)</t>
  </si>
  <si>
    <t>CENTRUL NATIONAL DE TRANSFUZIE A SANGELUI (0055)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</si>
  <si>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</si>
  <si>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</si>
  <si>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</si>
  <si>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</si>
  <si>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</si>
  <si>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</si>
  <si>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BACIOI (0168)</t>
  </si>
  <si>
    <t>IMSP CENTRUL DE SANATATE BARDAR (0173)</t>
  </si>
  <si>
    <t>IMSP CENTRUL DE SANATATE BIRUINTA (0177)</t>
  </si>
  <si>
    <t>IMSP CENTRUL DE SANATATE BRAVICEA (0183)</t>
  </si>
  <si>
    <t>IMSP CENTRUL DE SANATATE BRICENI (0185)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</si>
  <si>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</si>
  <si>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</si>
  <si>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</si>
  <si>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</si>
  <si>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</si>
  <si>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IMSP CENTRUL DE SANATATE CEADIR-LUNGA (0200)</t>
  </si>
  <si>
    <t>IMSP CENTRUL DE SANATATE CHIRSOVA (0205)</t>
  </si>
  <si>
    <t>IMSP CENTRUL DE SANATATE CIMISLIA (0208)</t>
  </si>
  <si>
    <t>IMSP CENTRUL DE SANATATE CINISEUTI (0209)</t>
  </si>
  <si>
    <t>IMSP CENTRUL DE SANATATE CIORESCU (0214)</t>
  </si>
  <si>
    <t>IMSP CENTRUL DE SANATATE COCIULIA (0220)</t>
  </si>
  <si>
    <t>IMSP CENTRUL DE SANATATE COLIBAS (0223)</t>
  </si>
  <si>
    <t>IMSP CENTRUL DE SANATATE COMRAT (0225)</t>
  </si>
  <si>
    <t>IMSP CENTRUL DE SANATATE COPCEAC (0229)</t>
  </si>
  <si>
    <t>IMSP CENTRUL DE SANATATE CORLATENI (0231)</t>
  </si>
  <si>
    <t>IMSP CENTRUL DE SANATATE COSTESTI IALOVENI (0234)</t>
  </si>
  <si>
    <t>IMSP CENTRUL DE SANATATE CRIULENI (0241)</t>
  </si>
  <si>
    <t>IMSP CENTRUL DE SANATATE CROCMAZ (0242)</t>
  </si>
  <si>
    <t>IMSP CENTRUL DE SANATATE CUPCINI (0246)</t>
  </si>
  <si>
    <t>IMSP CENTRUL DE SANATATE DANUTENI (0247)</t>
  </si>
  <si>
    <t>IMSP CENTRUL DE SANATATE DONDUSENI (0249)</t>
  </si>
  <si>
    <t>IMSP CENTRUL DE SANATATE DROCHIA A MANZIUC (0251)</t>
  </si>
  <si>
    <t>IMSP CENTRUL DE SANATATE DUBASARI (0252)</t>
  </si>
  <si>
    <t>IMSP CENTRUL DE SANATATE DURLESTI (0254)</t>
  </si>
  <si>
    <t>IMSP CENTRUL DE SANATATE EDINET (0255)</t>
  </si>
  <si>
    <t>IMSP CENTRUL DE SANATATE FUNDURII VECHI (0262)</t>
  </si>
  <si>
    <t>IMSP CENTRUL DE SANATATE GLODENI (0269)</t>
  </si>
  <si>
    <t>IMSP CENTRUL DE SANATATE HAJDIENI (0275)</t>
  </si>
  <si>
    <t>IMSP CENTRUL DE SANATATE HANCESTI (0276)</t>
  </si>
  <si>
    <t>IMSP CENTRUL DE SANATATE HORESTI (0279)</t>
  </si>
  <si>
    <t>IMSP CENTRUL DE SANATATE IABLOANA (0281)</t>
  </si>
  <si>
    <t>IMSP CENTRUL DE SANATATE IALOVENI (0282)</t>
  </si>
  <si>
    <t>IMSP CENTRUL DE SANATATE IARGARA (0283)</t>
  </si>
  <si>
    <t>IMSP CENTRUL DE SANATATE IGNATEI (0284)</t>
  </si>
  <si>
    <t>IMSP CENTRUL DE SANATATE LAPUSNA PASCANI (0289)</t>
  </si>
  <si>
    <t>IMSP CENTRUL DE SANATATE LARGA (0290)</t>
  </si>
  <si>
    <t>IMSP CENTRUL DE SANATATE LARGA NOUA (0291)</t>
  </si>
  <si>
    <t>IMSP CENTRUL DE SANATATE MACARESTI-COSTULENI (0296)</t>
  </si>
  <si>
    <t>IMSP CENTRUL DE SANATATE MAGDACESTI (0297)</t>
  </si>
  <si>
    <t>IMSP CENTRUL DE SANATATE MARANDENI (0300)</t>
  </si>
  <si>
    <t>IMSP CENTRUL DE SANATATE MARCULESTI GRIGORE BIVOL (0301)</t>
  </si>
  <si>
    <t>IMSP CENTRUL DE SANATATE MINDRESTI (0310)</t>
  </si>
  <si>
    <t>IMSP CENTRUL DE SANATATE NISPORENI (0316)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</si>
  <si>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</si>
  <si>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</si>
  <si>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</si>
  <si>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</si>
  <si>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</si>
  <si>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PANASESTI (0324)</t>
  </si>
  <si>
    <t>IMSP CENTRUL DE SANATATE PARJOLTENI (0326)</t>
  </si>
  <si>
    <t>IMSP CENTRUL DE SANATATE PELINIA (0328)</t>
  </si>
  <si>
    <t>IMSP CENTRUL DE SANATATE PERESECINA (0330)</t>
  </si>
  <si>
    <t>IMSP CENTRUL DE SANATATE RACOVAT (0335)</t>
  </si>
  <si>
    <t>IMSP CENTRUL DE SANATATE RADOAIA (0337)</t>
  </si>
  <si>
    <t>IMSP CENTRUL DE SANATATE RASCANI (0338)</t>
  </si>
  <si>
    <t>IMSP CENTRUL DE SANATATE RASPOPENI (0339)</t>
  </si>
  <si>
    <t>IMSP CENTRUL DE SANATATE REZINA (0342)</t>
  </si>
  <si>
    <t>IMSP CENTRUL DE SANATATE RUDI (0345)</t>
  </si>
  <si>
    <t>IMSP CENTRUL DE SANATATE SANGEREI (0351)</t>
  </si>
  <si>
    <t>IMSP CENTRUL DE SANATATE SARATENI (0356)</t>
  </si>
  <si>
    <t>IMSP CENTRUL DE SANATATE SARATENII VECHI (0357)</t>
  </si>
  <si>
    <t>IMSP CENTRUL DE SANATATE SIPOTENI (0360)</t>
  </si>
  <si>
    <t>IMSP CENTRUL DE SANATATE SOLDANESTI (0365)</t>
  </si>
  <si>
    <t>IMSP CENTRUL DE SANATATE SOROCA (0366)</t>
  </si>
  <si>
    <t>IMSP CENTRUL DE SANATATE SOROCA-NOUA (0367)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</si>
  <si>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</si>
  <si>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</si>
  <si>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</si>
  <si>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</si>
  <si>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TALMAZA (0376)</t>
  </si>
  <si>
    <t>IMSP CENTRUL DE SANATATE TARACLIA (0379)</t>
  </si>
  <si>
    <t>IMSP CENTRUL DE SANATATE TARIGRAD (0382)</t>
  </si>
  <si>
    <t>IMSP CENTRUL DE SANATATE TAUL (0383)</t>
  </si>
  <si>
    <t>IMSP CENTRUL DE SANATATE TELENESTI (0384)</t>
  </si>
  <si>
    <t>IMSP CENTRUL DE SANATATE TRUSENI (0390)</t>
  </si>
  <si>
    <t>IMSP CENTRUL DE SANATATE TVARDITA (0391)</t>
  </si>
  <si>
    <t>IMSP CENTRUL DE SANATATE UNGHENI (0392)</t>
  </si>
  <si>
    <t>IMSP CENTRUL DE SANATATE VADUL LUI VODA (0394)</t>
  </si>
  <si>
    <t>IMSP CENTRUL DE SANATATE VALEA MARE (0397)</t>
  </si>
  <si>
    <t>IMSP CENTRUL DE SANATATE VARATIC (0399)</t>
  </si>
  <si>
    <t>IMSP CENTRUL DE SANATATE VATRA (0405)</t>
  </si>
  <si>
    <t>IMSP CENTRUL DE SANATATE VORNICENI (0408)</t>
  </si>
  <si>
    <t>IMSP CENTRUL DE SANATATE VULCANESTI (0409)</t>
  </si>
  <si>
    <t>IMSP CENTRUL MEDICILOR DE FAMILIE FLORESTI (0414)</t>
  </si>
  <si>
    <t>IMSP CENTRUL MEDICILOR DE FAMILIE MUNICIPAL BALTI (0415)</t>
  </si>
  <si>
    <t>IMSP CENTRUL REPUBLICAN DE DIAGNOSTICARE MEDICALA (0417)</t>
  </si>
  <si>
    <t>IMSP CLINICA UNIVERSITARA DE ASISTENTA MEDICALA PRIMARA A USMF N TESTEMITANU (0421)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</si>
  <si>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</si>
  <si>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</si>
  <si>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</si>
  <si>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</si>
  <si>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</si>
  <si>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</si>
  <si>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</si>
  <si>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</si>
  <si>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</si>
  <si>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SPITALUL CARPINENI (0434)</t>
  </si>
  <si>
    <t>IMSP SPITALUL CLINIC BALTI (0436)</t>
  </si>
  <si>
    <t>IMSP SPITALUL CLINIC DE BOLI INFECTIOASE T CIORBA (0437)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</si>
  <si>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</si>
  <si>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</si>
  <si>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</si>
  <si>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</si>
  <si>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</si>
  <si>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</si>
  <si>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</si>
  <si>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</si>
  <si>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</si>
  <si>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</si>
  <si>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</si>
  <si>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</si>
  <si>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</si>
  <si>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</si>
  <si>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</si>
  <si>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</si>
  <si>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</si>
  <si>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</si>
  <si>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</si>
  <si>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</si>
  <si>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</si>
  <si>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</si>
  <si>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</si>
  <si>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</si>
  <si>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</si>
  <si>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</si>
  <si>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</si>
  <si>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</si>
  <si>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</si>
  <si>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</si>
  <si>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</si>
  <si>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</si>
  <si>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</si>
  <si>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</si>
  <si>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</si>
  <si>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</si>
  <si>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</si>
  <si>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</si>
  <si>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</si>
  <si>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</si>
  <si>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</si>
  <si>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</si>
  <si>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</si>
  <si>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</si>
  <si>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</si>
  <si>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</si>
  <si>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</si>
  <si>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</si>
  <si>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</si>
  <si>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</si>
  <si>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CENTRUL DE PLASAMENT SI REABILITARE PENTRU COPII DE VARSTA FRAGEDA MUN CHISINAU (0038)</t>
  </si>
  <si>
    <t>IMSP CENTRUL DE SANATATE FLAMINZENI COSCODENI (0259)</t>
  </si>
  <si>
    <t>CENTRUL DE PLASAMENT PENTRU PERSOANE VIRSTNICE SI PERSOANE CU DIZABILITATI CHISINAU (0036)</t>
  </si>
  <si>
    <t>CENTRUL DE PLASAMENT PENTRU PERSOANE VIRSTNICE SI PERSOANE CU DIZABILITATI COM COCIERI (0037)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</si>
  <si>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</si>
  <si>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</si>
  <si>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MUN HANCESTI (0044)</t>
  </si>
  <si>
    <t>CENTRUL DE PLASAMENT TEMPORAR PENTRU PERSOANE CU DIZABILITATI MUN ORHEI (0045)</t>
  </si>
  <si>
    <t>IMSP CENTRUL NATIONAL DE ASISTENTA MEDICALA URGENTA PRESPITALICEASCA (0416)</t>
  </si>
  <si>
    <t>IM CENTRUL STOMATOLOGIC RAIONAL LEOVA (0142)</t>
  </si>
  <si>
    <t>IM CENTRUL STOMATOLOGIC RAIONAL OCNITA (0144)</t>
  </si>
  <si>
    <t>IM CENTRUL STOMATOLOGIC RAIONAL SINGEREI (0147)</t>
  </si>
  <si>
    <t>IMSP CENTRUL DE SANATATE CIUTULESTI (0218)</t>
  </si>
  <si>
    <t>IMSP CENTRUL DE SANATATE TIPALA (0386)</t>
  </si>
  <si>
    <t>IMSP CLINICA UNIVERSITARA STOMATOLOGICA A USMF N TESTEMITANU (0422)</t>
  </si>
  <si>
    <t>IM CENTRUL STOMATOLOGIC RAIONAL CIMISLIA (0136)</t>
  </si>
  <si>
    <t>IM CENTRUL STOMATOLOGIC RAIONAL UNGHENI (0154)</t>
  </si>
  <si>
    <t>IMSP CENTRUL DE SANATATE BUDESTI (0188)</t>
  </si>
  <si>
    <t>IMSP CENTRUL DE SANATATE COLONITA (0224)</t>
  </si>
  <si>
    <t>IMSP CENTRUL DE SANATATE COTIUJENII MARI (0236)</t>
  </si>
  <si>
    <t>IMSP CENTRUL DE SANATATE HARBOVAT (0277)</t>
  </si>
  <si>
    <t>IMSP CENTRUL DE SANATATE HRUSOVA (0280)</t>
  </si>
  <si>
    <t>IMSP CENTRUL DE SANATATE SIRETI (0361)</t>
  </si>
  <si>
    <t>IMSP CENTRUL DE SANATATE SLOBOZIA MARE (0363)</t>
  </si>
  <si>
    <t>IP STOMATOLOGIE COMRAT (0492)</t>
  </si>
  <si>
    <t>CENTRUL DE RECUPERARE PENTRU COPII CEADIR-LUNGA (0050)</t>
  </si>
  <si>
    <t>IMSP CENTRUL DE SANATATE COPACENI (0227)</t>
  </si>
  <si>
    <t>IMSP CENTRUL DE SANATATE FALESTI (0256)</t>
  </si>
  <si>
    <t>IMSP CENTRUL DE SANATATE VARNITA (0400)</t>
  </si>
  <si>
    <t>CENTRUL CONSULTATIV - DIAGNOSTIC AL MINISTERULUI APARARII (0034)</t>
  </si>
  <si>
    <t>IM CENTRUL STOMATOLOGIC RAIONAL IALOVENI (0141)</t>
  </si>
  <si>
    <t>IM CENTRUL STOMATOLOGIC RAIONAL RASCANI (0145)</t>
  </si>
  <si>
    <t>IMSP CENTRUL DE SANATATE BILICENII VECHI (0176)</t>
  </si>
  <si>
    <t>IMSP CENTRUL DE SANATATE BUJOR (0189)</t>
  </si>
  <si>
    <t>IMSP CENTRUL DE SANATATE CAZACLIA (0198)</t>
  </si>
  <si>
    <t>IMSP CENTRUL DE SANATATE COJUSNA (0222)</t>
  </si>
  <si>
    <t>IMSP CENTRUL DE SANATATE COPANCA (0228)</t>
  </si>
  <si>
    <t>IMSP CENTRUL DE SANATATE FRUNZA (0261)</t>
  </si>
  <si>
    <t>IMSP CENTRUL DE SANATATE GHINDESTI (0266)</t>
  </si>
  <si>
    <t>IMSP CENTRUL DE SANATATE GIURGIULESTI (0267)</t>
  </si>
  <si>
    <t>IMSP CENTRUL DE SANATATE GRATIESTI (0271)</t>
  </si>
  <si>
    <t>IMSP CENTRUL DE SANATATE LEOVA (0292)</t>
  </si>
  <si>
    <t>IMSP CENTRUL DE SANATATE PARCANI (0325)</t>
  </si>
  <si>
    <t>IMSP CENTRUL DE SANATATE PUHOI (0334)</t>
  </si>
  <si>
    <t>IMSP CENTRUL DE SANATATE SANATAUCA (0349)</t>
  </si>
  <si>
    <t>IMSP CENTRUL REPUBLICAN DE REABILITARE PENTRU COPII (0418)</t>
  </si>
  <si>
    <t>IM CENTRUL STOMATOLOGIC RAIONAL CRIULENI (0137)</t>
  </si>
  <si>
    <t>IM CENTRUL STOMATOLOGIC RAIONAL REZINA (0146)</t>
  </si>
  <si>
    <t>IMSP CENTRUL DE SANATATE VASILCAU (0403)</t>
  </si>
  <si>
    <t>IP STOMATOLOGIE VULCANESTI (0494)</t>
  </si>
  <si>
    <t>IMSP CENTRUL STOMATOLOGIC MUNICIPAL DE COPII (0420)</t>
  </si>
  <si>
    <t>4.2-02027, Bandaj (Feșe) de tifon, 10m x 10cm, nesterilă, densitatea min. 18g/m2  (001483)</t>
  </si>
  <si>
    <t>6.3-02027, Bandaj (Feșe) de tifon, 7m x 14cm, nesterilă, densitatea min. 32 g/m2 (001485)</t>
  </si>
  <si>
    <t>7.4-02027, Bandaj (Feșe) de tifon, 7m x 14cm, sterilă, densitatea 32 g/m2  (001486)</t>
  </si>
  <si>
    <t>43.3.3-02027, Mănuşi pentru examinare, latex, netede, fără pudră, Nesterile, L  (001559)</t>
  </si>
  <si>
    <t>43.3.2-02027, Mănuşi pentru examinare, latex, netede, fără pudră, Nesterile, M  (001558)</t>
  </si>
  <si>
    <t>43.3.1-02027, Mănuşi pentru examinare, latex, netede, fără pudră, Nesterile, S  (001557)</t>
  </si>
  <si>
    <t>43.3.4-02027, Mănuşi pentru examinare, latex, netede, fără pudră, Nesterile, XL (001560)</t>
  </si>
  <si>
    <t>44.3.3-02027, Mănuşi pentru examinare, netede, latex cu pudră, Nesterile, L  (001563)</t>
  </si>
  <si>
    <t>44.3.2-02027, Mănuşi pentru examinare, netede, latex cu pudră, Nesterile, M(001562)</t>
  </si>
  <si>
    <t>45.5.3-02027, Mănuşi pentru examinare, netede, nitril, fără pudră, Nesterile, L  (001567)</t>
  </si>
  <si>
    <t>45.5.2-02027, Mănuşi pentru examinare, netede, nitril, fără pudră, Nesterile, M  (001566)</t>
  </si>
  <si>
    <t>45.5.4-02027, Mănuşi pentru examinare, netede, nitril, fără pudră, Nesterile, XL  (001568)</t>
  </si>
  <si>
    <t>57.6-02027, Pansament pentru cateter periferic  (001583)</t>
  </si>
  <si>
    <t>61.6-02027, Pansament steril adeziv 10x10cm(001587)</t>
  </si>
  <si>
    <t>60.5-02027, Pansament steril adeziv 5x7cm(001586)</t>
  </si>
  <si>
    <t>88.5-02027, Seringă sterilă cu ac nedetașabil, pentru insulină, ac ≥29G (001619)</t>
  </si>
  <si>
    <t>9.3-02027, Bandaj (Feșe) de tifon,5m x 10cm, sterilă, densitatea min. 32 g/m2 (001488)</t>
  </si>
  <si>
    <t>27.5-02027, Emplastru bactericid (001524)</t>
  </si>
  <si>
    <t>52.5-02027, Mască de examinare simplă (001578)</t>
  </si>
  <si>
    <t>CABINETUL INDIVIDUAL AL MEDICULUI DE FAMILIE PLESCA ELENA (0028)</t>
  </si>
  <si>
    <t>8.4-02027, Bandaj (Feșe) de tifon,5m x 10cm, nesterilă, densitatea min 32g/m2  (001487)</t>
  </si>
  <si>
    <t>44.3.1-02027, Mănuşi pentru examinare, netede, latex cu pudră, Nesterile, S  (001561)</t>
  </si>
  <si>
    <t>15.4.1-02027, Bandaj ghipsat, 10cm x 270cm, modelare 4-7 min (001494)</t>
  </si>
  <si>
    <t>15.4.4-02027, Bandaj ghipsat, 15cm x 270cm, modelare 4-7 min  (001497)</t>
  </si>
  <si>
    <t>25.2-02027, Emplastru 6cmx10cm (001522)</t>
  </si>
  <si>
    <t>24.8-02027, Emplastru - 5cmx500cm, Mătase(001521)</t>
  </si>
  <si>
    <t>30.7-02027, Emplastru steril autoadeziv 10cmx25cm (001527)</t>
  </si>
  <si>
    <t>29.7-02027, Emplastru steril autoadeziv 8cmx10cm(001526)</t>
  </si>
  <si>
    <t>44.3.4-02027, Mănuşi pentru examinare, netede, latex cu pudră, Nesterile, XL  (001564)</t>
  </si>
  <si>
    <t>5.2-02027, Bandaj (Feșe) de tifon, 10m x 14-15cm, nesterilă, densitatea min. 18 g/m2 (001484)</t>
  </si>
  <si>
    <t>54.4-02027, Pansament adeziv 9x20cm(001580)</t>
  </si>
  <si>
    <t>55.4-02027, Pansament adeziv 9x35cm  (001581)</t>
  </si>
  <si>
    <t>92.2-02027, Sistem de perfuzie a soluţiilor cu ac metalic (fără manșon)(001626)</t>
  </si>
  <si>
    <t>IM CENTRUL STOMATOLOGIC MUNICIPAL CHISINAU (0131)</t>
  </si>
  <si>
    <t>IM CENTRUL STOMATOLOGIC RAIONAL ANENII NOI (0132)</t>
  </si>
  <si>
    <t>IM CENTRUL STOMATOLOGIC RAIONAL CALARASI (0134)</t>
  </si>
  <si>
    <t>IM CENTRUL STOMATOLOGIC RAIONAL CAUSENI (0135)</t>
  </si>
  <si>
    <t>IM CENTRUL STOMATOLOGIC RAIONAL FLORESTI (0139)</t>
  </si>
  <si>
    <t>IM CENTRUL STOMATOLOGIC RAIONAL HANCESTI (0140)</t>
  </si>
  <si>
    <t>IM CENTRUL STOMATOLOGIC RAIONAL NISPORENI (0143)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</si>
  <si>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</si>
  <si>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</si>
  <si>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</si>
  <si>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TELENESTI (0153)</t>
  </si>
  <si>
    <t>15.4.3-02027, Bandaj ghipsat, 10cm x 270cm, modelare până la 3 min (001496)</t>
  </si>
  <si>
    <t>15.4.2-02027, Bandaj ghipsat, 10cm x 270cm, modelare 8-12 min (001495)</t>
  </si>
  <si>
    <t>IMSP CENTRUL DE SANATATE BADICENI (0169)</t>
  </si>
  <si>
    <t>IMSP CENTRUL DE SANATATE BALABANESTI (0171)</t>
  </si>
  <si>
    <t>IMSP CENTRUL DE SANATATE BALATINA (0172)</t>
  </si>
  <si>
    <t>IMSP CENTRUL DE SANATATE BASARABEASCA (0174)</t>
  </si>
  <si>
    <t>IMSP CENTRUL DE SANATATE BUBUIECI (0186)</t>
  </si>
  <si>
    <t>IMSP CENTRUL DE SANATATE BUCURIA (0187)</t>
  </si>
  <si>
    <t>IMSP CENTRUL DE SANATATE BULBOACA (0191)</t>
  </si>
  <si>
    <t>IMSP CENTRUL DE SANATATE CIOC MAIDAN (0211)</t>
  </si>
  <si>
    <t>IMSP CENTRUL DE SANATATE CIUCIULEA (0216)</t>
  </si>
  <si>
    <t>IMSP CENTRUL DE SANATATE COBANI (0219)</t>
  </si>
  <si>
    <t>IMSP CENTRUL DE SANATATE CONGAZ (0226)</t>
  </si>
  <si>
    <t>IMSP CENTRUL DE SANATATE COSTESTI RASCANI (0235)</t>
  </si>
  <si>
    <t>IMSP CENTRUL DE SANATATE CRICOVA (0239)</t>
  </si>
  <si>
    <t>IMSP CENTRUL DE SANATATE CUBOLTA (0243)</t>
  </si>
  <si>
    <t>IMSP CENTRUL DE SANATATE DEZGHINGEA (0248)</t>
  </si>
  <si>
    <t>IMSP CENTRUL DE SANATATE GHIDIGHICI (0265)</t>
  </si>
  <si>
    <t>IMSP CENTRUL DE SANATATE LOZOVA (0295)</t>
  </si>
  <si>
    <t>IMSP CENTRUL DE SANATATE MERENI (0303)</t>
  </si>
  <si>
    <t>IMSP CENTRUL DE SANATATE MILESTII MICI (0308)</t>
  </si>
  <si>
    <t>IMSP CENTRUL DE SANATATE NIMEREUCA (0315)</t>
  </si>
  <si>
    <t>IMSP CENTRUL DE SANATATE PRIPICENI RAZESI (0332)</t>
  </si>
  <si>
    <t>IMSP CENTRUL DE SANATATE PRODANESTI (0333)</t>
  </si>
  <si>
    <t>IMSP CENTRUL DE SANATATE RECEA (0341)</t>
  </si>
  <si>
    <t>IMSP CENTRUL DE SANATATE SCULENI (0358)</t>
  </si>
  <si>
    <t>IMSP CENTRUL DE SANATATE SLOBOZIA CREMENE (0362)</t>
  </si>
  <si>
    <t>IMSP CENTRUL DE SANATATE SPEIA (0368)</t>
  </si>
  <si>
    <t>IMSP CENTRUL DE SANATATE TOCUZ (0387)</t>
  </si>
  <si>
    <t>IMSP CENTRUL DE SANATATE VALEA PERJEI (0398)</t>
  </si>
  <si>
    <t>IMSP CENTRUL DE SANATATE VASILEUTI (0404)</t>
  </si>
  <si>
    <t>66.6-02027, Prelungitor pentru sisteme infuzie(001592)</t>
  </si>
  <si>
    <t>IMSP CENTRUL STOMATOLOGIC MUNICIPAL BALTI (0419)</t>
  </si>
  <si>
    <t>67.3-02027, Prelungitor pentru sisteme infuzie (presiune înaltă), opace (001593)</t>
  </si>
  <si>
    <t>15.4.6-02027, Bandaj ghipsat, 15cm x 270cm, modelare până la 3 min  (001499)</t>
  </si>
  <si>
    <t>69.5-02027, Prelungitor pentru sisteme infuzie, pediatrice (001595)</t>
  </si>
  <si>
    <t>63.4-02027, Pompă elastometrică(001589)</t>
  </si>
  <si>
    <t>IMSP POLICLINICA STOMATOLOGICA REPUBLICANA (0433)</t>
  </si>
  <si>
    <t>56.5-02027, Pansament adeziv hipoalergenic pentru ochi(001582)</t>
  </si>
  <si>
    <t>IMSP SPITALUL CLINIC MUNICIPAL NR 4 (0445)</t>
  </si>
  <si>
    <t>IMSP SPITALUL DE PSIHIATRIE ORHEI (0451)</t>
  </si>
  <si>
    <t>IP STOMATOLOGIE DIN CEADIR-LUNGA (0493)</t>
  </si>
  <si>
    <t>90.1-02027, Set de perfuzie cu filtru (001624)</t>
  </si>
  <si>
    <t>70.1-02027, Rampă de robinete cu 5 canale pentru infuzii multiple (001596)</t>
  </si>
  <si>
    <t>95.5-02027, Tifon medical nesteril, 90cm, densitatea min. 32 g/m2  (001629)</t>
  </si>
  <si>
    <t>IM CENTRUL STOMATOLOGIC RAIONAL TARACLIA (0152)</t>
  </si>
  <si>
    <t>Total</t>
  </si>
  <si>
    <t>Seringă cu ac, 20ml sau 24ml, ac 21Gx1½ (001602)</t>
  </si>
  <si>
    <t>Sistem de perfuzie a soluţiilor cu ac metalic  (001625)</t>
  </si>
  <si>
    <t>Nr. Lot</t>
  </si>
  <si>
    <t>Denumire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</si>
</sst>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4B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8F3A-519F-40D2-B0DB-99FECE110A53}">
  <dimension ref="A1:JE46"/>
  <sheetViews>
    <sheetView tabSelected="1" workbookViewId="0">
      <selection activeCell="E6" sqref="E6"/>
    </sheetView>
  </sheetViews>
  <sheetFormatPr defaultRowHeight="26.25" customHeight="1" x14ac:dyDescent="0.25"/>
  <cols>
    <col min="1" max="1" width="9.140625" style="1"/>
    <col min="2" max="2" width="44.7109375" style="1" customWidth="1"/>
    <col min="3" max="264" width="9.140625" style="1" customWidth="1"/>
    <col min="265" max="16384" width="9.140625" style="1"/>
  </cols>
  <sheetData>
    <row r="1" spans="1:265" s="2" customFormat="1" ht="75" customHeight="1" x14ac:dyDescent="0.25">
      <c r="A1" s="3" t="s">
        <v>308</v>
      </c>
      <c r="B1" s="3" t="s">
        <v>309</v>
      </c>
      <c r="C1" s="3" t="s">
        <v>0</v>
      </c>
      <c r="D1" s="3" t="s">
        <v>234</v>
      </c>
      <c r="E1" s="3" t="s">
        <v>193</v>
      </c>
      <c r="F1" s="3" t="s">
        <v>166</v>
      </c>
      <c r="G1" s="3" t="s">
        <v>167</v>
      </c>
      <c r="H1" s="3" t="s">
        <v>164</v>
      </c>
      <c r="I1" s="3" t="s">
        <v>1</v>
      </c>
      <c r="J1" s="3" t="s">
        <v>168</v>
      </c>
      <c r="K1" s="3" t="s">
        <v>169</v>
      </c>
      <c r="L1" s="3" t="s">
        <v>170</v>
      </c>
      <c r="M1" s="3" t="s">
        <v>171</v>
      </c>
      <c r="N1" s="3" t="s">
        <v>2</v>
      </c>
      <c r="O1" s="3" t="s">
        <v>189</v>
      </c>
      <c r="P1" s="3" t="s">
        <v>3</v>
      </c>
      <c r="Q1" s="3" t="s">
        <v>248</v>
      </c>
      <c r="R1" s="3" t="s">
        <v>249</v>
      </c>
      <c r="S1" s="3" t="s">
        <v>250</v>
      </c>
      <c r="T1" s="3" t="s">
        <v>251</v>
      </c>
      <c r="U1" s="3" t="s">
        <v>179</v>
      </c>
      <c r="V1" s="3" t="s">
        <v>210</v>
      </c>
      <c r="W1" s="3" t="s">
        <v>252</v>
      </c>
      <c r="X1" s="3" t="s">
        <v>253</v>
      </c>
      <c r="Y1" s="3" t="s">
        <v>194</v>
      </c>
      <c r="Z1" s="3" t="s">
        <v>173</v>
      </c>
      <c r="AA1" s="3" t="s">
        <v>254</v>
      </c>
      <c r="AB1" s="3" t="s">
        <v>174</v>
      </c>
      <c r="AC1" s="3" t="s">
        <v>195</v>
      </c>
      <c r="AD1" s="3" t="s">
        <v>211</v>
      </c>
      <c r="AE1" s="3" t="s">
        <v>175</v>
      </c>
      <c r="AF1" s="3" t="s">
        <v>255</v>
      </c>
      <c r="AG1" s="3" t="s">
        <v>256</v>
      </c>
      <c r="AH1" s="3" t="s">
        <v>257</v>
      </c>
      <c r="AI1" s="3" t="s">
        <v>304</v>
      </c>
      <c r="AJ1" s="3" t="s">
        <v>258</v>
      </c>
      <c r="AK1" s="3" t="s">
        <v>180</v>
      </c>
      <c r="AL1" s="3" t="s">
        <v>4</v>
      </c>
      <c r="AM1" s="3" t="s">
        <v>5</v>
      </c>
      <c r="AN1" s="3" t="s">
        <v>6</v>
      </c>
      <c r="AO1" s="3" t="s">
        <v>7</v>
      </c>
      <c r="AP1" s="3" t="s">
        <v>8</v>
      </c>
      <c r="AQ1" s="3" t="s">
        <v>9</v>
      </c>
      <c r="AR1" s="3" t="s">
        <v>10</v>
      </c>
      <c r="AS1" s="3" t="s">
        <v>261</v>
      </c>
      <c r="AT1" s="3" t="s">
        <v>262</v>
      </c>
      <c r="AU1" s="3" t="s">
        <v>263</v>
      </c>
      <c r="AV1" s="3" t="s">
        <v>11</v>
      </c>
      <c r="AW1" s="3" t="s">
        <v>264</v>
      </c>
      <c r="AX1" s="3" t="s">
        <v>196</v>
      </c>
      <c r="AY1" s="3" t="s">
        <v>12</v>
      </c>
      <c r="AZ1" s="3" t="s">
        <v>13</v>
      </c>
      <c r="BA1" s="3" t="s">
        <v>14</v>
      </c>
      <c r="BB1" s="3" t="s">
        <v>265</v>
      </c>
      <c r="BC1" s="3" t="s">
        <v>266</v>
      </c>
      <c r="BD1" s="3" t="s">
        <v>181</v>
      </c>
      <c r="BE1" s="3" t="s">
        <v>197</v>
      </c>
      <c r="BF1" s="3" t="s">
        <v>267</v>
      </c>
      <c r="BG1" s="3" t="s">
        <v>15</v>
      </c>
      <c r="BH1" s="3" t="s">
        <v>16</v>
      </c>
      <c r="BI1" s="3" t="s">
        <v>17</v>
      </c>
      <c r="BJ1" s="3" t="s">
        <v>18</v>
      </c>
      <c r="BK1" s="3" t="s">
        <v>198</v>
      </c>
      <c r="BL1" s="3" t="s">
        <v>19</v>
      </c>
      <c r="BM1" s="3" t="s">
        <v>20</v>
      </c>
      <c r="BN1" s="3" t="s">
        <v>21</v>
      </c>
      <c r="BO1" s="3" t="s">
        <v>22</v>
      </c>
      <c r="BP1" s="3" t="s">
        <v>23</v>
      </c>
      <c r="BQ1" s="3" t="s">
        <v>268</v>
      </c>
      <c r="BR1" s="3" t="s">
        <v>24</v>
      </c>
      <c r="BS1" s="3" t="s">
        <v>269</v>
      </c>
      <c r="BT1" s="3" t="s">
        <v>176</v>
      </c>
      <c r="BU1" s="3" t="s">
        <v>270</v>
      </c>
      <c r="BV1" s="3" t="s">
        <v>25</v>
      </c>
      <c r="BW1" s="3" t="s">
        <v>199</v>
      </c>
      <c r="BX1" s="3" t="s">
        <v>26</v>
      </c>
      <c r="BY1" s="3" t="s">
        <v>182</v>
      </c>
      <c r="BZ1" s="3" t="s">
        <v>27</v>
      </c>
      <c r="CA1" s="3" t="s">
        <v>271</v>
      </c>
      <c r="CB1" s="3" t="s">
        <v>190</v>
      </c>
      <c r="CC1" s="3" t="s">
        <v>200</v>
      </c>
      <c r="CD1" s="3" t="s">
        <v>28</v>
      </c>
      <c r="CE1" s="3" t="s">
        <v>29</v>
      </c>
      <c r="CF1" s="3" t="s">
        <v>30</v>
      </c>
      <c r="CG1" s="3" t="s">
        <v>272</v>
      </c>
      <c r="CH1" s="3" t="s">
        <v>183</v>
      </c>
      <c r="CI1" s="3" t="s">
        <v>273</v>
      </c>
      <c r="CJ1" s="3" t="s">
        <v>31</v>
      </c>
      <c r="CK1" s="3" t="s">
        <v>32</v>
      </c>
      <c r="CL1" s="3" t="s">
        <v>274</v>
      </c>
      <c r="CM1" s="3" t="s">
        <v>33</v>
      </c>
      <c r="CN1" s="3" t="s">
        <v>34</v>
      </c>
      <c r="CO1" s="3" t="s">
        <v>275</v>
      </c>
      <c r="CP1" s="3" t="s">
        <v>35</v>
      </c>
      <c r="CQ1" s="3" t="s">
        <v>36</v>
      </c>
      <c r="CR1" s="3" t="s">
        <v>37</v>
      </c>
      <c r="CS1" s="3" t="s">
        <v>38</v>
      </c>
      <c r="CT1" s="3" t="s">
        <v>39</v>
      </c>
      <c r="CU1" s="3" t="s">
        <v>191</v>
      </c>
      <c r="CV1" s="3" t="s">
        <v>165</v>
      </c>
      <c r="CW1" s="3" t="s">
        <v>201</v>
      </c>
      <c r="CX1" s="3" t="s">
        <v>40</v>
      </c>
      <c r="CY1" s="3" t="s">
        <v>276</v>
      </c>
      <c r="CZ1" s="3" t="s">
        <v>202</v>
      </c>
      <c r="DA1" s="3" t="s">
        <v>203</v>
      </c>
      <c r="DB1" s="3" t="s">
        <v>41</v>
      </c>
      <c r="DC1" s="3" t="s">
        <v>204</v>
      </c>
      <c r="DD1" s="3" t="s">
        <v>42</v>
      </c>
      <c r="DE1" s="3" t="s">
        <v>43</v>
      </c>
      <c r="DF1" s="3" t="s">
        <v>184</v>
      </c>
      <c r="DG1" s="3" t="s">
        <v>44</v>
      </c>
      <c r="DH1" s="3" t="s">
        <v>185</v>
      </c>
      <c r="DI1" s="3" t="s">
        <v>45</v>
      </c>
      <c r="DJ1" s="3" t="s">
        <v>46</v>
      </c>
      <c r="DK1" s="3" t="s">
        <v>47</v>
      </c>
      <c r="DL1" s="3" t="s">
        <v>48</v>
      </c>
      <c r="DM1" s="3" t="s">
        <v>49</v>
      </c>
      <c r="DN1" s="3" t="s">
        <v>50</v>
      </c>
      <c r="DO1" s="3" t="s">
        <v>51</v>
      </c>
      <c r="DP1" s="3" t="s">
        <v>205</v>
      </c>
      <c r="DQ1" s="3" t="s">
        <v>277</v>
      </c>
      <c r="DR1" s="3" t="s">
        <v>52</v>
      </c>
      <c r="DS1" s="3" t="s">
        <v>53</v>
      </c>
      <c r="DT1" s="3" t="s">
        <v>54</v>
      </c>
      <c r="DU1" s="3" t="s">
        <v>55</v>
      </c>
      <c r="DV1" s="3" t="s">
        <v>278</v>
      </c>
      <c r="DW1" s="3" t="s">
        <v>279</v>
      </c>
      <c r="DX1" s="3" t="s">
        <v>56</v>
      </c>
      <c r="DY1" s="3" t="s">
        <v>280</v>
      </c>
      <c r="DZ1" s="3" t="s">
        <v>57</v>
      </c>
      <c r="EA1" s="3" t="s">
        <v>58</v>
      </c>
      <c r="EB1" s="3" t="s">
        <v>59</v>
      </c>
      <c r="EC1" s="3" t="s">
        <v>60</v>
      </c>
      <c r="ED1" s="3" t="s">
        <v>61</v>
      </c>
      <c r="EE1" s="3" t="s">
        <v>62</v>
      </c>
      <c r="EF1" s="3" t="s">
        <v>63</v>
      </c>
      <c r="EG1" s="3" t="s">
        <v>206</v>
      </c>
      <c r="EH1" s="3" t="s">
        <v>64</v>
      </c>
      <c r="EI1" s="3" t="s">
        <v>65</v>
      </c>
      <c r="EJ1" s="3" t="s">
        <v>66</v>
      </c>
      <c r="EK1" s="3" t="s">
        <v>281</v>
      </c>
      <c r="EL1" s="3" t="s">
        <v>282</v>
      </c>
      <c r="EM1" s="3" t="s">
        <v>207</v>
      </c>
      <c r="EN1" s="3" t="s">
        <v>67</v>
      </c>
      <c r="EO1" s="3" t="s">
        <v>68</v>
      </c>
      <c r="EP1" s="3" t="s">
        <v>69</v>
      </c>
      <c r="EQ1" s="3" t="s">
        <v>70</v>
      </c>
      <c r="ER1" s="3" t="s">
        <v>283</v>
      </c>
      <c r="ES1" s="3" t="s">
        <v>71</v>
      </c>
      <c r="ET1" s="3" t="s">
        <v>72</v>
      </c>
      <c r="EU1" s="3" t="s">
        <v>208</v>
      </c>
      <c r="EV1" s="3" t="s">
        <v>73</v>
      </c>
      <c r="EW1" s="3" t="s">
        <v>74</v>
      </c>
      <c r="EX1" s="3" t="s">
        <v>75</v>
      </c>
      <c r="EY1" s="3" t="s">
        <v>284</v>
      </c>
      <c r="EZ1" s="3" t="s">
        <v>76</v>
      </c>
      <c r="FA1" s="3" t="s">
        <v>186</v>
      </c>
      <c r="FB1" s="3" t="s">
        <v>285</v>
      </c>
      <c r="FC1" s="3" t="s">
        <v>187</v>
      </c>
      <c r="FD1" s="3" t="s">
        <v>77</v>
      </c>
      <c r="FE1" s="3" t="s">
        <v>78</v>
      </c>
      <c r="FF1" s="3" t="s">
        <v>79</v>
      </c>
      <c r="FG1" s="3" t="s">
        <v>286</v>
      </c>
      <c r="FH1" s="3" t="s">
        <v>80</v>
      </c>
      <c r="FI1" s="3" t="s">
        <v>81</v>
      </c>
      <c r="FJ1" s="3" t="s">
        <v>82</v>
      </c>
      <c r="FK1" s="3" t="s">
        <v>83</v>
      </c>
      <c r="FL1" s="3" t="s">
        <v>84</v>
      </c>
      <c r="FM1" s="3" t="s">
        <v>85</v>
      </c>
      <c r="FN1" s="3" t="s">
        <v>86</v>
      </c>
      <c r="FO1" s="3" t="s">
        <v>87</v>
      </c>
      <c r="FP1" s="3" t="s">
        <v>88</v>
      </c>
      <c r="FQ1" s="3" t="s">
        <v>177</v>
      </c>
      <c r="FR1" s="3" t="s">
        <v>287</v>
      </c>
      <c r="FS1" s="3" t="s">
        <v>89</v>
      </c>
      <c r="FT1" s="3" t="s">
        <v>90</v>
      </c>
      <c r="FU1" s="3" t="s">
        <v>91</v>
      </c>
      <c r="FV1" s="3" t="s">
        <v>92</v>
      </c>
      <c r="FW1" s="3" t="s">
        <v>93</v>
      </c>
      <c r="FX1" s="3" t="s">
        <v>288</v>
      </c>
      <c r="FY1" s="3" t="s">
        <v>94</v>
      </c>
      <c r="FZ1" s="3" t="s">
        <v>192</v>
      </c>
      <c r="GA1" s="3" t="s">
        <v>212</v>
      </c>
      <c r="GB1" s="3" t="s">
        <v>289</v>
      </c>
      <c r="GC1" s="3" t="s">
        <v>95</v>
      </c>
      <c r="GD1" s="3" t="s">
        <v>96</v>
      </c>
      <c r="GE1" s="3" t="s">
        <v>97</v>
      </c>
      <c r="GF1" s="3" t="s">
        <v>98</v>
      </c>
      <c r="GG1" s="3" t="s">
        <v>99</v>
      </c>
      <c r="GH1" s="3" t="s">
        <v>172</v>
      </c>
      <c r="GI1" s="3" t="s">
        <v>100</v>
      </c>
      <c r="GJ1" s="3" t="s">
        <v>209</v>
      </c>
      <c r="GK1" s="3" t="s">
        <v>291</v>
      </c>
      <c r="GL1" s="3" t="s">
        <v>214</v>
      </c>
      <c r="GM1" s="3" t="s">
        <v>101</v>
      </c>
      <c r="GN1" s="3" t="s">
        <v>178</v>
      </c>
      <c r="GO1" s="3" t="s">
        <v>102</v>
      </c>
      <c r="GP1" s="3" t="s">
        <v>103</v>
      </c>
      <c r="GQ1" s="3" t="s">
        <v>104</v>
      </c>
      <c r="GR1" s="3" t="s">
        <v>105</v>
      </c>
      <c r="GS1" s="3" t="s">
        <v>106</v>
      </c>
      <c r="GT1" s="3" t="s">
        <v>107</v>
      </c>
      <c r="GU1" s="3" t="s">
        <v>108</v>
      </c>
      <c r="GV1" s="3" t="s">
        <v>109</v>
      </c>
      <c r="GW1" s="3" t="s">
        <v>110</v>
      </c>
      <c r="GX1" s="3" t="s">
        <v>296</v>
      </c>
      <c r="GY1" s="3" t="s">
        <v>111</v>
      </c>
      <c r="GZ1" s="3" t="s">
        <v>112</v>
      </c>
      <c r="HA1" s="3" t="s">
        <v>113</v>
      </c>
      <c r="HB1" s="3" t="s">
        <v>114</v>
      </c>
      <c r="HC1" s="3" t="s">
        <v>115</v>
      </c>
      <c r="HD1" s="3" t="s">
        <v>116</v>
      </c>
      <c r="HE1" s="3" t="s">
        <v>117</v>
      </c>
      <c r="HF1" s="3" t="s">
        <v>118</v>
      </c>
      <c r="HG1" s="3" t="s">
        <v>119</v>
      </c>
      <c r="HH1" s="3" t="s">
        <v>120</v>
      </c>
      <c r="HI1" s="3" t="s">
        <v>121</v>
      </c>
      <c r="HJ1" s="3" t="s">
        <v>298</v>
      </c>
      <c r="HK1" s="3" t="s">
        <v>122</v>
      </c>
      <c r="HL1" s="3" t="s">
        <v>123</v>
      </c>
      <c r="HM1" s="3" t="s">
        <v>124</v>
      </c>
      <c r="HN1" s="3" t="s">
        <v>125</v>
      </c>
      <c r="HO1" s="3" t="s">
        <v>299</v>
      </c>
      <c r="HP1" s="3" t="s">
        <v>126</v>
      </c>
      <c r="HQ1" s="3" t="s">
        <v>127</v>
      </c>
      <c r="HR1" s="3" t="s">
        <v>128</v>
      </c>
      <c r="HS1" s="3" t="s">
        <v>129</v>
      </c>
      <c r="HT1" s="3" t="s">
        <v>130</v>
      </c>
      <c r="HU1" s="3" t="s">
        <v>131</v>
      </c>
      <c r="HV1" s="3" t="s">
        <v>132</v>
      </c>
      <c r="HW1" s="3" t="s">
        <v>133</v>
      </c>
      <c r="HX1" s="3" t="s">
        <v>134</v>
      </c>
      <c r="HY1" s="3" t="s">
        <v>135</v>
      </c>
      <c r="HZ1" s="3" t="s">
        <v>136</v>
      </c>
      <c r="IA1" s="3" t="s">
        <v>137</v>
      </c>
      <c r="IB1" s="3" t="s">
        <v>138</v>
      </c>
      <c r="IC1" s="3" t="s">
        <v>139</v>
      </c>
      <c r="ID1" s="3" t="s">
        <v>140</v>
      </c>
      <c r="IE1" s="3" t="s">
        <v>141</v>
      </c>
      <c r="IF1" s="3" t="s">
        <v>142</v>
      </c>
      <c r="IG1" s="3" t="s">
        <v>143</v>
      </c>
      <c r="IH1" s="3" t="s">
        <v>144</v>
      </c>
      <c r="II1" s="3" t="s">
        <v>145</v>
      </c>
      <c r="IJ1" s="3" t="s">
        <v>146</v>
      </c>
      <c r="IK1" s="3" t="s">
        <v>147</v>
      </c>
      <c r="IL1" s="3" t="s">
        <v>148</v>
      </c>
      <c r="IM1" s="3" t="s">
        <v>149</v>
      </c>
      <c r="IN1" s="3" t="s">
        <v>150</v>
      </c>
      <c r="IO1" s="3" t="s">
        <v>151</v>
      </c>
      <c r="IP1" s="3" t="s">
        <v>152</v>
      </c>
      <c r="IQ1" s="3" t="s">
        <v>153</v>
      </c>
      <c r="IR1" s="3" t="s">
        <v>154</v>
      </c>
      <c r="IS1" s="3" t="s">
        <v>155</v>
      </c>
      <c r="IT1" s="3" t="s">
        <v>156</v>
      </c>
      <c r="IU1" s="3" t="s">
        <v>157</v>
      </c>
      <c r="IV1" s="3" t="s">
        <v>158</v>
      </c>
      <c r="IW1" s="3" t="s">
        <v>159</v>
      </c>
      <c r="IX1" s="3" t="s">
        <v>160</v>
      </c>
      <c r="IY1" s="3" t="s">
        <v>188</v>
      </c>
      <c r="IZ1" s="3" t="s">
        <v>300</v>
      </c>
      <c r="JA1" s="3" t="s">
        <v>213</v>
      </c>
      <c r="JB1" s="3" t="s">
        <v>161</v>
      </c>
      <c r="JC1" s="3" t="s">
        <v>162</v>
      </c>
      <c r="JD1" s="3" t="s">
        <v>163</v>
      </c>
      <c r="JE1" s="3" t="s">
        <v>305</v>
      </c>
    </row>
    <row r="2" spans="1:265" ht="26.25" customHeight="1" x14ac:dyDescent="0.25">
      <c r="A2" s="4">
        <v>4</v>
      </c>
      <c r="B2" s="4" t="s">
        <v>215</v>
      </c>
      <c r="C2" s="4"/>
      <c r="D2" s="4"/>
      <c r="E2" s="4"/>
      <c r="F2" s="4"/>
      <c r="G2" s="4"/>
      <c r="H2" s="4"/>
      <c r="I2" s="4"/>
      <c r="J2" s="4"/>
      <c r="K2" s="4"/>
      <c r="L2" s="4">
        <v>250</v>
      </c>
      <c r="M2" s="4">
        <v>25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>
        <v>50</v>
      </c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>
        <v>13</v>
      </c>
      <c r="BD2" s="4"/>
      <c r="BE2" s="4">
        <v>33</v>
      </c>
      <c r="BF2" s="4"/>
      <c r="BG2" s="4"/>
      <c r="BH2" s="4">
        <v>17</v>
      </c>
      <c r="BI2" s="4"/>
      <c r="BJ2" s="4"/>
      <c r="BK2" s="4"/>
      <c r="BL2" s="4"/>
      <c r="BM2" s="4"/>
      <c r="BN2" s="4">
        <v>17</v>
      </c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>
        <v>33</v>
      </c>
      <c r="CT2" s="4"/>
      <c r="CU2" s="4"/>
      <c r="CV2" s="4"/>
      <c r="CW2" s="4"/>
      <c r="CX2" s="4"/>
      <c r="CY2" s="4">
        <v>33</v>
      </c>
      <c r="CZ2" s="4"/>
      <c r="DA2" s="4"/>
      <c r="DB2" s="4"/>
      <c r="DC2" s="4"/>
      <c r="DD2" s="4"/>
      <c r="DE2" s="4"/>
      <c r="DF2" s="4">
        <v>17</v>
      </c>
      <c r="DG2" s="4"/>
      <c r="DH2" s="4">
        <v>17</v>
      </c>
      <c r="DI2" s="4"/>
      <c r="DJ2" s="4"/>
      <c r="DK2" s="4"/>
      <c r="DL2" s="4">
        <v>17</v>
      </c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>
        <v>17</v>
      </c>
      <c r="EC2" s="4"/>
      <c r="ED2" s="4">
        <v>17</v>
      </c>
      <c r="EE2" s="4"/>
      <c r="EF2" s="4"/>
      <c r="EG2" s="4"/>
      <c r="EH2" s="4"/>
      <c r="EI2" s="4"/>
      <c r="EJ2" s="4">
        <v>17</v>
      </c>
      <c r="EK2" s="4"/>
      <c r="EL2" s="4"/>
      <c r="EM2" s="4"/>
      <c r="EN2" s="4"/>
      <c r="EO2" s="4">
        <v>17</v>
      </c>
      <c r="EP2" s="4"/>
      <c r="EQ2" s="4"/>
      <c r="ER2" s="4"/>
      <c r="ES2" s="4">
        <v>17</v>
      </c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>
        <v>17</v>
      </c>
      <c r="GD2" s="4"/>
      <c r="GE2" s="4"/>
      <c r="GF2" s="4"/>
      <c r="GG2" s="4"/>
      <c r="GH2" s="4"/>
      <c r="GI2" s="4">
        <v>18</v>
      </c>
      <c r="GJ2" s="4"/>
      <c r="GK2" s="4"/>
      <c r="GL2" s="4"/>
      <c r="GM2" s="4"/>
      <c r="GN2" s="4"/>
      <c r="GO2" s="4"/>
      <c r="GP2" s="4"/>
      <c r="GQ2" s="4"/>
      <c r="GR2" s="4"/>
      <c r="GS2" s="4"/>
      <c r="GT2" s="4">
        <v>90</v>
      </c>
      <c r="GU2" s="4">
        <v>83</v>
      </c>
      <c r="GV2" s="4"/>
      <c r="GW2" s="4"/>
      <c r="GX2" s="4"/>
      <c r="GY2" s="4"/>
      <c r="GZ2" s="4">
        <v>667</v>
      </c>
      <c r="HA2" s="4"/>
      <c r="HB2" s="4"/>
      <c r="HC2" s="4"/>
      <c r="HD2" s="4"/>
      <c r="HE2" s="4"/>
      <c r="HF2" s="4"/>
      <c r="HG2" s="4">
        <v>167</v>
      </c>
      <c r="HH2" s="4"/>
      <c r="HI2" s="4">
        <v>70</v>
      </c>
      <c r="HJ2" s="4"/>
      <c r="HK2" s="4"/>
      <c r="HL2" s="4"/>
      <c r="HM2" s="4">
        <v>2667</v>
      </c>
      <c r="HN2" s="4"/>
      <c r="HO2" s="4">
        <v>50</v>
      </c>
      <c r="HP2" s="4"/>
      <c r="HQ2" s="4"/>
      <c r="HR2" s="4"/>
      <c r="HS2" s="4"/>
      <c r="HT2" s="4">
        <v>17</v>
      </c>
      <c r="HU2" s="4"/>
      <c r="HV2" s="4"/>
      <c r="HW2" s="4"/>
      <c r="HX2" s="4"/>
      <c r="HY2" s="4"/>
      <c r="HZ2" s="4"/>
      <c r="IA2" s="4"/>
      <c r="IB2" s="4"/>
      <c r="IC2" s="4"/>
      <c r="ID2" s="4"/>
      <c r="IE2" s="4">
        <v>33</v>
      </c>
      <c r="IF2" s="4"/>
      <c r="IG2" s="4">
        <v>167</v>
      </c>
      <c r="IH2" s="4"/>
      <c r="II2" s="4"/>
      <c r="IJ2" s="4"/>
      <c r="IK2" s="4"/>
      <c r="IL2" s="4"/>
      <c r="IM2" s="4"/>
      <c r="IN2" s="4"/>
      <c r="IO2" s="4"/>
      <c r="IP2" s="4"/>
      <c r="IQ2" s="4"/>
      <c r="IR2" s="4">
        <v>323</v>
      </c>
      <c r="IS2" s="4"/>
      <c r="IT2" s="4"/>
      <c r="IU2" s="4"/>
      <c r="IV2" s="4"/>
      <c r="IW2" s="4"/>
      <c r="IX2" s="4"/>
      <c r="IY2" s="4"/>
      <c r="IZ2" s="4"/>
      <c r="JA2" s="4"/>
      <c r="JB2" s="4"/>
      <c r="JC2" s="4">
        <v>17</v>
      </c>
      <c r="JD2" s="4"/>
      <c r="JE2" s="4">
        <f>SUM(C2:JD2)</f>
        <v>4993</v>
      </c>
    </row>
    <row r="3" spans="1:265" ht="26.25" customHeight="1" x14ac:dyDescent="0.25">
      <c r="A3" s="4">
        <v>5</v>
      </c>
      <c r="B3" s="4" t="s">
        <v>244</v>
      </c>
      <c r="C3" s="4"/>
      <c r="D3" s="4"/>
      <c r="E3" s="4"/>
      <c r="F3" s="4"/>
      <c r="G3" s="4"/>
      <c r="H3" s="4"/>
      <c r="I3" s="4"/>
      <c r="J3" s="4"/>
      <c r="K3" s="4"/>
      <c r="L3" s="4">
        <v>250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>
        <v>17</v>
      </c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>
        <v>17</v>
      </c>
      <c r="CV3" s="4"/>
      <c r="CW3" s="4"/>
      <c r="CX3" s="4"/>
      <c r="CY3" s="4"/>
      <c r="CZ3" s="4">
        <v>8</v>
      </c>
      <c r="DA3" s="4"/>
      <c r="DB3" s="4">
        <v>12</v>
      </c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>
        <v>8</v>
      </c>
      <c r="EC3" s="4"/>
      <c r="ED3" s="4"/>
      <c r="EE3" s="4"/>
      <c r="EF3" s="4"/>
      <c r="EG3" s="4"/>
      <c r="EH3" s="4">
        <v>8</v>
      </c>
      <c r="EI3" s="4"/>
      <c r="EJ3" s="4"/>
      <c r="EK3" s="4"/>
      <c r="EL3" s="4"/>
      <c r="EM3" s="4"/>
      <c r="EN3" s="4"/>
      <c r="EO3" s="4"/>
      <c r="EP3" s="4"/>
      <c r="EQ3" s="4"/>
      <c r="ER3" s="4"/>
      <c r="ES3" s="4">
        <v>17</v>
      </c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>
        <v>25</v>
      </c>
      <c r="GU3" s="4">
        <v>500</v>
      </c>
      <c r="GV3" s="4"/>
      <c r="GW3" s="4"/>
      <c r="GX3" s="4"/>
      <c r="GY3" s="4">
        <v>8</v>
      </c>
      <c r="GZ3" s="4">
        <v>1333</v>
      </c>
      <c r="HA3" s="4"/>
      <c r="HB3" s="4"/>
      <c r="HC3" s="4"/>
      <c r="HD3" s="4"/>
      <c r="HE3" s="4"/>
      <c r="HF3" s="4"/>
      <c r="HG3" s="4">
        <v>167</v>
      </c>
      <c r="HH3" s="4"/>
      <c r="HI3" s="4"/>
      <c r="HJ3" s="4"/>
      <c r="HK3" s="4"/>
      <c r="HL3" s="4"/>
      <c r="HM3" s="4">
        <v>1667</v>
      </c>
      <c r="HN3" s="4"/>
      <c r="HO3" s="4"/>
      <c r="HP3" s="4"/>
      <c r="HQ3" s="4"/>
      <c r="HR3" s="4"/>
      <c r="HS3" s="4"/>
      <c r="HT3" s="4">
        <v>17</v>
      </c>
      <c r="HU3" s="4"/>
      <c r="HV3" s="4">
        <v>167</v>
      </c>
      <c r="HW3" s="4"/>
      <c r="HX3" s="4"/>
      <c r="HY3" s="4"/>
      <c r="HZ3" s="4"/>
      <c r="IA3" s="4"/>
      <c r="IB3" s="4"/>
      <c r="IC3" s="4"/>
      <c r="ID3" s="4"/>
      <c r="IE3" s="4">
        <v>10</v>
      </c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>
        <v>100</v>
      </c>
      <c r="JD3" s="4"/>
      <c r="JE3" s="4">
        <f>SUM(C3:JD3)</f>
        <v>4331</v>
      </c>
    </row>
    <row r="4" spans="1:265" ht="26.25" customHeight="1" x14ac:dyDescent="0.25">
      <c r="A4" s="4">
        <v>6</v>
      </c>
      <c r="B4" s="4" t="s">
        <v>216</v>
      </c>
      <c r="C4" s="4">
        <v>83</v>
      </c>
      <c r="D4" s="4"/>
      <c r="E4" s="4">
        <v>117</v>
      </c>
      <c r="F4" s="4">
        <v>60</v>
      </c>
      <c r="G4" s="4">
        <v>200</v>
      </c>
      <c r="H4" s="4">
        <v>33</v>
      </c>
      <c r="I4" s="4"/>
      <c r="J4" s="4">
        <v>233</v>
      </c>
      <c r="K4" s="4">
        <v>133</v>
      </c>
      <c r="L4" s="4"/>
      <c r="M4" s="4">
        <v>25</v>
      </c>
      <c r="N4" s="4">
        <v>25</v>
      </c>
      <c r="O4" s="4"/>
      <c r="P4" s="4">
        <v>2500</v>
      </c>
      <c r="Q4" s="4">
        <v>167</v>
      </c>
      <c r="R4" s="4">
        <v>33</v>
      </c>
      <c r="S4" s="4"/>
      <c r="T4" s="4"/>
      <c r="U4" s="4"/>
      <c r="V4" s="4"/>
      <c r="W4" s="4"/>
      <c r="X4" s="4"/>
      <c r="Y4" s="4"/>
      <c r="Z4" s="4"/>
      <c r="AA4" s="4"/>
      <c r="AB4" s="4">
        <v>50</v>
      </c>
      <c r="AC4" s="4"/>
      <c r="AD4" s="4"/>
      <c r="AE4" s="4">
        <v>117</v>
      </c>
      <c r="AF4" s="4"/>
      <c r="AG4" s="4">
        <v>58</v>
      </c>
      <c r="AH4" s="4"/>
      <c r="AI4" s="4"/>
      <c r="AJ4" s="4"/>
      <c r="AK4" s="4"/>
      <c r="AL4" s="4">
        <v>1833</v>
      </c>
      <c r="AM4" s="4"/>
      <c r="AN4" s="4">
        <v>1667</v>
      </c>
      <c r="AO4" s="4">
        <v>1167</v>
      </c>
      <c r="AP4" s="4">
        <v>2025</v>
      </c>
      <c r="AQ4" s="4">
        <v>83</v>
      </c>
      <c r="AR4" s="4"/>
      <c r="AS4" s="4"/>
      <c r="AT4" s="4"/>
      <c r="AU4" s="4">
        <v>17</v>
      </c>
      <c r="AV4" s="4"/>
      <c r="AW4" s="4"/>
      <c r="AX4" s="4"/>
      <c r="AY4" s="4"/>
      <c r="AZ4" s="4">
        <v>17</v>
      </c>
      <c r="BA4" s="4">
        <v>83</v>
      </c>
      <c r="BB4" s="4"/>
      <c r="BC4" s="4">
        <v>13</v>
      </c>
      <c r="BD4" s="4"/>
      <c r="BE4" s="4">
        <v>33</v>
      </c>
      <c r="BF4" s="4"/>
      <c r="BG4" s="4">
        <v>167</v>
      </c>
      <c r="BH4" s="4">
        <v>50</v>
      </c>
      <c r="BI4" s="4"/>
      <c r="BJ4" s="4">
        <v>23</v>
      </c>
      <c r="BK4" s="4"/>
      <c r="BL4" s="4">
        <v>38</v>
      </c>
      <c r="BM4" s="4"/>
      <c r="BN4" s="4">
        <v>8</v>
      </c>
      <c r="BO4" s="4">
        <v>250</v>
      </c>
      <c r="BP4" s="4">
        <v>8</v>
      </c>
      <c r="BQ4" s="4"/>
      <c r="BR4" s="4"/>
      <c r="BS4" s="4"/>
      <c r="BT4" s="4"/>
      <c r="BU4" s="4"/>
      <c r="BV4" s="4">
        <v>33</v>
      </c>
      <c r="BW4" s="4"/>
      <c r="BX4" s="4">
        <v>17</v>
      </c>
      <c r="BY4" s="4"/>
      <c r="BZ4" s="4">
        <v>200</v>
      </c>
      <c r="CA4" s="4">
        <v>133</v>
      </c>
      <c r="CB4" s="4">
        <v>17</v>
      </c>
      <c r="CC4" s="4"/>
      <c r="CD4" s="4">
        <v>25</v>
      </c>
      <c r="CE4" s="4"/>
      <c r="CF4" s="4"/>
      <c r="CG4" s="4"/>
      <c r="CH4" s="4">
        <v>50</v>
      </c>
      <c r="CI4" s="4"/>
      <c r="CJ4" s="4">
        <v>33</v>
      </c>
      <c r="CK4" s="4"/>
      <c r="CL4" s="4"/>
      <c r="CM4" s="4"/>
      <c r="CN4" s="4"/>
      <c r="CO4" s="4">
        <v>23</v>
      </c>
      <c r="CP4" s="4">
        <v>67</v>
      </c>
      <c r="CQ4" s="4">
        <v>42</v>
      </c>
      <c r="CR4" s="4">
        <v>25</v>
      </c>
      <c r="CS4" s="4">
        <v>83</v>
      </c>
      <c r="CT4" s="4">
        <v>17</v>
      </c>
      <c r="CU4" s="4">
        <v>33</v>
      </c>
      <c r="CV4" s="4"/>
      <c r="CW4" s="4"/>
      <c r="CX4" s="4"/>
      <c r="CY4" s="4"/>
      <c r="CZ4" s="4"/>
      <c r="DA4" s="4"/>
      <c r="DB4" s="4"/>
      <c r="DC4" s="4">
        <v>17</v>
      </c>
      <c r="DD4" s="4"/>
      <c r="DE4" s="4"/>
      <c r="DF4" s="4"/>
      <c r="DG4" s="4">
        <v>33</v>
      </c>
      <c r="DH4" s="4"/>
      <c r="DI4" s="4"/>
      <c r="DJ4" s="4">
        <v>83</v>
      </c>
      <c r="DK4" s="4"/>
      <c r="DL4" s="4">
        <v>8</v>
      </c>
      <c r="DM4" s="4">
        <v>8</v>
      </c>
      <c r="DN4" s="4"/>
      <c r="DO4" s="4"/>
      <c r="DP4" s="4"/>
      <c r="DQ4" s="4"/>
      <c r="DR4" s="4"/>
      <c r="DS4" s="4">
        <v>33</v>
      </c>
      <c r="DT4" s="4">
        <v>17</v>
      </c>
      <c r="DU4" s="4"/>
      <c r="DV4" s="4"/>
      <c r="DW4" s="4">
        <v>17</v>
      </c>
      <c r="DX4" s="4"/>
      <c r="DY4" s="4">
        <v>17</v>
      </c>
      <c r="DZ4" s="4">
        <v>133</v>
      </c>
      <c r="EA4" s="4">
        <v>50</v>
      </c>
      <c r="EB4" s="4">
        <v>33</v>
      </c>
      <c r="EC4" s="4"/>
      <c r="ED4" s="4">
        <v>33</v>
      </c>
      <c r="EE4" s="4">
        <v>20</v>
      </c>
      <c r="EF4" s="4"/>
      <c r="EG4" s="4"/>
      <c r="EH4" s="4"/>
      <c r="EI4" s="4">
        <v>17</v>
      </c>
      <c r="EJ4" s="4">
        <v>17</v>
      </c>
      <c r="EK4" s="4"/>
      <c r="EL4" s="4"/>
      <c r="EM4" s="4">
        <v>25</v>
      </c>
      <c r="EN4" s="4"/>
      <c r="EO4" s="4">
        <v>13</v>
      </c>
      <c r="EP4" s="4">
        <v>67</v>
      </c>
      <c r="EQ4" s="4">
        <v>50</v>
      </c>
      <c r="ER4" s="4"/>
      <c r="ES4" s="4">
        <v>100</v>
      </c>
      <c r="ET4" s="4"/>
      <c r="EU4" s="4"/>
      <c r="EV4" s="4">
        <v>17</v>
      </c>
      <c r="EW4" s="4">
        <v>8</v>
      </c>
      <c r="EX4" s="4">
        <v>17</v>
      </c>
      <c r="EY4" s="4"/>
      <c r="EZ4" s="4"/>
      <c r="FA4" s="4">
        <v>17</v>
      </c>
      <c r="FB4" s="4"/>
      <c r="FC4" s="4"/>
      <c r="FD4" s="4">
        <v>50</v>
      </c>
      <c r="FE4" s="4">
        <v>17</v>
      </c>
      <c r="FF4" s="4">
        <v>17</v>
      </c>
      <c r="FG4" s="4">
        <v>8</v>
      </c>
      <c r="FH4" s="4">
        <v>10</v>
      </c>
      <c r="FI4" s="4">
        <v>50</v>
      </c>
      <c r="FJ4" s="4">
        <v>33</v>
      </c>
      <c r="FK4" s="4"/>
      <c r="FL4" s="4">
        <v>25</v>
      </c>
      <c r="FM4" s="4">
        <v>17</v>
      </c>
      <c r="FN4" s="4">
        <v>8</v>
      </c>
      <c r="FO4" s="4"/>
      <c r="FP4" s="4"/>
      <c r="FQ4" s="4"/>
      <c r="FR4" s="4"/>
      <c r="FS4" s="4">
        <v>17</v>
      </c>
      <c r="FT4" s="4"/>
      <c r="FU4" s="4"/>
      <c r="FV4" s="4">
        <v>17</v>
      </c>
      <c r="FW4" s="4"/>
      <c r="FX4" s="4"/>
      <c r="FY4" s="4">
        <v>8</v>
      </c>
      <c r="FZ4" s="4"/>
      <c r="GA4" s="4"/>
      <c r="GB4" s="4"/>
      <c r="GC4" s="4"/>
      <c r="GD4" s="4"/>
      <c r="GE4" s="4">
        <v>17</v>
      </c>
      <c r="GF4" s="4"/>
      <c r="GG4" s="4">
        <v>100</v>
      </c>
      <c r="GH4" s="4">
        <v>6000</v>
      </c>
      <c r="GI4" s="4">
        <v>52</v>
      </c>
      <c r="GJ4" s="4"/>
      <c r="GK4" s="4"/>
      <c r="GL4" s="4">
        <v>83</v>
      </c>
      <c r="GM4" s="4"/>
      <c r="GN4" s="4"/>
      <c r="GO4" s="4"/>
      <c r="GP4" s="4">
        <v>1333</v>
      </c>
      <c r="GQ4" s="4">
        <v>22500</v>
      </c>
      <c r="GR4" s="4">
        <v>2000</v>
      </c>
      <c r="GS4" s="4">
        <v>333</v>
      </c>
      <c r="GT4" s="4">
        <v>5483</v>
      </c>
      <c r="GU4" s="4">
        <v>4333</v>
      </c>
      <c r="GV4" s="4"/>
      <c r="GW4" s="4"/>
      <c r="GX4" s="4"/>
      <c r="GY4" s="4">
        <v>8</v>
      </c>
      <c r="GZ4" s="4">
        <v>7500</v>
      </c>
      <c r="HA4" s="4">
        <v>33</v>
      </c>
      <c r="HB4" s="4">
        <v>83</v>
      </c>
      <c r="HC4" s="4"/>
      <c r="HD4" s="4">
        <v>5000</v>
      </c>
      <c r="HE4" s="4"/>
      <c r="HF4" s="4"/>
      <c r="HG4" s="4">
        <v>2500</v>
      </c>
      <c r="HH4" s="4"/>
      <c r="HI4" s="4">
        <v>1167</v>
      </c>
      <c r="HJ4" s="4">
        <v>250</v>
      </c>
      <c r="HK4" s="4">
        <v>1850</v>
      </c>
      <c r="HL4" s="4">
        <v>2000</v>
      </c>
      <c r="HM4" s="4">
        <v>3333</v>
      </c>
      <c r="HN4" s="4">
        <v>83</v>
      </c>
      <c r="HO4" s="4"/>
      <c r="HP4" s="4">
        <v>667</v>
      </c>
      <c r="HQ4" s="4">
        <v>1154</v>
      </c>
      <c r="HR4" s="4">
        <v>63</v>
      </c>
      <c r="HS4" s="4">
        <v>567</v>
      </c>
      <c r="HT4" s="4">
        <v>5002</v>
      </c>
      <c r="HU4" s="4">
        <v>167</v>
      </c>
      <c r="HV4" s="4">
        <v>833</v>
      </c>
      <c r="HW4" s="4">
        <v>1750</v>
      </c>
      <c r="HX4" s="4">
        <v>1500</v>
      </c>
      <c r="HY4" s="4">
        <v>1000</v>
      </c>
      <c r="HZ4" s="4">
        <v>2000</v>
      </c>
      <c r="IA4" s="4">
        <v>833</v>
      </c>
      <c r="IB4" s="4">
        <v>417</v>
      </c>
      <c r="IC4" s="4">
        <v>2500</v>
      </c>
      <c r="ID4" s="4">
        <v>2000</v>
      </c>
      <c r="IE4" s="4">
        <v>1667</v>
      </c>
      <c r="IF4" s="4">
        <v>1917</v>
      </c>
      <c r="IG4" s="4">
        <v>750</v>
      </c>
      <c r="IH4" s="4">
        <v>3333</v>
      </c>
      <c r="II4" s="4">
        <v>1333</v>
      </c>
      <c r="IJ4" s="4">
        <v>250</v>
      </c>
      <c r="IK4" s="4">
        <v>1000</v>
      </c>
      <c r="IL4" s="4">
        <v>500</v>
      </c>
      <c r="IM4" s="4">
        <v>3417</v>
      </c>
      <c r="IN4" s="4">
        <v>567</v>
      </c>
      <c r="IO4" s="4"/>
      <c r="IP4" s="4">
        <v>1333</v>
      </c>
      <c r="IQ4" s="4">
        <v>200</v>
      </c>
      <c r="IR4" s="4">
        <v>1737</v>
      </c>
      <c r="IS4" s="4">
        <v>1667</v>
      </c>
      <c r="IT4" s="4">
        <v>1333</v>
      </c>
      <c r="IU4" s="4">
        <v>167</v>
      </c>
      <c r="IV4" s="4">
        <v>2000</v>
      </c>
      <c r="IW4" s="4">
        <v>3000</v>
      </c>
      <c r="IX4" s="4">
        <v>500</v>
      </c>
      <c r="IY4" s="4"/>
      <c r="IZ4" s="4">
        <v>33</v>
      </c>
      <c r="JA4" s="4">
        <v>25</v>
      </c>
      <c r="JB4" s="4">
        <v>78</v>
      </c>
      <c r="JC4" s="4">
        <v>1167</v>
      </c>
      <c r="JD4" s="4">
        <v>167</v>
      </c>
      <c r="JE4" s="4">
        <f>SUM(C4:JD4)</f>
        <v>127876</v>
      </c>
    </row>
    <row r="5" spans="1:265" ht="26.25" customHeight="1" x14ac:dyDescent="0.25">
      <c r="A5" s="4">
        <v>7</v>
      </c>
      <c r="B5" s="4" t="s">
        <v>217</v>
      </c>
      <c r="C5" s="4">
        <v>17</v>
      </c>
      <c r="D5" s="4"/>
      <c r="E5" s="4">
        <v>83</v>
      </c>
      <c r="F5" s="4">
        <v>83</v>
      </c>
      <c r="G5" s="4"/>
      <c r="H5" s="4"/>
      <c r="I5" s="4"/>
      <c r="J5" s="4"/>
      <c r="K5" s="4">
        <v>17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83</v>
      </c>
      <c r="AN5" s="4"/>
      <c r="AO5" s="4"/>
      <c r="AP5" s="4">
        <v>127</v>
      </c>
      <c r="AQ5" s="4">
        <v>17</v>
      </c>
      <c r="AR5" s="4"/>
      <c r="AS5" s="4"/>
      <c r="AT5" s="4"/>
      <c r="AU5" s="4">
        <v>17</v>
      </c>
      <c r="AV5" s="4"/>
      <c r="AW5" s="4"/>
      <c r="AX5" s="4"/>
      <c r="AY5" s="4"/>
      <c r="AZ5" s="4"/>
      <c r="BA5" s="4">
        <v>83</v>
      </c>
      <c r="BB5" s="4"/>
      <c r="BC5" s="4"/>
      <c r="BD5" s="4"/>
      <c r="BE5" s="4"/>
      <c r="BF5" s="4"/>
      <c r="BG5" s="4"/>
      <c r="BH5" s="4"/>
      <c r="BI5" s="4"/>
      <c r="BJ5" s="4">
        <v>20</v>
      </c>
      <c r="BK5" s="4"/>
      <c r="BL5" s="4">
        <v>8</v>
      </c>
      <c r="BM5" s="4"/>
      <c r="BN5" s="4">
        <v>8</v>
      </c>
      <c r="BO5" s="4">
        <v>33</v>
      </c>
      <c r="BP5" s="4"/>
      <c r="BQ5" s="4"/>
      <c r="BR5" s="4"/>
      <c r="BS5" s="4"/>
      <c r="BT5" s="4"/>
      <c r="BU5" s="4"/>
      <c r="BV5" s="4"/>
      <c r="BW5" s="4">
        <v>8</v>
      </c>
      <c r="BX5" s="4"/>
      <c r="BY5" s="4"/>
      <c r="BZ5" s="4">
        <v>100</v>
      </c>
      <c r="CA5" s="4"/>
      <c r="CB5" s="4">
        <v>17</v>
      </c>
      <c r="CC5" s="4">
        <v>7</v>
      </c>
      <c r="CD5" s="4"/>
      <c r="CE5" s="4"/>
      <c r="CF5" s="4"/>
      <c r="CG5" s="4"/>
      <c r="CH5" s="4">
        <v>50</v>
      </c>
      <c r="CI5" s="4">
        <v>17</v>
      </c>
      <c r="CJ5" s="4">
        <v>33</v>
      </c>
      <c r="CK5" s="4"/>
      <c r="CL5" s="4"/>
      <c r="CM5" s="4"/>
      <c r="CN5" s="4"/>
      <c r="CO5" s="4"/>
      <c r="CP5" s="4"/>
      <c r="CQ5" s="4">
        <v>33</v>
      </c>
      <c r="CR5" s="4">
        <v>17</v>
      </c>
      <c r="CS5" s="4"/>
      <c r="CT5" s="4">
        <v>33</v>
      </c>
      <c r="CU5" s="4">
        <v>33</v>
      </c>
      <c r="CV5" s="4">
        <v>10</v>
      </c>
      <c r="CW5" s="4"/>
      <c r="CX5" s="4"/>
      <c r="CY5" s="4"/>
      <c r="CZ5" s="4">
        <v>8</v>
      </c>
      <c r="DA5" s="4"/>
      <c r="DB5" s="4"/>
      <c r="DC5" s="4"/>
      <c r="DD5" s="4"/>
      <c r="DE5" s="4">
        <v>33</v>
      </c>
      <c r="DF5" s="4"/>
      <c r="DG5" s="4">
        <v>8</v>
      </c>
      <c r="DH5" s="4"/>
      <c r="DI5" s="4"/>
      <c r="DJ5" s="4"/>
      <c r="DK5" s="4"/>
      <c r="DL5" s="4"/>
      <c r="DM5" s="4"/>
      <c r="DN5" s="4"/>
      <c r="DO5" s="4"/>
      <c r="DP5" s="4">
        <v>33</v>
      </c>
      <c r="DQ5" s="4"/>
      <c r="DR5" s="4"/>
      <c r="DS5" s="4"/>
      <c r="DT5" s="4">
        <v>17</v>
      </c>
      <c r="DU5" s="4"/>
      <c r="DV5" s="4"/>
      <c r="DW5" s="4"/>
      <c r="DX5" s="4"/>
      <c r="DY5" s="4"/>
      <c r="DZ5" s="4">
        <v>33</v>
      </c>
      <c r="EA5" s="4">
        <v>33</v>
      </c>
      <c r="EB5" s="4">
        <v>33</v>
      </c>
      <c r="EC5" s="4"/>
      <c r="ED5" s="4">
        <v>17</v>
      </c>
      <c r="EE5" s="4">
        <v>40</v>
      </c>
      <c r="EF5" s="4"/>
      <c r="EG5" s="4"/>
      <c r="EH5" s="4">
        <v>8</v>
      </c>
      <c r="EI5" s="4">
        <v>17</v>
      </c>
      <c r="EJ5" s="4"/>
      <c r="EK5" s="4"/>
      <c r="EL5" s="4"/>
      <c r="EM5" s="4"/>
      <c r="EN5" s="4"/>
      <c r="EO5" s="4"/>
      <c r="EP5" s="4">
        <v>33</v>
      </c>
      <c r="EQ5" s="4"/>
      <c r="ER5" s="4"/>
      <c r="ES5" s="4">
        <v>33</v>
      </c>
      <c r="ET5" s="4"/>
      <c r="EU5" s="4"/>
      <c r="EV5" s="4">
        <v>17</v>
      </c>
      <c r="EW5" s="4">
        <v>8</v>
      </c>
      <c r="EX5" s="4">
        <v>33</v>
      </c>
      <c r="EY5" s="4"/>
      <c r="EZ5" s="4">
        <v>8</v>
      </c>
      <c r="FA5" s="4">
        <v>17</v>
      </c>
      <c r="FB5" s="4"/>
      <c r="FC5" s="4"/>
      <c r="FD5" s="4"/>
      <c r="FE5" s="4">
        <v>8</v>
      </c>
      <c r="FF5" s="4"/>
      <c r="FG5" s="4">
        <v>8</v>
      </c>
      <c r="FH5" s="4"/>
      <c r="FI5" s="4">
        <v>67</v>
      </c>
      <c r="FJ5" s="4"/>
      <c r="FK5" s="4"/>
      <c r="FL5" s="4"/>
      <c r="FM5" s="4">
        <v>33</v>
      </c>
      <c r="FN5" s="4"/>
      <c r="FO5" s="4"/>
      <c r="FP5" s="4"/>
      <c r="FQ5" s="4"/>
      <c r="FR5" s="4"/>
      <c r="FS5" s="4">
        <v>17</v>
      </c>
      <c r="FT5" s="4"/>
      <c r="FU5" s="4"/>
      <c r="FV5" s="4"/>
      <c r="FW5" s="4"/>
      <c r="FX5" s="4"/>
      <c r="FY5" s="4"/>
      <c r="FZ5" s="4"/>
      <c r="GA5" s="4"/>
      <c r="GB5" s="4"/>
      <c r="GC5" s="4">
        <v>8</v>
      </c>
      <c r="GD5" s="4"/>
      <c r="GE5" s="4"/>
      <c r="GF5" s="4">
        <v>100</v>
      </c>
      <c r="GG5" s="4">
        <v>200</v>
      </c>
      <c r="GH5" s="4">
        <v>333</v>
      </c>
      <c r="GI5" s="4"/>
      <c r="GJ5" s="4"/>
      <c r="GK5" s="4"/>
      <c r="GL5" s="4"/>
      <c r="GM5" s="4"/>
      <c r="GN5" s="4"/>
      <c r="GO5" s="4">
        <v>167</v>
      </c>
      <c r="GP5" s="4">
        <v>333</v>
      </c>
      <c r="GQ5" s="4">
        <v>333</v>
      </c>
      <c r="GR5" s="4"/>
      <c r="GS5" s="4"/>
      <c r="GT5" s="4">
        <v>158</v>
      </c>
      <c r="GU5" s="4">
        <v>150</v>
      </c>
      <c r="GV5" s="4"/>
      <c r="GW5" s="4"/>
      <c r="GX5" s="4"/>
      <c r="GY5" s="4">
        <v>17</v>
      </c>
      <c r="GZ5" s="4">
        <v>417</v>
      </c>
      <c r="HA5" s="4">
        <v>17</v>
      </c>
      <c r="HB5" s="4">
        <v>67</v>
      </c>
      <c r="HC5" s="4"/>
      <c r="HD5" s="4"/>
      <c r="HE5" s="4"/>
      <c r="HF5" s="4"/>
      <c r="HG5" s="4">
        <v>50</v>
      </c>
      <c r="HH5" s="4"/>
      <c r="HI5" s="4">
        <v>100</v>
      </c>
      <c r="HJ5" s="4"/>
      <c r="HK5" s="4">
        <v>2378</v>
      </c>
      <c r="HL5" s="4"/>
      <c r="HM5" s="4">
        <v>1667</v>
      </c>
      <c r="HN5" s="4"/>
      <c r="HO5" s="4"/>
      <c r="HP5" s="4"/>
      <c r="HQ5" s="4"/>
      <c r="HR5" s="4"/>
      <c r="HS5" s="4">
        <v>71</v>
      </c>
      <c r="HT5" s="4">
        <v>83</v>
      </c>
      <c r="HU5" s="4"/>
      <c r="HV5" s="4">
        <v>83</v>
      </c>
      <c r="HW5" s="4"/>
      <c r="HX5" s="4"/>
      <c r="HY5" s="4"/>
      <c r="HZ5" s="4"/>
      <c r="IA5" s="4">
        <v>17</v>
      </c>
      <c r="IB5" s="4"/>
      <c r="IC5" s="4"/>
      <c r="ID5" s="4"/>
      <c r="IE5" s="4"/>
      <c r="IF5" s="4"/>
      <c r="IG5" s="4"/>
      <c r="IH5" s="4">
        <v>833</v>
      </c>
      <c r="II5" s="4">
        <v>33</v>
      </c>
      <c r="IJ5" s="4"/>
      <c r="IK5" s="4"/>
      <c r="IL5" s="4">
        <v>33</v>
      </c>
      <c r="IM5" s="4"/>
      <c r="IN5" s="4"/>
      <c r="IO5" s="4"/>
      <c r="IP5" s="4"/>
      <c r="IQ5" s="4">
        <v>17</v>
      </c>
      <c r="IR5" s="4">
        <v>417</v>
      </c>
      <c r="IS5" s="4"/>
      <c r="IT5" s="4"/>
      <c r="IU5" s="4"/>
      <c r="IV5" s="4"/>
      <c r="IW5" s="4">
        <v>3000</v>
      </c>
      <c r="IX5" s="4"/>
      <c r="IY5" s="4"/>
      <c r="IZ5" s="4"/>
      <c r="JA5" s="4"/>
      <c r="JB5" s="4"/>
      <c r="JC5" s="4">
        <v>1167</v>
      </c>
      <c r="JD5" s="4"/>
      <c r="JE5" s="4">
        <f>SUM(C5:JD5)</f>
        <v>13765</v>
      </c>
    </row>
    <row r="6" spans="1:265" ht="26.25" customHeight="1" x14ac:dyDescent="0.25">
      <c r="A6" s="4">
        <v>8</v>
      </c>
      <c r="B6" s="4" t="s">
        <v>235</v>
      </c>
      <c r="C6" s="4"/>
      <c r="D6" s="4"/>
      <c r="E6" s="4">
        <v>117</v>
      </c>
      <c r="F6" s="4"/>
      <c r="G6" s="4"/>
      <c r="H6" s="4"/>
      <c r="I6" s="4"/>
      <c r="J6" s="4">
        <v>233</v>
      </c>
      <c r="K6" s="4">
        <v>200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>
        <v>1667</v>
      </c>
      <c r="AM6" s="4">
        <v>333</v>
      </c>
      <c r="AN6" s="4">
        <v>1833</v>
      </c>
      <c r="AO6" s="4">
        <v>667</v>
      </c>
      <c r="AP6" s="4">
        <v>1017</v>
      </c>
      <c r="AQ6" s="4"/>
      <c r="AR6" s="4"/>
      <c r="AS6" s="4"/>
      <c r="AT6" s="4"/>
      <c r="AU6" s="4">
        <v>17</v>
      </c>
      <c r="AV6" s="4"/>
      <c r="AW6" s="4"/>
      <c r="AX6" s="4"/>
      <c r="AY6" s="4"/>
      <c r="AZ6" s="4"/>
      <c r="BA6" s="4">
        <v>33</v>
      </c>
      <c r="BB6" s="4"/>
      <c r="BC6" s="4"/>
      <c r="BD6" s="4"/>
      <c r="BE6" s="4"/>
      <c r="BF6" s="4"/>
      <c r="BG6" s="4"/>
      <c r="BH6" s="4"/>
      <c r="BI6" s="4"/>
      <c r="BJ6" s="4">
        <v>20</v>
      </c>
      <c r="BK6" s="4"/>
      <c r="BL6" s="4"/>
      <c r="BM6" s="4"/>
      <c r="BN6" s="4">
        <v>17</v>
      </c>
      <c r="BO6" s="4">
        <v>83</v>
      </c>
      <c r="BP6" s="4"/>
      <c r="BQ6" s="4"/>
      <c r="BR6" s="4"/>
      <c r="BS6" s="4"/>
      <c r="BT6" s="4"/>
      <c r="BU6" s="4"/>
      <c r="BV6" s="4">
        <v>83</v>
      </c>
      <c r="BW6" s="4"/>
      <c r="BX6" s="4"/>
      <c r="BY6" s="4"/>
      <c r="BZ6" s="4"/>
      <c r="CA6" s="4"/>
      <c r="CB6" s="4"/>
      <c r="CC6" s="4"/>
      <c r="CD6" s="4">
        <v>25</v>
      </c>
      <c r="CE6" s="4"/>
      <c r="CF6" s="4"/>
      <c r="CG6" s="4"/>
      <c r="CH6" s="4"/>
      <c r="CI6" s="4"/>
      <c r="CJ6" s="4">
        <v>33</v>
      </c>
      <c r="CK6" s="4"/>
      <c r="CL6" s="4"/>
      <c r="CM6" s="4"/>
      <c r="CN6" s="4"/>
      <c r="CO6" s="4"/>
      <c r="CP6" s="4"/>
      <c r="CQ6" s="4"/>
      <c r="CR6" s="4">
        <v>17</v>
      </c>
      <c r="CS6" s="4"/>
      <c r="CT6" s="4">
        <v>50</v>
      </c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>
        <v>17</v>
      </c>
      <c r="DH6" s="4"/>
      <c r="DI6" s="4"/>
      <c r="DJ6" s="4"/>
      <c r="DK6" s="4">
        <v>17</v>
      </c>
      <c r="DL6" s="4"/>
      <c r="DM6" s="4"/>
      <c r="DN6" s="4"/>
      <c r="DO6" s="4"/>
      <c r="DP6" s="4"/>
      <c r="DQ6" s="4"/>
      <c r="DR6" s="4"/>
      <c r="DS6" s="4">
        <v>33</v>
      </c>
      <c r="DT6" s="4">
        <v>17</v>
      </c>
      <c r="DU6" s="4"/>
      <c r="DV6" s="4"/>
      <c r="DW6" s="4"/>
      <c r="DX6" s="4"/>
      <c r="DY6" s="4"/>
      <c r="DZ6" s="4">
        <v>117</v>
      </c>
      <c r="EA6" s="4">
        <v>17</v>
      </c>
      <c r="EB6" s="4">
        <v>17</v>
      </c>
      <c r="EC6" s="4"/>
      <c r="ED6" s="4">
        <v>108</v>
      </c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>
        <v>50</v>
      </c>
      <c r="EQ6" s="4">
        <v>50</v>
      </c>
      <c r="ER6" s="4"/>
      <c r="ES6" s="4"/>
      <c r="ET6" s="4"/>
      <c r="EU6" s="4"/>
      <c r="EV6" s="4"/>
      <c r="EW6" s="4"/>
      <c r="EX6" s="4">
        <v>33</v>
      </c>
      <c r="EY6" s="4"/>
      <c r="EZ6" s="4"/>
      <c r="FA6" s="4"/>
      <c r="FB6" s="4"/>
      <c r="FC6" s="4"/>
      <c r="FD6" s="4">
        <v>50</v>
      </c>
      <c r="FE6" s="4">
        <v>17</v>
      </c>
      <c r="FF6" s="4"/>
      <c r="FG6" s="4"/>
      <c r="FH6" s="4"/>
      <c r="FI6" s="4"/>
      <c r="FJ6" s="4">
        <v>33</v>
      </c>
      <c r="FK6" s="4"/>
      <c r="FL6" s="4">
        <v>17</v>
      </c>
      <c r="FM6" s="4">
        <v>17</v>
      </c>
      <c r="FN6" s="4"/>
      <c r="FO6" s="4"/>
      <c r="FP6" s="4"/>
      <c r="FQ6" s="4"/>
      <c r="FR6" s="4"/>
      <c r="FS6" s="4">
        <v>17</v>
      </c>
      <c r="FT6" s="4"/>
      <c r="FU6" s="4"/>
      <c r="FV6" s="4">
        <v>17</v>
      </c>
      <c r="FW6" s="4"/>
      <c r="FX6" s="4"/>
      <c r="FY6" s="4"/>
      <c r="FZ6" s="4"/>
      <c r="GA6" s="4"/>
      <c r="GB6" s="4"/>
      <c r="GC6" s="4"/>
      <c r="GD6" s="4"/>
      <c r="GE6" s="4"/>
      <c r="GF6" s="4"/>
      <c r="GG6" s="4">
        <v>100</v>
      </c>
      <c r="GH6" s="4">
        <v>5833</v>
      </c>
      <c r="GI6" s="4"/>
      <c r="GJ6" s="4"/>
      <c r="GK6" s="4"/>
      <c r="GL6" s="4"/>
      <c r="GM6" s="4"/>
      <c r="GN6" s="4"/>
      <c r="GO6" s="4">
        <v>167</v>
      </c>
      <c r="GP6" s="4"/>
      <c r="GQ6" s="4">
        <v>6667</v>
      </c>
      <c r="GR6" s="4"/>
      <c r="GS6" s="4">
        <v>333</v>
      </c>
      <c r="GT6" s="4">
        <v>4062</v>
      </c>
      <c r="GU6" s="4">
        <v>117</v>
      </c>
      <c r="GV6" s="4"/>
      <c r="GW6" s="4"/>
      <c r="GX6" s="4"/>
      <c r="GY6" s="4"/>
      <c r="GZ6" s="4">
        <v>4167</v>
      </c>
      <c r="HA6" s="4">
        <v>366</v>
      </c>
      <c r="HB6" s="4"/>
      <c r="HC6" s="4"/>
      <c r="HD6" s="4">
        <v>1167</v>
      </c>
      <c r="HE6" s="4">
        <v>667</v>
      </c>
      <c r="HF6" s="4">
        <v>500</v>
      </c>
      <c r="HG6" s="4">
        <v>4292</v>
      </c>
      <c r="HH6" s="4"/>
      <c r="HI6" s="4">
        <v>1175</v>
      </c>
      <c r="HJ6" s="4">
        <v>83</v>
      </c>
      <c r="HK6" s="4">
        <v>383</v>
      </c>
      <c r="HL6" s="4">
        <v>500</v>
      </c>
      <c r="HM6" s="4">
        <v>2667</v>
      </c>
      <c r="HN6" s="4"/>
      <c r="HO6" s="4"/>
      <c r="HP6" s="4">
        <v>333</v>
      </c>
      <c r="HQ6" s="4">
        <v>1083</v>
      </c>
      <c r="HR6" s="4">
        <v>188</v>
      </c>
      <c r="HS6" s="4">
        <v>250</v>
      </c>
      <c r="HT6" s="4">
        <v>2602</v>
      </c>
      <c r="HU6" s="4">
        <v>167</v>
      </c>
      <c r="HV6" s="4">
        <v>833</v>
      </c>
      <c r="HW6" s="4">
        <v>917</v>
      </c>
      <c r="HX6" s="4">
        <v>833</v>
      </c>
      <c r="HY6" s="4">
        <v>83</v>
      </c>
      <c r="HZ6" s="4">
        <v>167</v>
      </c>
      <c r="IA6" s="4">
        <v>500</v>
      </c>
      <c r="IB6" s="4">
        <v>67</v>
      </c>
      <c r="IC6" s="4">
        <v>667</v>
      </c>
      <c r="ID6" s="4">
        <v>1000</v>
      </c>
      <c r="IE6" s="4"/>
      <c r="IF6" s="4">
        <v>1667</v>
      </c>
      <c r="IG6" s="4">
        <v>1000</v>
      </c>
      <c r="IH6" s="4">
        <v>2500</v>
      </c>
      <c r="II6" s="4">
        <v>500</v>
      </c>
      <c r="IJ6" s="4">
        <v>200</v>
      </c>
      <c r="IK6" s="4">
        <v>1167</v>
      </c>
      <c r="IL6" s="4">
        <v>500</v>
      </c>
      <c r="IM6" s="4">
        <v>2667</v>
      </c>
      <c r="IN6" s="4">
        <v>500</v>
      </c>
      <c r="IO6" s="4"/>
      <c r="IP6" s="4">
        <v>250</v>
      </c>
      <c r="IQ6" s="4">
        <v>333</v>
      </c>
      <c r="IR6" s="4"/>
      <c r="IS6" s="4"/>
      <c r="IT6" s="4"/>
      <c r="IU6" s="4">
        <v>167</v>
      </c>
      <c r="IV6" s="4">
        <v>333</v>
      </c>
      <c r="IW6" s="4">
        <v>2000</v>
      </c>
      <c r="IX6" s="4"/>
      <c r="IY6" s="4"/>
      <c r="IZ6" s="4"/>
      <c r="JA6" s="4">
        <v>67</v>
      </c>
      <c r="JB6" s="4">
        <v>33</v>
      </c>
      <c r="JC6" s="4">
        <v>500</v>
      </c>
      <c r="JD6" s="4">
        <v>333</v>
      </c>
      <c r="JE6" s="4">
        <f>SUM(C6:JD6)</f>
        <v>64742</v>
      </c>
    </row>
    <row r="7" spans="1:265" ht="26.25" customHeight="1" x14ac:dyDescent="0.25">
      <c r="A7" s="4">
        <v>9</v>
      </c>
      <c r="B7" s="4" t="s">
        <v>231</v>
      </c>
      <c r="C7" s="4"/>
      <c r="D7" s="4"/>
      <c r="E7" s="4">
        <v>83</v>
      </c>
      <c r="F7" s="4"/>
      <c r="G7" s="4">
        <v>200</v>
      </c>
      <c r="H7" s="4"/>
      <c r="I7" s="4"/>
      <c r="J7" s="4"/>
      <c r="K7" s="4">
        <v>17</v>
      </c>
      <c r="L7" s="4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>
        <v>167</v>
      </c>
      <c r="AN7" s="4"/>
      <c r="AO7" s="4">
        <v>167</v>
      </c>
      <c r="AP7" s="4">
        <v>87</v>
      </c>
      <c r="AQ7" s="4"/>
      <c r="AR7" s="4"/>
      <c r="AS7" s="4"/>
      <c r="AT7" s="4"/>
      <c r="AU7" s="4">
        <v>17</v>
      </c>
      <c r="AV7" s="4"/>
      <c r="AW7" s="4"/>
      <c r="AX7" s="4"/>
      <c r="AY7" s="4"/>
      <c r="AZ7" s="4">
        <v>12</v>
      </c>
      <c r="BA7" s="4">
        <v>33</v>
      </c>
      <c r="BB7" s="4"/>
      <c r="BC7" s="4"/>
      <c r="BD7" s="4"/>
      <c r="BE7" s="4">
        <v>33</v>
      </c>
      <c r="BF7" s="4"/>
      <c r="BG7" s="4"/>
      <c r="BH7" s="4">
        <v>33</v>
      </c>
      <c r="BI7" s="4"/>
      <c r="BJ7" s="4"/>
      <c r="BK7" s="4"/>
      <c r="BL7" s="4">
        <v>25</v>
      </c>
      <c r="BM7" s="4"/>
      <c r="BN7" s="4">
        <v>17</v>
      </c>
      <c r="BO7" s="4">
        <v>184</v>
      </c>
      <c r="BP7" s="4"/>
      <c r="BQ7" s="4"/>
      <c r="BR7" s="4"/>
      <c r="BS7" s="4"/>
      <c r="BT7" s="4"/>
      <c r="BU7" s="4"/>
      <c r="BV7" s="4">
        <v>17</v>
      </c>
      <c r="BW7" s="4"/>
      <c r="BX7" s="4"/>
      <c r="BY7" s="4"/>
      <c r="BZ7" s="4"/>
      <c r="CA7" s="4"/>
      <c r="CB7" s="4"/>
      <c r="CC7" s="4"/>
      <c r="CD7" s="4">
        <v>17</v>
      </c>
      <c r="CE7" s="4"/>
      <c r="CF7" s="4"/>
      <c r="CG7" s="4"/>
      <c r="CH7" s="4"/>
      <c r="CI7" s="4">
        <v>17</v>
      </c>
      <c r="CJ7" s="4">
        <v>33</v>
      </c>
      <c r="CK7" s="4"/>
      <c r="CL7" s="4"/>
      <c r="CM7" s="4"/>
      <c r="CN7" s="4"/>
      <c r="CO7" s="4"/>
      <c r="CP7" s="4"/>
      <c r="CQ7" s="4"/>
      <c r="CR7" s="4">
        <v>17</v>
      </c>
      <c r="CS7" s="4"/>
      <c r="CT7" s="4">
        <v>50</v>
      </c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>
        <v>17</v>
      </c>
      <c r="DM7" s="4"/>
      <c r="DN7" s="4"/>
      <c r="DO7" s="4"/>
      <c r="DP7" s="4"/>
      <c r="DQ7" s="4"/>
      <c r="DR7" s="4">
        <v>17</v>
      </c>
      <c r="DS7" s="4"/>
      <c r="DT7" s="4"/>
      <c r="DU7" s="4"/>
      <c r="DV7" s="4"/>
      <c r="DW7" s="4">
        <v>17</v>
      </c>
      <c r="DX7" s="4"/>
      <c r="DY7" s="4">
        <v>17</v>
      </c>
      <c r="DZ7" s="4">
        <v>50</v>
      </c>
      <c r="EA7" s="4">
        <v>17</v>
      </c>
      <c r="EB7" s="4">
        <v>17</v>
      </c>
      <c r="EC7" s="4"/>
      <c r="ED7" s="4">
        <v>17</v>
      </c>
      <c r="EE7" s="4"/>
      <c r="EF7" s="4"/>
      <c r="EG7" s="4"/>
      <c r="EH7" s="4"/>
      <c r="EI7" s="4"/>
      <c r="EJ7" s="4">
        <v>17</v>
      </c>
      <c r="EK7" s="4"/>
      <c r="EL7" s="4"/>
      <c r="EM7" s="4"/>
      <c r="EN7" s="4"/>
      <c r="EO7" s="4"/>
      <c r="EP7" s="4">
        <v>33</v>
      </c>
      <c r="EQ7" s="4"/>
      <c r="ER7" s="4"/>
      <c r="ES7" s="4"/>
      <c r="ET7" s="4"/>
      <c r="EU7" s="4"/>
      <c r="EV7" s="4"/>
      <c r="EW7" s="4"/>
      <c r="EX7" s="4">
        <v>33</v>
      </c>
      <c r="EY7" s="4"/>
      <c r="EZ7" s="4"/>
      <c r="FA7" s="4"/>
      <c r="FB7" s="4"/>
      <c r="FC7" s="4"/>
      <c r="FD7" s="4">
        <v>17</v>
      </c>
      <c r="FE7" s="4"/>
      <c r="FF7" s="4"/>
      <c r="FG7" s="4"/>
      <c r="FH7" s="4"/>
      <c r="FI7" s="4"/>
      <c r="FJ7" s="4"/>
      <c r="FK7" s="4"/>
      <c r="FL7" s="4"/>
      <c r="FM7" s="4">
        <v>33</v>
      </c>
      <c r="FN7" s="4"/>
      <c r="FO7" s="4"/>
      <c r="FP7" s="4"/>
      <c r="FQ7" s="4"/>
      <c r="FR7" s="4"/>
      <c r="FS7" s="4">
        <v>17</v>
      </c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>
        <v>100</v>
      </c>
      <c r="GH7" s="4">
        <v>417</v>
      </c>
      <c r="GI7" s="4"/>
      <c r="GJ7" s="4"/>
      <c r="GK7" s="4"/>
      <c r="GL7" s="4"/>
      <c r="GM7" s="4"/>
      <c r="GN7" s="4"/>
      <c r="GO7" s="4"/>
      <c r="GP7" s="4"/>
      <c r="GQ7" s="4">
        <v>333</v>
      </c>
      <c r="GR7" s="4"/>
      <c r="GS7" s="4"/>
      <c r="GT7" s="4">
        <v>138</v>
      </c>
      <c r="GU7" s="4">
        <v>17</v>
      </c>
      <c r="GV7" s="4"/>
      <c r="GW7" s="4"/>
      <c r="GX7" s="4"/>
      <c r="GY7" s="4"/>
      <c r="GZ7" s="4">
        <v>333</v>
      </c>
      <c r="HA7" s="4">
        <v>50</v>
      </c>
      <c r="HB7" s="4"/>
      <c r="HC7" s="4"/>
      <c r="HD7" s="4"/>
      <c r="HE7" s="4"/>
      <c r="HF7" s="4"/>
      <c r="HG7" s="4">
        <v>50</v>
      </c>
      <c r="HH7" s="4"/>
      <c r="HI7" s="4">
        <v>127</v>
      </c>
      <c r="HJ7" s="4"/>
      <c r="HK7" s="4">
        <v>208</v>
      </c>
      <c r="HL7" s="4">
        <v>333</v>
      </c>
      <c r="HM7" s="4">
        <v>1667</v>
      </c>
      <c r="HN7" s="4"/>
      <c r="HO7" s="4">
        <v>67</v>
      </c>
      <c r="HP7" s="4"/>
      <c r="HQ7" s="4">
        <v>550</v>
      </c>
      <c r="HR7" s="4">
        <v>171</v>
      </c>
      <c r="HS7" s="4"/>
      <c r="HT7" s="4"/>
      <c r="HU7" s="4"/>
      <c r="HV7" s="4">
        <v>167</v>
      </c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>
        <v>500</v>
      </c>
      <c r="II7" s="4">
        <v>200</v>
      </c>
      <c r="IJ7" s="4"/>
      <c r="IK7" s="4"/>
      <c r="IL7" s="4">
        <v>33</v>
      </c>
      <c r="IM7" s="4"/>
      <c r="IN7" s="4"/>
      <c r="IO7" s="4"/>
      <c r="IP7" s="4"/>
      <c r="IQ7" s="4"/>
      <c r="IR7" s="4">
        <v>725</v>
      </c>
      <c r="IS7" s="4"/>
      <c r="IT7" s="4">
        <v>50</v>
      </c>
      <c r="IU7" s="4"/>
      <c r="IV7" s="4"/>
      <c r="IW7" s="4"/>
      <c r="IX7" s="4"/>
      <c r="IY7" s="4"/>
      <c r="IZ7" s="4"/>
      <c r="JA7" s="4"/>
      <c r="JB7" s="4"/>
      <c r="JC7" s="4">
        <v>500</v>
      </c>
      <c r="JD7" s="4"/>
      <c r="JE7" s="4">
        <f>SUM(C7:JD7)</f>
        <v>8331</v>
      </c>
    </row>
    <row r="8" spans="1:265" ht="26.25" customHeight="1" x14ac:dyDescent="0.25">
      <c r="A8" s="9">
        <v>15</v>
      </c>
      <c r="B8" s="4" t="s">
        <v>237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>
        <v>60</v>
      </c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>
        <v>8</v>
      </c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>
        <v>333</v>
      </c>
      <c r="GR8" s="4"/>
      <c r="GS8" s="4"/>
      <c r="GT8" s="4">
        <v>108</v>
      </c>
      <c r="GU8" s="4"/>
      <c r="GV8" s="4"/>
      <c r="GW8" s="4"/>
      <c r="GX8" s="4"/>
      <c r="GY8" s="4"/>
      <c r="GZ8" s="4">
        <v>200</v>
      </c>
      <c r="HA8" s="4"/>
      <c r="HB8" s="4"/>
      <c r="HC8" s="4"/>
      <c r="HD8" s="4"/>
      <c r="HE8" s="4"/>
      <c r="HF8" s="4"/>
      <c r="HG8" s="4">
        <v>1083</v>
      </c>
      <c r="HH8" s="4"/>
      <c r="HI8" s="4"/>
      <c r="HJ8" s="4"/>
      <c r="HK8" s="4">
        <v>25</v>
      </c>
      <c r="HL8" s="4"/>
      <c r="HM8" s="4"/>
      <c r="HN8" s="4"/>
      <c r="HO8" s="4"/>
      <c r="HP8" s="4"/>
      <c r="HQ8" s="4">
        <v>83</v>
      </c>
      <c r="HR8" s="4">
        <v>8</v>
      </c>
      <c r="HS8" s="4">
        <v>60</v>
      </c>
      <c r="HT8" s="4">
        <v>250</v>
      </c>
      <c r="HU8" s="4"/>
      <c r="HV8" s="4"/>
      <c r="HW8" s="4"/>
      <c r="HX8" s="4">
        <v>200</v>
      </c>
      <c r="HY8" s="4"/>
      <c r="HZ8" s="4">
        <v>17</v>
      </c>
      <c r="IA8" s="4">
        <v>75</v>
      </c>
      <c r="IB8" s="4"/>
      <c r="IC8" s="4">
        <v>333</v>
      </c>
      <c r="ID8" s="4">
        <v>100</v>
      </c>
      <c r="IE8" s="4">
        <v>8</v>
      </c>
      <c r="IF8" s="4"/>
      <c r="IG8" s="4"/>
      <c r="IH8" s="4">
        <v>167</v>
      </c>
      <c r="II8" s="4"/>
      <c r="IJ8" s="4">
        <v>20</v>
      </c>
      <c r="IK8" s="4"/>
      <c r="IL8" s="4"/>
      <c r="IM8" s="4"/>
      <c r="IN8" s="4">
        <v>33</v>
      </c>
      <c r="IO8" s="4">
        <v>83</v>
      </c>
      <c r="IP8" s="4"/>
      <c r="IQ8" s="4"/>
      <c r="IR8" s="4"/>
      <c r="IS8" s="4"/>
      <c r="IT8" s="4"/>
      <c r="IU8" s="4">
        <v>40</v>
      </c>
      <c r="IV8" s="4"/>
      <c r="IW8" s="4">
        <v>80</v>
      </c>
      <c r="IX8" s="4">
        <v>40</v>
      </c>
      <c r="IY8" s="4"/>
      <c r="IZ8" s="4"/>
      <c r="JA8" s="4"/>
      <c r="JB8" s="4"/>
      <c r="JC8" s="4">
        <v>8</v>
      </c>
      <c r="JD8" s="4"/>
      <c r="JE8" s="4">
        <f>SUM(C8:JD8)</f>
        <v>3422</v>
      </c>
    </row>
    <row r="9" spans="1:265" ht="26.25" customHeight="1" x14ac:dyDescent="0.25">
      <c r="A9" s="10"/>
      <c r="B9" s="4" t="s">
        <v>260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>
        <v>33</v>
      </c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>
        <v>10</v>
      </c>
      <c r="GU9" s="4"/>
      <c r="GV9" s="4"/>
      <c r="GW9" s="4"/>
      <c r="GX9" s="4"/>
      <c r="GY9" s="4"/>
      <c r="GZ9" s="4">
        <v>400</v>
      </c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>
        <v>167</v>
      </c>
      <c r="IG9" s="4"/>
      <c r="IH9" s="4"/>
      <c r="II9" s="4"/>
      <c r="IJ9" s="4"/>
      <c r="IK9" s="4"/>
      <c r="IL9" s="4">
        <v>20</v>
      </c>
      <c r="IM9" s="4"/>
      <c r="IN9" s="4"/>
      <c r="IO9" s="4"/>
      <c r="IP9" s="4"/>
      <c r="IQ9" s="4">
        <v>33</v>
      </c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>
        <f t="shared" ref="JE9:JE46" si="0">SUM(C9:JD9)</f>
        <v>663</v>
      </c>
    </row>
    <row r="10" spans="1:265" ht="26.25" customHeight="1" x14ac:dyDescent="0.25">
      <c r="A10" s="10"/>
      <c r="B10" s="4" t="s">
        <v>259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>
        <v>333</v>
      </c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>
        <v>167</v>
      </c>
      <c r="GU10" s="4"/>
      <c r="GV10" s="4"/>
      <c r="GW10" s="4"/>
      <c r="GX10" s="4"/>
      <c r="GY10" s="4"/>
      <c r="GZ10" s="4"/>
      <c r="HA10" s="4"/>
      <c r="HB10" s="4"/>
      <c r="HC10" s="4"/>
      <c r="HD10" s="4">
        <v>167</v>
      </c>
      <c r="HE10" s="4"/>
      <c r="HF10" s="4"/>
      <c r="HG10" s="4">
        <v>373</v>
      </c>
      <c r="HH10" s="4"/>
      <c r="HI10" s="4"/>
      <c r="HJ10" s="4"/>
      <c r="HK10" s="4"/>
      <c r="HL10" s="4"/>
      <c r="HM10" s="4"/>
      <c r="HN10" s="4"/>
      <c r="HO10" s="4"/>
      <c r="HP10" s="4"/>
      <c r="HQ10" s="4">
        <v>133</v>
      </c>
      <c r="HR10" s="4"/>
      <c r="HS10" s="4">
        <v>85</v>
      </c>
      <c r="HT10" s="4"/>
      <c r="HU10" s="4">
        <v>83</v>
      </c>
      <c r="HV10" s="4"/>
      <c r="HW10" s="4">
        <v>100</v>
      </c>
      <c r="HX10" s="4"/>
      <c r="HY10" s="4"/>
      <c r="HZ10" s="4"/>
      <c r="IA10" s="4"/>
      <c r="IB10" s="4"/>
      <c r="IC10" s="4"/>
      <c r="ID10" s="4"/>
      <c r="IE10" s="4">
        <v>100</v>
      </c>
      <c r="IF10" s="4"/>
      <c r="IG10" s="4">
        <v>50</v>
      </c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>
        <v>50</v>
      </c>
      <c r="IU10" s="4"/>
      <c r="IV10" s="4">
        <v>50</v>
      </c>
      <c r="IW10" s="4"/>
      <c r="IX10" s="4"/>
      <c r="IY10" s="4"/>
      <c r="IZ10" s="4"/>
      <c r="JA10" s="4"/>
      <c r="JB10" s="4">
        <v>13</v>
      </c>
      <c r="JC10" s="4">
        <v>17</v>
      </c>
      <c r="JD10" s="4"/>
      <c r="JE10" s="4">
        <f t="shared" si="0"/>
        <v>1721</v>
      </c>
    </row>
    <row r="11" spans="1:265" ht="26.25" customHeight="1" x14ac:dyDescent="0.25">
      <c r="A11" s="10"/>
      <c r="B11" s="4" t="s">
        <v>238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>
        <v>260</v>
      </c>
      <c r="AM11" s="4"/>
      <c r="AN11" s="4">
        <v>83</v>
      </c>
      <c r="AO11" s="4"/>
      <c r="AP11" s="4">
        <v>50</v>
      </c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>
        <v>333</v>
      </c>
      <c r="GR11" s="4"/>
      <c r="GS11" s="4"/>
      <c r="GT11" s="4">
        <v>235</v>
      </c>
      <c r="GU11" s="4"/>
      <c r="GV11" s="4"/>
      <c r="GW11" s="4"/>
      <c r="GX11" s="4"/>
      <c r="GY11" s="4"/>
      <c r="GZ11" s="4">
        <v>100</v>
      </c>
      <c r="HA11" s="4"/>
      <c r="HB11" s="4"/>
      <c r="HC11" s="4"/>
      <c r="HD11" s="4"/>
      <c r="HE11" s="4"/>
      <c r="HF11" s="4"/>
      <c r="HG11" s="4">
        <v>2250</v>
      </c>
      <c r="HH11" s="4"/>
      <c r="HI11" s="4"/>
      <c r="HJ11" s="4"/>
      <c r="HK11" s="4">
        <v>25</v>
      </c>
      <c r="HL11" s="4"/>
      <c r="HM11" s="4"/>
      <c r="HN11" s="4"/>
      <c r="HO11" s="4"/>
      <c r="HP11" s="4"/>
      <c r="HQ11" s="4">
        <v>83</v>
      </c>
      <c r="HR11" s="4">
        <v>17</v>
      </c>
      <c r="HS11" s="4"/>
      <c r="HT11" s="4">
        <v>300</v>
      </c>
      <c r="HU11" s="4"/>
      <c r="HV11" s="4">
        <v>83</v>
      </c>
      <c r="HW11" s="4"/>
      <c r="HX11" s="4">
        <v>500</v>
      </c>
      <c r="HY11" s="4">
        <v>67</v>
      </c>
      <c r="HZ11" s="4">
        <v>33</v>
      </c>
      <c r="IA11" s="4">
        <v>250</v>
      </c>
      <c r="IB11" s="4"/>
      <c r="IC11" s="4">
        <v>500</v>
      </c>
      <c r="ID11" s="4">
        <v>200</v>
      </c>
      <c r="IE11" s="4">
        <v>42</v>
      </c>
      <c r="IF11" s="4"/>
      <c r="IG11" s="4"/>
      <c r="IH11" s="4">
        <v>1000</v>
      </c>
      <c r="II11" s="4">
        <v>33</v>
      </c>
      <c r="IJ11" s="4"/>
      <c r="IK11" s="4"/>
      <c r="IL11" s="4"/>
      <c r="IM11" s="4">
        <v>600</v>
      </c>
      <c r="IN11" s="4">
        <v>100</v>
      </c>
      <c r="IO11" s="4">
        <v>100</v>
      </c>
      <c r="IP11" s="4"/>
      <c r="IQ11" s="4"/>
      <c r="IR11" s="4">
        <v>208</v>
      </c>
      <c r="IS11" s="4"/>
      <c r="IT11" s="4"/>
      <c r="IU11" s="4">
        <v>100</v>
      </c>
      <c r="IV11" s="4">
        <v>250</v>
      </c>
      <c r="IW11" s="4"/>
      <c r="IX11" s="4"/>
      <c r="IY11" s="4"/>
      <c r="IZ11" s="4"/>
      <c r="JA11" s="4"/>
      <c r="JB11" s="4"/>
      <c r="JC11" s="4">
        <v>17</v>
      </c>
      <c r="JD11" s="4"/>
      <c r="JE11" s="4">
        <f t="shared" si="0"/>
        <v>7819</v>
      </c>
    </row>
    <row r="12" spans="1:265" ht="26.25" customHeight="1" x14ac:dyDescent="0.25">
      <c r="A12" s="11"/>
      <c r="B12" s="4" t="s">
        <v>293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>
        <v>250</v>
      </c>
      <c r="GU12" s="4"/>
      <c r="GV12" s="4"/>
      <c r="GW12" s="4"/>
      <c r="GX12" s="4"/>
      <c r="GY12" s="4"/>
      <c r="GZ12" s="4">
        <v>100</v>
      </c>
      <c r="HA12" s="4"/>
      <c r="HB12" s="4"/>
      <c r="HC12" s="4"/>
      <c r="HD12" s="4">
        <v>500</v>
      </c>
      <c r="HE12" s="4"/>
      <c r="HF12" s="4"/>
      <c r="HG12" s="4">
        <v>207</v>
      </c>
      <c r="HH12" s="4"/>
      <c r="HI12" s="4"/>
      <c r="HJ12" s="4"/>
      <c r="HK12" s="4"/>
      <c r="HL12" s="4"/>
      <c r="HM12" s="4"/>
      <c r="HN12" s="4"/>
      <c r="HO12" s="4"/>
      <c r="HP12" s="4"/>
      <c r="HQ12" s="4">
        <v>167</v>
      </c>
      <c r="HR12" s="4"/>
      <c r="HS12" s="4"/>
      <c r="HT12" s="4"/>
      <c r="HU12" s="4">
        <v>167</v>
      </c>
      <c r="HV12" s="4"/>
      <c r="HW12" s="4">
        <v>667</v>
      </c>
      <c r="HX12" s="4"/>
      <c r="HY12" s="4">
        <v>17</v>
      </c>
      <c r="HZ12" s="4"/>
      <c r="IA12" s="4"/>
      <c r="IB12" s="4"/>
      <c r="IC12" s="4"/>
      <c r="ID12" s="4"/>
      <c r="IE12" s="4">
        <v>83</v>
      </c>
      <c r="IF12" s="4"/>
      <c r="IG12" s="4"/>
      <c r="IH12" s="4"/>
      <c r="II12" s="4">
        <v>83</v>
      </c>
      <c r="IJ12" s="4"/>
      <c r="IK12" s="4"/>
      <c r="IL12" s="4"/>
      <c r="IM12" s="4"/>
      <c r="IN12" s="4"/>
      <c r="IO12" s="4"/>
      <c r="IP12" s="4">
        <v>200</v>
      </c>
      <c r="IQ12" s="4"/>
      <c r="IR12" s="4"/>
      <c r="IS12" s="4">
        <v>83</v>
      </c>
      <c r="IT12" s="4">
        <v>100</v>
      </c>
      <c r="IU12" s="4"/>
      <c r="IV12" s="4">
        <v>83</v>
      </c>
      <c r="IW12" s="4">
        <v>367</v>
      </c>
      <c r="IX12" s="4">
        <v>120</v>
      </c>
      <c r="IY12" s="4"/>
      <c r="IZ12" s="4"/>
      <c r="JA12" s="4"/>
      <c r="JB12" s="4"/>
      <c r="JC12" s="4">
        <v>17</v>
      </c>
      <c r="JD12" s="4"/>
      <c r="JE12" s="4">
        <f t="shared" si="0"/>
        <v>3211</v>
      </c>
    </row>
    <row r="13" spans="1:265" ht="26.25" customHeight="1" x14ac:dyDescent="0.25">
      <c r="A13" s="4">
        <v>24</v>
      </c>
      <c r="B13" s="4" t="s">
        <v>240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>
        <v>18</v>
      </c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>
        <v>168</v>
      </c>
      <c r="GI13" s="4"/>
      <c r="GJ13" s="4"/>
      <c r="GK13" s="4"/>
      <c r="GL13" s="4"/>
      <c r="GM13" s="4"/>
      <c r="GN13" s="4"/>
      <c r="GO13" s="4">
        <v>132</v>
      </c>
      <c r="GP13" s="4">
        <v>336</v>
      </c>
      <c r="GQ13" s="4">
        <v>1170</v>
      </c>
      <c r="GR13" s="4"/>
      <c r="GS13" s="4"/>
      <c r="GT13" s="4">
        <v>354</v>
      </c>
      <c r="GU13" s="4">
        <v>198</v>
      </c>
      <c r="GV13" s="4"/>
      <c r="GW13" s="4"/>
      <c r="GX13" s="4"/>
      <c r="GY13" s="4">
        <v>24</v>
      </c>
      <c r="GZ13" s="4">
        <v>102</v>
      </c>
      <c r="HA13" s="4">
        <v>84</v>
      </c>
      <c r="HB13" s="4"/>
      <c r="HC13" s="4"/>
      <c r="HD13" s="4"/>
      <c r="HE13" s="4"/>
      <c r="HF13" s="4"/>
      <c r="HG13" s="4"/>
      <c r="HH13" s="4"/>
      <c r="HI13" s="4"/>
      <c r="HJ13" s="4"/>
      <c r="HK13" s="4">
        <v>84</v>
      </c>
      <c r="HL13" s="4">
        <v>168</v>
      </c>
      <c r="HM13" s="4">
        <v>852</v>
      </c>
      <c r="HN13" s="4"/>
      <c r="HO13" s="4"/>
      <c r="HP13" s="4">
        <v>36</v>
      </c>
      <c r="HQ13" s="4"/>
      <c r="HR13" s="4">
        <v>48</v>
      </c>
      <c r="HS13" s="4"/>
      <c r="HT13" s="4">
        <v>84</v>
      </c>
      <c r="HU13" s="4"/>
      <c r="HV13" s="4">
        <v>18</v>
      </c>
      <c r="HW13" s="4"/>
      <c r="HX13" s="4">
        <v>168</v>
      </c>
      <c r="HY13" s="4">
        <v>168</v>
      </c>
      <c r="HZ13" s="4"/>
      <c r="IA13" s="4">
        <v>36</v>
      </c>
      <c r="IB13" s="4"/>
      <c r="IC13" s="4"/>
      <c r="ID13" s="4"/>
      <c r="IE13" s="4">
        <v>144</v>
      </c>
      <c r="IF13" s="4"/>
      <c r="IG13" s="4"/>
      <c r="IH13" s="4">
        <v>84</v>
      </c>
      <c r="II13" s="4">
        <v>48</v>
      </c>
      <c r="IJ13" s="4"/>
      <c r="IK13" s="4"/>
      <c r="IL13" s="4"/>
      <c r="IM13" s="4"/>
      <c r="IN13" s="4">
        <v>12</v>
      </c>
      <c r="IO13" s="4">
        <v>84</v>
      </c>
      <c r="IP13" s="4"/>
      <c r="IQ13" s="4">
        <v>84</v>
      </c>
      <c r="IR13" s="4"/>
      <c r="IS13" s="4"/>
      <c r="IT13" s="4">
        <v>36</v>
      </c>
      <c r="IU13" s="4">
        <v>12</v>
      </c>
      <c r="IV13" s="4">
        <v>24</v>
      </c>
      <c r="IW13" s="4"/>
      <c r="IX13" s="4"/>
      <c r="IY13" s="4"/>
      <c r="IZ13" s="4"/>
      <c r="JA13" s="4"/>
      <c r="JB13" s="4"/>
      <c r="JC13" s="4">
        <v>336</v>
      </c>
      <c r="JD13" s="4"/>
      <c r="JE13" s="4">
        <f t="shared" si="0"/>
        <v>5112</v>
      </c>
    </row>
    <row r="14" spans="1:265" ht="26.25" customHeight="1" x14ac:dyDescent="0.25">
      <c r="A14" s="4">
        <v>25</v>
      </c>
      <c r="B14" s="4" t="s">
        <v>239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>
        <v>70</v>
      </c>
      <c r="HH14" s="4"/>
      <c r="HI14" s="4">
        <v>90</v>
      </c>
      <c r="HJ14" s="4"/>
      <c r="HK14" s="4">
        <v>480</v>
      </c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>
        <v>80</v>
      </c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>
        <v>250</v>
      </c>
      <c r="JD14" s="4"/>
      <c r="JE14" s="4">
        <f t="shared" si="0"/>
        <v>970</v>
      </c>
    </row>
    <row r="15" spans="1:265" ht="26.25" customHeight="1" x14ac:dyDescent="0.25">
      <c r="A15" s="4">
        <v>27</v>
      </c>
      <c r="B15" s="4" t="s">
        <v>232</v>
      </c>
      <c r="C15" s="4"/>
      <c r="D15" s="4"/>
      <c r="E15" s="4">
        <v>500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>
        <v>7400</v>
      </c>
      <c r="AM15" s="4">
        <v>1900</v>
      </c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>
        <v>1700</v>
      </c>
      <c r="BB15" s="4"/>
      <c r="BC15" s="4"/>
      <c r="BD15" s="4"/>
      <c r="BE15" s="4"/>
      <c r="BF15" s="4"/>
      <c r="BG15" s="4"/>
      <c r="BH15" s="4">
        <v>500</v>
      </c>
      <c r="BI15" s="4"/>
      <c r="BJ15" s="4"/>
      <c r="BK15" s="4"/>
      <c r="BL15" s="4"/>
      <c r="BM15" s="4"/>
      <c r="BN15" s="4"/>
      <c r="BO15" s="4">
        <v>500</v>
      </c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>
        <v>800</v>
      </c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>
        <v>800</v>
      </c>
      <c r="DM15" s="4"/>
      <c r="DN15" s="4"/>
      <c r="DO15" s="4"/>
      <c r="DP15" s="4"/>
      <c r="DQ15" s="4"/>
      <c r="DR15" s="4"/>
      <c r="DS15" s="4">
        <v>700</v>
      </c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>
        <v>800</v>
      </c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>
        <v>5000</v>
      </c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>
        <v>11700</v>
      </c>
      <c r="GH15" s="4"/>
      <c r="GI15" s="4">
        <v>19900</v>
      </c>
      <c r="GJ15" s="4"/>
      <c r="GK15" s="4"/>
      <c r="GL15" s="4"/>
      <c r="GM15" s="4"/>
      <c r="GN15" s="4"/>
      <c r="GO15" s="4"/>
      <c r="GP15" s="4">
        <v>500</v>
      </c>
      <c r="GQ15" s="4">
        <v>700</v>
      </c>
      <c r="GR15" s="4"/>
      <c r="GS15" s="4"/>
      <c r="GT15" s="4">
        <v>2200</v>
      </c>
      <c r="GU15" s="4">
        <v>500</v>
      </c>
      <c r="GV15" s="4"/>
      <c r="GW15" s="4">
        <v>5000</v>
      </c>
      <c r="GX15" s="4"/>
      <c r="GY15" s="4"/>
      <c r="GZ15" s="4"/>
      <c r="HA15" s="4">
        <v>1700</v>
      </c>
      <c r="HB15" s="4"/>
      <c r="HC15" s="4"/>
      <c r="HD15" s="4"/>
      <c r="HE15" s="4"/>
      <c r="HF15" s="4">
        <v>500</v>
      </c>
      <c r="HG15" s="4"/>
      <c r="HH15" s="4"/>
      <c r="HI15" s="4"/>
      <c r="HJ15" s="4"/>
      <c r="HK15" s="4"/>
      <c r="HL15" s="4"/>
      <c r="HM15" s="4">
        <v>1500</v>
      </c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>
        <v>1200</v>
      </c>
      <c r="IJ15" s="4"/>
      <c r="IK15" s="4"/>
      <c r="IL15" s="4"/>
      <c r="IM15" s="4"/>
      <c r="IN15" s="4">
        <v>600</v>
      </c>
      <c r="IO15" s="4"/>
      <c r="IP15" s="4"/>
      <c r="IQ15" s="4"/>
      <c r="IR15" s="4"/>
      <c r="IS15" s="4"/>
      <c r="IT15" s="4"/>
      <c r="IU15" s="4"/>
      <c r="IV15" s="4"/>
      <c r="IW15" s="4">
        <v>500</v>
      </c>
      <c r="IX15" s="4"/>
      <c r="IY15" s="4"/>
      <c r="IZ15" s="4"/>
      <c r="JA15" s="4"/>
      <c r="JB15" s="4"/>
      <c r="JC15" s="4"/>
      <c r="JD15" s="4">
        <v>1700</v>
      </c>
      <c r="JE15" s="4">
        <f t="shared" si="0"/>
        <v>68800</v>
      </c>
    </row>
    <row r="16" spans="1:265" ht="26.25" customHeight="1" x14ac:dyDescent="0.25">
      <c r="A16" s="4">
        <v>29</v>
      </c>
      <c r="B16" s="4" t="s">
        <v>242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>
        <v>100</v>
      </c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>
        <v>350</v>
      </c>
      <c r="GR16" s="4"/>
      <c r="GS16" s="4"/>
      <c r="GT16" s="4"/>
      <c r="GU16" s="4">
        <v>50</v>
      </c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>
        <v>1400</v>
      </c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>
        <v>50</v>
      </c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>
        <v>150</v>
      </c>
      <c r="JD16" s="4"/>
      <c r="JE16" s="4">
        <f t="shared" si="0"/>
        <v>2100</v>
      </c>
    </row>
    <row r="17" spans="1:265" ht="26.25" customHeight="1" x14ac:dyDescent="0.25">
      <c r="A17" s="4">
        <v>30</v>
      </c>
      <c r="B17" s="4" t="s">
        <v>241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>
        <v>850</v>
      </c>
      <c r="GQ17" s="4"/>
      <c r="GR17" s="4"/>
      <c r="GS17" s="4"/>
      <c r="GT17" s="4">
        <v>100</v>
      </c>
      <c r="GU17" s="4">
        <v>200</v>
      </c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>
        <v>250</v>
      </c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>
        <v>100</v>
      </c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>
        <v>100</v>
      </c>
      <c r="JD17" s="4"/>
      <c r="JE17" s="4">
        <f t="shared" si="0"/>
        <v>1600</v>
      </c>
    </row>
    <row r="18" spans="1:265" ht="26.25" customHeight="1" x14ac:dyDescent="0.25">
      <c r="A18" s="9">
        <v>43</v>
      </c>
      <c r="B18" s="4" t="s">
        <v>220</v>
      </c>
      <c r="C18" s="4">
        <v>900</v>
      </c>
      <c r="D18" s="4"/>
      <c r="E18" s="4"/>
      <c r="F18" s="4"/>
      <c r="G18" s="4"/>
      <c r="H18" s="4">
        <v>100</v>
      </c>
      <c r="I18" s="4"/>
      <c r="J18" s="4"/>
      <c r="K18" s="4"/>
      <c r="L18" s="4"/>
      <c r="M18" s="4"/>
      <c r="N18" s="4"/>
      <c r="O18" s="4"/>
      <c r="P18" s="4"/>
      <c r="Q18" s="4"/>
      <c r="R18" s="4">
        <v>500</v>
      </c>
      <c r="S18" s="4"/>
      <c r="T18" s="4"/>
      <c r="U18" s="4"/>
      <c r="V18" s="4"/>
      <c r="W18" s="4"/>
      <c r="X18" s="4">
        <v>1700</v>
      </c>
      <c r="Y18" s="4"/>
      <c r="Z18" s="4">
        <v>300</v>
      </c>
      <c r="AA18" s="4">
        <v>4200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>
        <v>3000</v>
      </c>
      <c r="AN18" s="4">
        <v>2300</v>
      </c>
      <c r="AO18" s="4">
        <v>1700</v>
      </c>
      <c r="AP18" s="4"/>
      <c r="AQ18" s="4"/>
      <c r="AR18" s="4"/>
      <c r="AS18" s="4"/>
      <c r="AT18" s="4"/>
      <c r="AU18" s="4"/>
      <c r="AV18" s="4">
        <v>800</v>
      </c>
      <c r="AW18" s="4"/>
      <c r="AX18" s="4"/>
      <c r="AY18" s="4"/>
      <c r="AZ18" s="4"/>
      <c r="BA18" s="4">
        <v>300</v>
      </c>
      <c r="BB18" s="4"/>
      <c r="BC18" s="4"/>
      <c r="BD18" s="4"/>
      <c r="BE18" s="4"/>
      <c r="BF18" s="4"/>
      <c r="BG18" s="4"/>
      <c r="BH18" s="4">
        <v>100</v>
      </c>
      <c r="BI18" s="4"/>
      <c r="BJ18" s="4">
        <v>1000</v>
      </c>
      <c r="BK18" s="4"/>
      <c r="BL18" s="4"/>
      <c r="BM18" s="4"/>
      <c r="BN18" s="4"/>
      <c r="BO18" s="4"/>
      <c r="BP18" s="4"/>
      <c r="BQ18" s="4">
        <v>300</v>
      </c>
      <c r="BR18" s="4"/>
      <c r="BS18" s="4"/>
      <c r="BT18" s="4"/>
      <c r="BU18" s="4"/>
      <c r="BV18" s="4"/>
      <c r="BW18" s="4"/>
      <c r="BX18" s="4"/>
      <c r="BY18" s="4">
        <v>100</v>
      </c>
      <c r="BZ18" s="4"/>
      <c r="CA18" s="4"/>
      <c r="CB18" s="4"/>
      <c r="CC18" s="4">
        <v>200</v>
      </c>
      <c r="CD18" s="4">
        <v>300</v>
      </c>
      <c r="CE18" s="4"/>
      <c r="CF18" s="4">
        <v>500</v>
      </c>
      <c r="CG18" s="4">
        <v>100</v>
      </c>
      <c r="CH18" s="4">
        <v>200</v>
      </c>
      <c r="CI18" s="4"/>
      <c r="CJ18" s="4">
        <v>200</v>
      </c>
      <c r="CK18" s="4"/>
      <c r="CL18" s="4"/>
      <c r="CM18" s="4">
        <v>100</v>
      </c>
      <c r="CN18" s="4"/>
      <c r="CO18" s="4"/>
      <c r="CP18" s="4"/>
      <c r="CQ18" s="4">
        <v>800</v>
      </c>
      <c r="CR18" s="4"/>
      <c r="CS18" s="4"/>
      <c r="CT18" s="4"/>
      <c r="CU18" s="4"/>
      <c r="CV18" s="4"/>
      <c r="CW18" s="4"/>
      <c r="CX18" s="4"/>
      <c r="CY18" s="4"/>
      <c r="CZ18" s="4">
        <v>100</v>
      </c>
      <c r="DA18" s="4"/>
      <c r="DB18" s="4"/>
      <c r="DC18" s="4">
        <v>800</v>
      </c>
      <c r="DD18" s="4">
        <v>200</v>
      </c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>
        <v>200</v>
      </c>
      <c r="DZ18" s="4"/>
      <c r="EA18" s="4"/>
      <c r="EB18" s="4">
        <v>100</v>
      </c>
      <c r="EC18" s="4">
        <v>300</v>
      </c>
      <c r="ED18" s="4"/>
      <c r="EE18" s="4"/>
      <c r="EF18" s="4"/>
      <c r="EG18" s="4"/>
      <c r="EH18" s="4"/>
      <c r="EI18" s="4">
        <v>200</v>
      </c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>
        <v>500</v>
      </c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>
        <v>800</v>
      </c>
      <c r="FJ18" s="4">
        <v>200</v>
      </c>
      <c r="FK18" s="4"/>
      <c r="FL18" s="4"/>
      <c r="FM18" s="4"/>
      <c r="FN18" s="4"/>
      <c r="FO18" s="4"/>
      <c r="FP18" s="4">
        <v>100</v>
      </c>
      <c r="FQ18" s="4"/>
      <c r="FR18" s="4"/>
      <c r="FS18" s="4">
        <v>300</v>
      </c>
      <c r="FT18" s="4">
        <v>200</v>
      </c>
      <c r="FU18" s="4"/>
      <c r="FV18" s="4">
        <v>300</v>
      </c>
      <c r="FW18" s="4"/>
      <c r="FX18" s="4"/>
      <c r="FY18" s="4"/>
      <c r="FZ18" s="4"/>
      <c r="GA18" s="4">
        <v>300</v>
      </c>
      <c r="GB18" s="4">
        <v>100</v>
      </c>
      <c r="GC18" s="4"/>
      <c r="GD18" s="4"/>
      <c r="GE18" s="4"/>
      <c r="GF18" s="4">
        <v>200</v>
      </c>
      <c r="GG18" s="4">
        <v>3300</v>
      </c>
      <c r="GH18" s="4"/>
      <c r="GI18" s="4">
        <v>8900</v>
      </c>
      <c r="GJ18" s="4"/>
      <c r="GK18" s="4">
        <v>300</v>
      </c>
      <c r="GL18" s="4"/>
      <c r="GM18" s="4"/>
      <c r="GN18" s="4"/>
      <c r="GO18" s="4"/>
      <c r="GP18" s="4">
        <v>200</v>
      </c>
      <c r="GQ18" s="4">
        <v>300</v>
      </c>
      <c r="GR18" s="4">
        <v>16700</v>
      </c>
      <c r="GS18" s="4"/>
      <c r="GT18" s="4">
        <v>6300</v>
      </c>
      <c r="GU18" s="4">
        <v>5000</v>
      </c>
      <c r="GV18" s="4"/>
      <c r="GW18" s="4">
        <v>1700</v>
      </c>
      <c r="GX18" s="4"/>
      <c r="GY18" s="4">
        <v>300</v>
      </c>
      <c r="GZ18" s="4">
        <v>8300</v>
      </c>
      <c r="HA18" s="4">
        <v>9100</v>
      </c>
      <c r="HB18" s="4">
        <v>5000</v>
      </c>
      <c r="HC18" s="4">
        <v>7500</v>
      </c>
      <c r="HD18" s="4">
        <v>800</v>
      </c>
      <c r="HE18" s="4"/>
      <c r="HF18" s="4">
        <v>2000</v>
      </c>
      <c r="HG18" s="4">
        <v>20000</v>
      </c>
      <c r="HH18" s="4"/>
      <c r="HI18" s="4">
        <v>3700</v>
      </c>
      <c r="HJ18" s="4"/>
      <c r="HK18" s="4">
        <v>800</v>
      </c>
      <c r="HL18" s="4">
        <v>3300</v>
      </c>
      <c r="HM18" s="4">
        <v>16700</v>
      </c>
      <c r="HN18" s="4">
        <v>3300</v>
      </c>
      <c r="HO18" s="4">
        <v>300</v>
      </c>
      <c r="HP18" s="4">
        <v>1700</v>
      </c>
      <c r="HQ18" s="4">
        <v>700</v>
      </c>
      <c r="HR18" s="4">
        <v>300</v>
      </c>
      <c r="HS18" s="4"/>
      <c r="HT18" s="4">
        <v>2800</v>
      </c>
      <c r="HU18" s="4"/>
      <c r="HV18" s="4">
        <v>200</v>
      </c>
      <c r="HW18" s="4">
        <v>2500</v>
      </c>
      <c r="HX18" s="4">
        <v>1800</v>
      </c>
      <c r="HY18" s="4">
        <v>400</v>
      </c>
      <c r="HZ18" s="4">
        <v>300</v>
      </c>
      <c r="IA18" s="4"/>
      <c r="IB18" s="4"/>
      <c r="IC18" s="4">
        <v>10000</v>
      </c>
      <c r="ID18" s="4"/>
      <c r="IE18" s="4"/>
      <c r="IF18" s="4">
        <v>1000</v>
      </c>
      <c r="IG18" s="4"/>
      <c r="IH18" s="4">
        <v>1700</v>
      </c>
      <c r="II18" s="4">
        <v>4200</v>
      </c>
      <c r="IJ18" s="4">
        <v>200</v>
      </c>
      <c r="IK18" s="4"/>
      <c r="IL18" s="4">
        <v>2500</v>
      </c>
      <c r="IM18" s="4"/>
      <c r="IN18" s="4">
        <v>1700</v>
      </c>
      <c r="IO18" s="4"/>
      <c r="IP18" s="4">
        <v>4700</v>
      </c>
      <c r="IQ18" s="4"/>
      <c r="IR18" s="4"/>
      <c r="IS18" s="4">
        <v>2200</v>
      </c>
      <c r="IT18" s="4">
        <v>300</v>
      </c>
      <c r="IU18" s="4">
        <v>1200</v>
      </c>
      <c r="IV18" s="4">
        <v>300</v>
      </c>
      <c r="IW18" s="4"/>
      <c r="IX18" s="4">
        <v>8300</v>
      </c>
      <c r="IY18" s="4"/>
      <c r="IZ18" s="4">
        <v>100</v>
      </c>
      <c r="JA18" s="4">
        <v>400</v>
      </c>
      <c r="JB18" s="4">
        <v>2600</v>
      </c>
      <c r="JC18" s="4">
        <v>400</v>
      </c>
      <c r="JD18" s="4"/>
      <c r="JE18" s="4">
        <f t="shared" si="0"/>
        <v>200900</v>
      </c>
    </row>
    <row r="19" spans="1:265" ht="26.25" customHeight="1" x14ac:dyDescent="0.25">
      <c r="A19" s="10"/>
      <c r="B19" s="4" t="s">
        <v>219</v>
      </c>
      <c r="C19" s="4">
        <v>1900</v>
      </c>
      <c r="D19" s="4"/>
      <c r="E19" s="4"/>
      <c r="F19" s="4"/>
      <c r="G19" s="4"/>
      <c r="H19" s="4">
        <v>200</v>
      </c>
      <c r="I19" s="4">
        <v>500</v>
      </c>
      <c r="J19" s="4">
        <v>500</v>
      </c>
      <c r="K19" s="4"/>
      <c r="L19" s="4">
        <v>6700</v>
      </c>
      <c r="M19" s="4">
        <v>1000</v>
      </c>
      <c r="N19" s="4">
        <v>1000</v>
      </c>
      <c r="O19" s="4"/>
      <c r="P19" s="4"/>
      <c r="Q19" s="4">
        <v>3300</v>
      </c>
      <c r="R19" s="4">
        <v>300</v>
      </c>
      <c r="S19" s="4"/>
      <c r="T19" s="4"/>
      <c r="U19" s="4"/>
      <c r="V19" s="4"/>
      <c r="W19" s="4">
        <v>1700</v>
      </c>
      <c r="X19" s="4">
        <v>2500</v>
      </c>
      <c r="Y19" s="4"/>
      <c r="Z19" s="4">
        <v>1700</v>
      </c>
      <c r="AA19" s="4">
        <v>800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>
        <v>108300</v>
      </c>
      <c r="AM19" s="4">
        <v>30500</v>
      </c>
      <c r="AN19" s="4">
        <v>45000</v>
      </c>
      <c r="AO19" s="4">
        <v>5000</v>
      </c>
      <c r="AP19" s="4">
        <v>6100</v>
      </c>
      <c r="AQ19" s="4"/>
      <c r="AR19" s="4">
        <v>800</v>
      </c>
      <c r="AS19" s="4"/>
      <c r="AT19" s="4"/>
      <c r="AU19" s="4"/>
      <c r="AV19" s="4">
        <v>300</v>
      </c>
      <c r="AW19" s="4"/>
      <c r="AX19" s="4"/>
      <c r="AY19" s="4"/>
      <c r="AZ19" s="4">
        <v>200</v>
      </c>
      <c r="BA19" s="4">
        <v>2800</v>
      </c>
      <c r="BB19" s="4">
        <v>300</v>
      </c>
      <c r="BC19" s="4"/>
      <c r="BD19" s="4"/>
      <c r="BE19" s="4"/>
      <c r="BF19" s="4">
        <v>500</v>
      </c>
      <c r="BG19" s="4">
        <v>1700</v>
      </c>
      <c r="BH19" s="4">
        <v>700</v>
      </c>
      <c r="BI19" s="4">
        <v>700</v>
      </c>
      <c r="BJ19" s="4">
        <v>1000</v>
      </c>
      <c r="BK19" s="4">
        <v>300</v>
      </c>
      <c r="BL19" s="4">
        <v>300</v>
      </c>
      <c r="BM19" s="4"/>
      <c r="BN19" s="4">
        <v>500</v>
      </c>
      <c r="BO19" s="4">
        <v>900</v>
      </c>
      <c r="BP19" s="4">
        <v>100</v>
      </c>
      <c r="BQ19" s="4"/>
      <c r="BR19" s="4"/>
      <c r="BS19" s="4"/>
      <c r="BT19" s="4"/>
      <c r="BU19" s="4"/>
      <c r="BV19" s="4">
        <v>800</v>
      </c>
      <c r="BW19" s="4"/>
      <c r="BX19" s="4"/>
      <c r="BY19" s="4"/>
      <c r="BZ19" s="4"/>
      <c r="CA19" s="4"/>
      <c r="CB19" s="4"/>
      <c r="CC19" s="4">
        <v>300</v>
      </c>
      <c r="CD19" s="4">
        <v>800</v>
      </c>
      <c r="CE19" s="4"/>
      <c r="CF19" s="4">
        <v>500</v>
      </c>
      <c r="CG19" s="4">
        <v>200</v>
      </c>
      <c r="CH19" s="4">
        <v>200</v>
      </c>
      <c r="CI19" s="4">
        <v>700</v>
      </c>
      <c r="CJ19" s="4">
        <v>300</v>
      </c>
      <c r="CK19" s="4">
        <v>500</v>
      </c>
      <c r="CL19" s="4">
        <v>100</v>
      </c>
      <c r="CM19" s="4">
        <v>500</v>
      </c>
      <c r="CN19" s="4"/>
      <c r="CO19" s="4">
        <v>400</v>
      </c>
      <c r="CP19" s="4"/>
      <c r="CQ19" s="4">
        <v>3300</v>
      </c>
      <c r="CR19" s="4"/>
      <c r="CS19" s="4">
        <v>300</v>
      </c>
      <c r="CT19" s="4"/>
      <c r="CU19" s="4">
        <v>200</v>
      </c>
      <c r="CV19" s="4">
        <v>200</v>
      </c>
      <c r="CW19" s="4">
        <v>800</v>
      </c>
      <c r="CX19" s="4">
        <v>200</v>
      </c>
      <c r="CY19" s="4"/>
      <c r="CZ19" s="4">
        <v>500</v>
      </c>
      <c r="DA19" s="4"/>
      <c r="DB19" s="4">
        <v>3300</v>
      </c>
      <c r="DC19" s="4">
        <v>700</v>
      </c>
      <c r="DD19" s="4">
        <v>500</v>
      </c>
      <c r="DE19" s="4">
        <v>100</v>
      </c>
      <c r="DF19" s="4"/>
      <c r="DG19" s="4"/>
      <c r="DH19" s="4"/>
      <c r="DI19" s="4">
        <v>100</v>
      </c>
      <c r="DJ19" s="4"/>
      <c r="DK19" s="4"/>
      <c r="DL19" s="4"/>
      <c r="DM19" s="4"/>
      <c r="DN19" s="4"/>
      <c r="DO19" s="4">
        <v>100</v>
      </c>
      <c r="DP19" s="4">
        <v>1700</v>
      </c>
      <c r="DQ19" s="4"/>
      <c r="DR19" s="4"/>
      <c r="DS19" s="4"/>
      <c r="DT19" s="4"/>
      <c r="DU19" s="4"/>
      <c r="DV19" s="4">
        <v>300</v>
      </c>
      <c r="DW19" s="4">
        <v>300</v>
      </c>
      <c r="DX19" s="4"/>
      <c r="DY19" s="4">
        <v>200</v>
      </c>
      <c r="DZ19" s="4"/>
      <c r="EA19" s="4"/>
      <c r="EB19" s="4">
        <v>300</v>
      </c>
      <c r="EC19" s="4">
        <v>200</v>
      </c>
      <c r="ED19" s="4">
        <v>700</v>
      </c>
      <c r="EE19" s="4"/>
      <c r="EF19" s="4"/>
      <c r="EG19" s="4"/>
      <c r="EH19" s="4">
        <v>300</v>
      </c>
      <c r="EI19" s="4">
        <v>700</v>
      </c>
      <c r="EJ19" s="4"/>
      <c r="EK19" s="4"/>
      <c r="EL19" s="4">
        <v>200</v>
      </c>
      <c r="EM19" s="4"/>
      <c r="EN19" s="4"/>
      <c r="EO19" s="4">
        <v>300</v>
      </c>
      <c r="EP19" s="4"/>
      <c r="EQ19" s="4">
        <v>500</v>
      </c>
      <c r="ER19" s="4">
        <v>200</v>
      </c>
      <c r="ES19" s="4">
        <v>2500</v>
      </c>
      <c r="ET19" s="4"/>
      <c r="EU19" s="4"/>
      <c r="EV19" s="4">
        <v>3300</v>
      </c>
      <c r="EW19" s="4">
        <v>500</v>
      </c>
      <c r="EX19" s="4">
        <v>300</v>
      </c>
      <c r="EY19" s="4"/>
      <c r="EZ19" s="4">
        <v>200</v>
      </c>
      <c r="FA19" s="4"/>
      <c r="FB19" s="4">
        <v>200</v>
      </c>
      <c r="FC19" s="4"/>
      <c r="FD19" s="4">
        <v>1700</v>
      </c>
      <c r="FE19" s="4"/>
      <c r="FF19" s="4"/>
      <c r="FG19" s="4"/>
      <c r="FH19" s="4"/>
      <c r="FI19" s="4"/>
      <c r="FJ19" s="4">
        <v>5000</v>
      </c>
      <c r="FK19" s="4">
        <v>300</v>
      </c>
      <c r="FL19" s="4">
        <v>500</v>
      </c>
      <c r="FM19" s="4">
        <v>800</v>
      </c>
      <c r="FN19" s="4"/>
      <c r="FO19" s="4"/>
      <c r="FP19" s="4">
        <v>200</v>
      </c>
      <c r="FQ19" s="4"/>
      <c r="FR19" s="4"/>
      <c r="FS19" s="4">
        <v>700</v>
      </c>
      <c r="FT19" s="4"/>
      <c r="FU19" s="4"/>
      <c r="FV19" s="4">
        <v>500</v>
      </c>
      <c r="FW19" s="4">
        <v>300</v>
      </c>
      <c r="FX19" s="4"/>
      <c r="FY19" s="4"/>
      <c r="FZ19" s="4"/>
      <c r="GA19" s="4"/>
      <c r="GB19" s="4">
        <v>200</v>
      </c>
      <c r="GC19" s="4"/>
      <c r="GD19" s="4">
        <v>500</v>
      </c>
      <c r="GE19" s="4"/>
      <c r="GF19" s="4">
        <v>2800</v>
      </c>
      <c r="GG19" s="4">
        <v>1700</v>
      </c>
      <c r="GH19" s="4"/>
      <c r="GI19" s="4">
        <v>10000</v>
      </c>
      <c r="GJ19" s="4"/>
      <c r="GK19" s="4">
        <v>300</v>
      </c>
      <c r="GL19" s="4"/>
      <c r="GM19" s="4"/>
      <c r="GN19" s="4"/>
      <c r="GO19" s="4"/>
      <c r="GP19" s="4">
        <v>9700</v>
      </c>
      <c r="GQ19" s="4">
        <v>100000</v>
      </c>
      <c r="GR19" s="4">
        <v>33300</v>
      </c>
      <c r="GS19" s="4">
        <v>16700</v>
      </c>
      <c r="GT19" s="4">
        <v>20300</v>
      </c>
      <c r="GU19" s="4">
        <v>33300</v>
      </c>
      <c r="GV19" s="4"/>
      <c r="GW19" s="4">
        <v>2500</v>
      </c>
      <c r="GX19" s="4">
        <v>2300</v>
      </c>
      <c r="GY19" s="4">
        <v>800</v>
      </c>
      <c r="GZ19" s="4">
        <v>66700</v>
      </c>
      <c r="HA19" s="4">
        <v>8400</v>
      </c>
      <c r="HB19" s="4">
        <v>8300</v>
      </c>
      <c r="HC19" s="4">
        <v>5000</v>
      </c>
      <c r="HD19" s="4">
        <v>11700</v>
      </c>
      <c r="HE19" s="4"/>
      <c r="HF19" s="4">
        <v>11300</v>
      </c>
      <c r="HG19" s="4">
        <v>33300</v>
      </c>
      <c r="HH19" s="4">
        <v>8300</v>
      </c>
      <c r="HI19" s="4">
        <v>23000</v>
      </c>
      <c r="HJ19" s="4">
        <v>1700</v>
      </c>
      <c r="HK19" s="4">
        <v>6700</v>
      </c>
      <c r="HL19" s="4">
        <v>16700</v>
      </c>
      <c r="HM19" s="4">
        <v>66700</v>
      </c>
      <c r="HN19" s="4">
        <v>16700</v>
      </c>
      <c r="HO19" s="4">
        <v>2600</v>
      </c>
      <c r="HP19" s="4">
        <v>5000</v>
      </c>
      <c r="HQ19" s="4">
        <v>4900</v>
      </c>
      <c r="HR19" s="4">
        <v>300</v>
      </c>
      <c r="HS19" s="4">
        <v>1700</v>
      </c>
      <c r="HT19" s="4">
        <v>11300</v>
      </c>
      <c r="HU19" s="4"/>
      <c r="HV19" s="4">
        <v>8300</v>
      </c>
      <c r="HW19" s="4">
        <v>10000</v>
      </c>
      <c r="HX19" s="4">
        <v>14300</v>
      </c>
      <c r="HY19" s="4">
        <v>1700</v>
      </c>
      <c r="HZ19" s="4">
        <v>6700</v>
      </c>
      <c r="IA19" s="4"/>
      <c r="IB19" s="4"/>
      <c r="IC19" s="4">
        <v>10000</v>
      </c>
      <c r="ID19" s="4"/>
      <c r="IE19" s="4"/>
      <c r="IF19" s="4">
        <v>2500</v>
      </c>
      <c r="IG19" s="4"/>
      <c r="IH19" s="4">
        <v>25000</v>
      </c>
      <c r="II19" s="4">
        <v>8300</v>
      </c>
      <c r="IJ19" s="4">
        <v>10000</v>
      </c>
      <c r="IK19" s="4"/>
      <c r="IL19" s="4">
        <v>3300</v>
      </c>
      <c r="IM19" s="4"/>
      <c r="IN19" s="4">
        <v>4700</v>
      </c>
      <c r="IO19" s="4">
        <v>4800</v>
      </c>
      <c r="IP19" s="4">
        <v>10000</v>
      </c>
      <c r="IQ19" s="4">
        <v>5000</v>
      </c>
      <c r="IR19" s="4">
        <v>5900</v>
      </c>
      <c r="IS19" s="4">
        <v>15800</v>
      </c>
      <c r="IT19" s="4">
        <v>5000</v>
      </c>
      <c r="IU19" s="4">
        <v>5800</v>
      </c>
      <c r="IV19" s="4">
        <v>4200</v>
      </c>
      <c r="IW19" s="4"/>
      <c r="IX19" s="4">
        <v>23300</v>
      </c>
      <c r="IY19" s="4"/>
      <c r="IZ19" s="4">
        <v>1800</v>
      </c>
      <c r="JA19" s="4">
        <v>400</v>
      </c>
      <c r="JB19" s="4">
        <v>4000</v>
      </c>
      <c r="JC19" s="4">
        <v>8300</v>
      </c>
      <c r="JD19" s="4"/>
      <c r="JE19" s="4">
        <f t="shared" si="0"/>
        <v>1010400</v>
      </c>
    </row>
    <row r="20" spans="1:265" ht="26.25" customHeight="1" x14ac:dyDescent="0.25">
      <c r="A20" s="10"/>
      <c r="B20" s="4" t="s">
        <v>218</v>
      </c>
      <c r="C20" s="4">
        <v>2600</v>
      </c>
      <c r="D20" s="4"/>
      <c r="E20" s="4"/>
      <c r="F20" s="4"/>
      <c r="G20" s="4"/>
      <c r="H20" s="4">
        <v>200</v>
      </c>
      <c r="I20" s="4">
        <v>500</v>
      </c>
      <c r="J20" s="4">
        <v>1300</v>
      </c>
      <c r="K20" s="4"/>
      <c r="L20" s="4">
        <v>41700</v>
      </c>
      <c r="M20" s="4">
        <v>1200</v>
      </c>
      <c r="N20" s="4"/>
      <c r="O20" s="4"/>
      <c r="P20" s="4"/>
      <c r="Q20" s="4">
        <v>10000</v>
      </c>
      <c r="R20" s="4">
        <v>2700</v>
      </c>
      <c r="S20" s="4"/>
      <c r="T20" s="4"/>
      <c r="U20" s="4"/>
      <c r="V20" s="4"/>
      <c r="W20" s="4"/>
      <c r="X20" s="4">
        <v>2500</v>
      </c>
      <c r="Y20" s="4"/>
      <c r="Z20" s="4">
        <v>300</v>
      </c>
      <c r="AA20" s="4">
        <v>300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>
        <v>10200</v>
      </c>
      <c r="AN20" s="4">
        <v>6700</v>
      </c>
      <c r="AO20" s="4">
        <v>4200</v>
      </c>
      <c r="AP20" s="4">
        <v>1300</v>
      </c>
      <c r="AQ20" s="4"/>
      <c r="AR20" s="4"/>
      <c r="AS20" s="4"/>
      <c r="AT20" s="4"/>
      <c r="AU20" s="4"/>
      <c r="AV20" s="4"/>
      <c r="AW20" s="4"/>
      <c r="AX20" s="4"/>
      <c r="AY20" s="4"/>
      <c r="AZ20" s="4">
        <v>400</v>
      </c>
      <c r="BA20" s="4">
        <v>2800</v>
      </c>
      <c r="BB20" s="4">
        <v>500</v>
      </c>
      <c r="BC20" s="4"/>
      <c r="BD20" s="4"/>
      <c r="BE20" s="4"/>
      <c r="BF20" s="4"/>
      <c r="BG20" s="4"/>
      <c r="BH20" s="4">
        <v>700</v>
      </c>
      <c r="BI20" s="4">
        <v>100</v>
      </c>
      <c r="BJ20" s="4"/>
      <c r="BK20" s="4">
        <v>300</v>
      </c>
      <c r="BL20" s="4">
        <v>800</v>
      </c>
      <c r="BM20" s="4"/>
      <c r="BN20" s="4">
        <v>200</v>
      </c>
      <c r="BO20" s="4">
        <v>800</v>
      </c>
      <c r="BP20" s="4"/>
      <c r="BQ20" s="4">
        <v>500</v>
      </c>
      <c r="BR20" s="4"/>
      <c r="BS20" s="4"/>
      <c r="BT20" s="4">
        <v>700</v>
      </c>
      <c r="BU20" s="4"/>
      <c r="BV20" s="4"/>
      <c r="BW20" s="4"/>
      <c r="BX20" s="4"/>
      <c r="BY20" s="4"/>
      <c r="BZ20" s="4"/>
      <c r="CA20" s="4"/>
      <c r="CB20" s="4"/>
      <c r="CC20" s="4"/>
      <c r="CD20" s="4">
        <v>300</v>
      </c>
      <c r="CE20" s="4"/>
      <c r="CF20" s="4">
        <v>500</v>
      </c>
      <c r="CG20" s="4">
        <v>200</v>
      </c>
      <c r="CH20" s="4">
        <v>200</v>
      </c>
      <c r="CI20" s="4"/>
      <c r="CJ20" s="4">
        <v>300</v>
      </c>
      <c r="CK20" s="4"/>
      <c r="CL20" s="4">
        <v>100</v>
      </c>
      <c r="CM20" s="4">
        <v>100</v>
      </c>
      <c r="CN20" s="4"/>
      <c r="CO20" s="4"/>
      <c r="CP20" s="4"/>
      <c r="CQ20" s="4">
        <v>1700</v>
      </c>
      <c r="CR20" s="4"/>
      <c r="CS20" s="4"/>
      <c r="CT20" s="4"/>
      <c r="CU20" s="4">
        <v>200</v>
      </c>
      <c r="CV20" s="4">
        <v>200</v>
      </c>
      <c r="CW20" s="4"/>
      <c r="CX20" s="4">
        <v>200</v>
      </c>
      <c r="CY20" s="4"/>
      <c r="CZ20" s="4">
        <v>200</v>
      </c>
      <c r="DA20" s="4"/>
      <c r="DB20" s="4">
        <v>3300</v>
      </c>
      <c r="DC20" s="4">
        <v>300</v>
      </c>
      <c r="DD20" s="4"/>
      <c r="DE20" s="4">
        <v>100</v>
      </c>
      <c r="DF20" s="4"/>
      <c r="DG20" s="4"/>
      <c r="DH20" s="4"/>
      <c r="DI20" s="4">
        <v>100</v>
      </c>
      <c r="DJ20" s="4"/>
      <c r="DK20" s="4"/>
      <c r="DL20" s="4"/>
      <c r="DM20" s="4"/>
      <c r="DN20" s="4"/>
      <c r="DO20" s="4">
        <v>100</v>
      </c>
      <c r="DP20" s="4"/>
      <c r="DQ20" s="4"/>
      <c r="DR20" s="4"/>
      <c r="DS20" s="4"/>
      <c r="DT20" s="4"/>
      <c r="DU20" s="4"/>
      <c r="DV20" s="4">
        <v>300</v>
      </c>
      <c r="DW20" s="4">
        <v>300</v>
      </c>
      <c r="DX20" s="4"/>
      <c r="DY20" s="4">
        <v>200</v>
      </c>
      <c r="DZ20" s="4"/>
      <c r="EA20" s="4"/>
      <c r="EB20" s="4">
        <v>300</v>
      </c>
      <c r="EC20" s="4">
        <v>200</v>
      </c>
      <c r="ED20" s="4">
        <v>500</v>
      </c>
      <c r="EE20" s="4"/>
      <c r="EF20" s="4"/>
      <c r="EG20" s="4"/>
      <c r="EH20" s="4">
        <v>100</v>
      </c>
      <c r="EI20" s="4">
        <v>200</v>
      </c>
      <c r="EJ20" s="4"/>
      <c r="EK20" s="4"/>
      <c r="EL20" s="4">
        <v>200</v>
      </c>
      <c r="EM20" s="4"/>
      <c r="EN20" s="4">
        <v>100</v>
      </c>
      <c r="EO20" s="4"/>
      <c r="EP20" s="4"/>
      <c r="EQ20" s="4">
        <v>100</v>
      </c>
      <c r="ER20" s="4"/>
      <c r="ES20" s="4"/>
      <c r="ET20" s="4"/>
      <c r="EU20" s="4"/>
      <c r="EV20" s="4"/>
      <c r="EW20" s="4"/>
      <c r="EX20" s="4">
        <v>300</v>
      </c>
      <c r="EY20" s="4">
        <v>500</v>
      </c>
      <c r="EZ20" s="4">
        <v>300</v>
      </c>
      <c r="FA20" s="4"/>
      <c r="FB20" s="4">
        <v>300</v>
      </c>
      <c r="FC20" s="4"/>
      <c r="FD20" s="4">
        <v>200</v>
      </c>
      <c r="FE20" s="4"/>
      <c r="FF20" s="4"/>
      <c r="FG20" s="4"/>
      <c r="FH20" s="4"/>
      <c r="FI20" s="4"/>
      <c r="FJ20" s="4">
        <v>1000</v>
      </c>
      <c r="FK20" s="4"/>
      <c r="FL20" s="4">
        <v>200</v>
      </c>
      <c r="FM20" s="4"/>
      <c r="FN20" s="4"/>
      <c r="FO20" s="4"/>
      <c r="FP20" s="4">
        <v>200</v>
      </c>
      <c r="FQ20" s="4"/>
      <c r="FR20" s="4">
        <v>100</v>
      </c>
      <c r="FS20" s="4">
        <v>300</v>
      </c>
      <c r="FT20" s="4"/>
      <c r="FU20" s="4"/>
      <c r="FV20" s="4">
        <v>500</v>
      </c>
      <c r="FW20" s="4"/>
      <c r="FX20" s="4"/>
      <c r="FY20" s="4"/>
      <c r="FZ20" s="4"/>
      <c r="GA20" s="4"/>
      <c r="GB20" s="4">
        <v>200</v>
      </c>
      <c r="GC20" s="4"/>
      <c r="GD20" s="4"/>
      <c r="GE20" s="4"/>
      <c r="GF20" s="4">
        <v>2200</v>
      </c>
      <c r="GG20" s="4">
        <v>3300</v>
      </c>
      <c r="GH20" s="4"/>
      <c r="GI20" s="4">
        <v>3400</v>
      </c>
      <c r="GJ20" s="4">
        <v>1200</v>
      </c>
      <c r="GK20" s="4">
        <v>200</v>
      </c>
      <c r="GL20" s="4"/>
      <c r="GM20" s="4"/>
      <c r="GN20" s="4"/>
      <c r="GO20" s="4"/>
      <c r="GP20" s="4">
        <v>4700</v>
      </c>
      <c r="GQ20" s="4">
        <v>100000</v>
      </c>
      <c r="GR20" s="4">
        <v>33300</v>
      </c>
      <c r="GS20" s="4">
        <v>12500</v>
      </c>
      <c r="GT20" s="4">
        <v>20100</v>
      </c>
      <c r="GU20" s="4">
        <v>20000</v>
      </c>
      <c r="GV20" s="4"/>
      <c r="GW20" s="4">
        <v>2500</v>
      </c>
      <c r="GX20" s="4">
        <v>2300</v>
      </c>
      <c r="GY20" s="4">
        <v>800</v>
      </c>
      <c r="GZ20" s="4">
        <v>41700</v>
      </c>
      <c r="HA20" s="4">
        <v>6600</v>
      </c>
      <c r="HB20" s="4">
        <v>8300</v>
      </c>
      <c r="HC20" s="4">
        <v>8300</v>
      </c>
      <c r="HD20" s="4">
        <v>11700</v>
      </c>
      <c r="HE20" s="4"/>
      <c r="HF20" s="4">
        <v>800</v>
      </c>
      <c r="HG20" s="4">
        <v>31700</v>
      </c>
      <c r="HH20" s="4">
        <v>10000</v>
      </c>
      <c r="HI20" s="4">
        <v>25000</v>
      </c>
      <c r="HJ20" s="4">
        <v>800</v>
      </c>
      <c r="HK20" s="4">
        <v>13300</v>
      </c>
      <c r="HL20" s="4">
        <v>6700</v>
      </c>
      <c r="HM20" s="4">
        <v>66700</v>
      </c>
      <c r="HN20" s="4">
        <v>13300</v>
      </c>
      <c r="HO20" s="4">
        <v>2600</v>
      </c>
      <c r="HP20" s="4">
        <v>5000</v>
      </c>
      <c r="HQ20" s="4">
        <v>4300</v>
      </c>
      <c r="HR20" s="4">
        <v>300</v>
      </c>
      <c r="HS20" s="4">
        <v>1700</v>
      </c>
      <c r="HT20" s="4">
        <v>8700</v>
      </c>
      <c r="HU20" s="4"/>
      <c r="HV20" s="4">
        <v>800</v>
      </c>
      <c r="HW20" s="4">
        <v>6700</v>
      </c>
      <c r="HX20" s="4">
        <v>4300</v>
      </c>
      <c r="HY20" s="4">
        <v>1300</v>
      </c>
      <c r="HZ20" s="4">
        <v>6700</v>
      </c>
      <c r="IA20" s="4"/>
      <c r="IB20" s="4"/>
      <c r="IC20" s="4">
        <v>10000</v>
      </c>
      <c r="ID20" s="4"/>
      <c r="IE20" s="4"/>
      <c r="IF20" s="4">
        <v>1300</v>
      </c>
      <c r="IG20" s="4"/>
      <c r="IH20" s="4">
        <v>8300</v>
      </c>
      <c r="II20" s="4">
        <v>5000</v>
      </c>
      <c r="IJ20" s="4">
        <v>8300</v>
      </c>
      <c r="IK20" s="4"/>
      <c r="IL20" s="4">
        <v>3000</v>
      </c>
      <c r="IM20" s="4"/>
      <c r="IN20" s="4">
        <v>1300</v>
      </c>
      <c r="IO20" s="4">
        <v>2400</v>
      </c>
      <c r="IP20" s="4">
        <v>6000</v>
      </c>
      <c r="IQ20" s="4">
        <v>5000</v>
      </c>
      <c r="IR20" s="4">
        <v>11500</v>
      </c>
      <c r="IS20" s="4">
        <v>2200</v>
      </c>
      <c r="IT20" s="4">
        <v>5000</v>
      </c>
      <c r="IU20" s="4">
        <v>3300</v>
      </c>
      <c r="IV20" s="4">
        <v>4200</v>
      </c>
      <c r="IW20" s="4"/>
      <c r="IX20" s="4">
        <v>11700</v>
      </c>
      <c r="IY20" s="4"/>
      <c r="IZ20" s="4">
        <v>800</v>
      </c>
      <c r="JA20" s="4">
        <v>100</v>
      </c>
      <c r="JB20" s="4"/>
      <c r="JC20" s="4">
        <v>8300</v>
      </c>
      <c r="JD20" s="4"/>
      <c r="JE20" s="4">
        <f t="shared" si="0"/>
        <v>699700</v>
      </c>
    </row>
    <row r="21" spans="1:265" ht="26.25" customHeight="1" x14ac:dyDescent="0.25">
      <c r="A21" s="11"/>
      <c r="B21" s="4" t="s">
        <v>221</v>
      </c>
      <c r="C21" s="4">
        <v>900</v>
      </c>
      <c r="D21" s="4">
        <v>200</v>
      </c>
      <c r="E21" s="4"/>
      <c r="F21" s="4">
        <v>3300</v>
      </c>
      <c r="G21" s="4"/>
      <c r="H21" s="4"/>
      <c r="I21" s="4"/>
      <c r="J21" s="4"/>
      <c r="K21" s="4"/>
      <c r="L21" s="4"/>
      <c r="M21" s="4">
        <v>500</v>
      </c>
      <c r="N21" s="4"/>
      <c r="O21" s="4"/>
      <c r="P21" s="4"/>
      <c r="Q21" s="4">
        <v>800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>
        <v>200</v>
      </c>
      <c r="BL21" s="4">
        <v>500</v>
      </c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>
        <v>100</v>
      </c>
      <c r="ED21" s="4"/>
      <c r="EE21" s="4"/>
      <c r="EF21" s="4"/>
      <c r="EG21" s="4">
        <v>300</v>
      </c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>
        <v>200</v>
      </c>
      <c r="EY21" s="4">
        <v>500</v>
      </c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>
        <v>100</v>
      </c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>
        <v>200</v>
      </c>
      <c r="GG21" s="4">
        <v>800</v>
      </c>
      <c r="GH21" s="4"/>
      <c r="GI21" s="4"/>
      <c r="GJ21" s="4"/>
      <c r="GK21" s="4"/>
      <c r="GL21" s="4"/>
      <c r="GM21" s="4"/>
      <c r="GN21" s="4"/>
      <c r="GO21" s="4"/>
      <c r="GP21" s="4"/>
      <c r="GQ21" s="4">
        <v>300</v>
      </c>
      <c r="GR21" s="4">
        <v>3300</v>
      </c>
      <c r="GS21" s="4"/>
      <c r="GT21" s="4">
        <v>600</v>
      </c>
      <c r="GU21" s="4">
        <v>5800</v>
      </c>
      <c r="GV21" s="4"/>
      <c r="GW21" s="4"/>
      <c r="GX21" s="4"/>
      <c r="GY21" s="4">
        <v>300</v>
      </c>
      <c r="GZ21" s="4">
        <v>16700</v>
      </c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>
        <v>2000</v>
      </c>
      <c r="HL21" s="4">
        <v>500</v>
      </c>
      <c r="HM21" s="4"/>
      <c r="HN21" s="4">
        <v>5000</v>
      </c>
      <c r="HO21" s="4"/>
      <c r="HP21" s="4"/>
      <c r="HQ21" s="4">
        <v>200</v>
      </c>
      <c r="HR21" s="4"/>
      <c r="HS21" s="4">
        <v>500</v>
      </c>
      <c r="HT21" s="4">
        <v>1100</v>
      </c>
      <c r="HU21" s="4"/>
      <c r="HV21" s="4"/>
      <c r="HW21" s="4">
        <v>300</v>
      </c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>
        <v>200</v>
      </c>
      <c r="IK21" s="4"/>
      <c r="IL21" s="4">
        <v>200</v>
      </c>
      <c r="IM21" s="4"/>
      <c r="IN21" s="4"/>
      <c r="IO21" s="4"/>
      <c r="IP21" s="4"/>
      <c r="IQ21" s="4"/>
      <c r="IR21" s="4">
        <v>800</v>
      </c>
      <c r="IS21" s="4"/>
      <c r="IT21" s="4"/>
      <c r="IU21" s="4"/>
      <c r="IV21" s="4">
        <v>100</v>
      </c>
      <c r="IW21" s="4"/>
      <c r="IX21" s="4"/>
      <c r="IY21" s="4"/>
      <c r="IZ21" s="4"/>
      <c r="JA21" s="4"/>
      <c r="JB21" s="4"/>
      <c r="JC21" s="4"/>
      <c r="JD21" s="4"/>
      <c r="JE21" s="4">
        <f t="shared" si="0"/>
        <v>46500</v>
      </c>
    </row>
    <row r="22" spans="1:265" ht="26.25" customHeight="1" x14ac:dyDescent="0.25">
      <c r="A22" s="9">
        <v>44</v>
      </c>
      <c r="B22" s="4" t="s">
        <v>236</v>
      </c>
      <c r="C22" s="4"/>
      <c r="D22" s="4"/>
      <c r="E22" s="4"/>
      <c r="F22" s="4"/>
      <c r="G22" s="4"/>
      <c r="H22" s="4"/>
      <c r="I22" s="4"/>
      <c r="J22" s="4"/>
      <c r="K22" s="4">
        <v>300</v>
      </c>
      <c r="L22" s="4">
        <v>1700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>
        <v>5200</v>
      </c>
      <c r="AQ22" s="4"/>
      <c r="AR22" s="4"/>
      <c r="AS22" s="4"/>
      <c r="AT22" s="4"/>
      <c r="AU22" s="4">
        <v>300</v>
      </c>
      <c r="AV22" s="4"/>
      <c r="AW22" s="4"/>
      <c r="AX22" s="4"/>
      <c r="AY22" s="4">
        <v>100</v>
      </c>
      <c r="AZ22" s="4"/>
      <c r="BA22" s="4"/>
      <c r="BB22" s="4"/>
      <c r="BC22" s="4">
        <v>300</v>
      </c>
      <c r="BD22" s="4"/>
      <c r="BE22" s="4"/>
      <c r="BF22" s="4"/>
      <c r="BG22" s="4"/>
      <c r="BH22" s="4"/>
      <c r="BI22" s="4">
        <v>100</v>
      </c>
      <c r="BJ22" s="4"/>
      <c r="BK22" s="4"/>
      <c r="BL22" s="4"/>
      <c r="BM22" s="4">
        <v>300</v>
      </c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>
        <v>200</v>
      </c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>
        <v>300</v>
      </c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>
        <v>300</v>
      </c>
      <c r="DN22" s="4"/>
      <c r="DO22" s="4"/>
      <c r="DP22" s="4"/>
      <c r="DQ22" s="4"/>
      <c r="DR22" s="4">
        <v>100</v>
      </c>
      <c r="DS22" s="4"/>
      <c r="DT22" s="4"/>
      <c r="DU22" s="4"/>
      <c r="DV22" s="4"/>
      <c r="DW22" s="4"/>
      <c r="DX22" s="4"/>
      <c r="DY22" s="4"/>
      <c r="DZ22" s="4"/>
      <c r="EA22" s="4"/>
      <c r="EB22" s="4">
        <v>100</v>
      </c>
      <c r="EC22" s="4"/>
      <c r="ED22" s="4">
        <v>100</v>
      </c>
      <c r="EE22" s="4">
        <v>800</v>
      </c>
      <c r="EF22" s="4"/>
      <c r="EG22" s="4"/>
      <c r="EH22" s="4"/>
      <c r="EI22" s="4"/>
      <c r="EJ22" s="4">
        <v>200</v>
      </c>
      <c r="EK22" s="4"/>
      <c r="EL22" s="4"/>
      <c r="EM22" s="4">
        <v>200</v>
      </c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>
        <v>100</v>
      </c>
      <c r="FE22" s="4">
        <v>800</v>
      </c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>
        <v>200</v>
      </c>
      <c r="GD22" s="4"/>
      <c r="GE22" s="4">
        <v>2000</v>
      </c>
      <c r="GF22" s="4"/>
      <c r="GG22" s="4">
        <v>1700</v>
      </c>
      <c r="GH22" s="4"/>
      <c r="GI22" s="4"/>
      <c r="GJ22" s="4"/>
      <c r="GK22" s="4"/>
      <c r="GL22" s="4"/>
      <c r="GM22" s="4"/>
      <c r="GN22" s="4"/>
      <c r="GO22" s="4"/>
      <c r="GP22" s="4"/>
      <c r="GQ22" s="4">
        <v>200</v>
      </c>
      <c r="GR22" s="4"/>
      <c r="GS22" s="4"/>
      <c r="GT22" s="4">
        <v>100</v>
      </c>
      <c r="GU22" s="4">
        <v>800</v>
      </c>
      <c r="GV22" s="4"/>
      <c r="GW22" s="4"/>
      <c r="GX22" s="4"/>
      <c r="GY22" s="4"/>
      <c r="GZ22" s="4">
        <v>1700</v>
      </c>
      <c r="HA22" s="4"/>
      <c r="HB22" s="4"/>
      <c r="HC22" s="4"/>
      <c r="HD22" s="4">
        <v>800</v>
      </c>
      <c r="HE22" s="4">
        <v>1700</v>
      </c>
      <c r="HF22" s="4"/>
      <c r="HG22" s="4"/>
      <c r="HH22" s="4"/>
      <c r="HI22" s="4"/>
      <c r="HJ22" s="4"/>
      <c r="HK22" s="4">
        <v>400</v>
      </c>
      <c r="HL22" s="4"/>
      <c r="HM22" s="4"/>
      <c r="HN22" s="4"/>
      <c r="HO22" s="4"/>
      <c r="HP22" s="4"/>
      <c r="HQ22" s="4"/>
      <c r="HR22" s="4">
        <v>200</v>
      </c>
      <c r="HS22" s="4"/>
      <c r="HT22" s="4">
        <v>700</v>
      </c>
      <c r="HU22" s="4"/>
      <c r="HV22" s="4"/>
      <c r="HW22" s="4">
        <v>5000</v>
      </c>
      <c r="HX22" s="4">
        <v>300</v>
      </c>
      <c r="HY22" s="4">
        <v>400</v>
      </c>
      <c r="HZ22" s="4"/>
      <c r="IA22" s="4">
        <v>4200</v>
      </c>
      <c r="IB22" s="4"/>
      <c r="IC22" s="4"/>
      <c r="ID22" s="4"/>
      <c r="IE22" s="4">
        <v>1500</v>
      </c>
      <c r="IF22" s="4">
        <v>1700</v>
      </c>
      <c r="IG22" s="4">
        <v>5000</v>
      </c>
      <c r="IH22" s="4"/>
      <c r="II22" s="4">
        <v>200</v>
      </c>
      <c r="IJ22" s="4">
        <v>100</v>
      </c>
      <c r="IK22" s="4">
        <v>1700</v>
      </c>
      <c r="IL22" s="4"/>
      <c r="IM22" s="4"/>
      <c r="IN22" s="4">
        <v>3300</v>
      </c>
      <c r="IO22" s="4"/>
      <c r="IP22" s="4"/>
      <c r="IQ22" s="4"/>
      <c r="IR22" s="4"/>
      <c r="IS22" s="4"/>
      <c r="IT22" s="4"/>
      <c r="IU22" s="4"/>
      <c r="IV22" s="4">
        <v>100</v>
      </c>
      <c r="IW22" s="4"/>
      <c r="IX22" s="4"/>
      <c r="IY22" s="4"/>
      <c r="IZ22" s="4"/>
      <c r="JA22" s="4"/>
      <c r="JB22" s="4"/>
      <c r="JC22" s="4">
        <v>200</v>
      </c>
      <c r="JD22" s="4"/>
      <c r="JE22" s="4">
        <f t="shared" si="0"/>
        <v>45700</v>
      </c>
    </row>
    <row r="23" spans="1:265" ht="26.25" customHeight="1" x14ac:dyDescent="0.25">
      <c r="A23" s="10"/>
      <c r="B23" s="4" t="s">
        <v>223</v>
      </c>
      <c r="C23" s="4">
        <v>200</v>
      </c>
      <c r="D23" s="4"/>
      <c r="E23" s="4"/>
      <c r="F23" s="4"/>
      <c r="G23" s="4"/>
      <c r="H23" s="4">
        <v>200</v>
      </c>
      <c r="I23" s="4"/>
      <c r="J23" s="4">
        <v>1000</v>
      </c>
      <c r="K23" s="4">
        <v>300</v>
      </c>
      <c r="L23" s="4"/>
      <c r="M23" s="4">
        <v>1200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>
        <v>40900</v>
      </c>
      <c r="AQ23" s="4"/>
      <c r="AR23" s="4"/>
      <c r="AS23" s="4">
        <v>200</v>
      </c>
      <c r="AT23" s="4"/>
      <c r="AU23" s="4">
        <v>300</v>
      </c>
      <c r="AV23" s="4"/>
      <c r="AW23" s="4"/>
      <c r="AX23" s="4"/>
      <c r="AY23" s="4">
        <v>400</v>
      </c>
      <c r="AZ23" s="4"/>
      <c r="BA23" s="4"/>
      <c r="BB23" s="4"/>
      <c r="BC23" s="4">
        <v>300</v>
      </c>
      <c r="BD23" s="4"/>
      <c r="BE23" s="4">
        <v>300</v>
      </c>
      <c r="BF23" s="4"/>
      <c r="BG23" s="4"/>
      <c r="BH23" s="4">
        <v>200</v>
      </c>
      <c r="BI23" s="4">
        <v>300</v>
      </c>
      <c r="BJ23" s="4">
        <v>500</v>
      </c>
      <c r="BK23" s="4"/>
      <c r="BL23" s="4"/>
      <c r="BM23" s="4">
        <v>3300</v>
      </c>
      <c r="BN23" s="4">
        <v>300</v>
      </c>
      <c r="BO23" s="4"/>
      <c r="BP23" s="4"/>
      <c r="BQ23" s="4"/>
      <c r="BR23" s="4">
        <v>400</v>
      </c>
      <c r="BS23" s="4">
        <v>300</v>
      </c>
      <c r="BT23" s="4"/>
      <c r="BU23" s="4"/>
      <c r="BV23" s="4">
        <v>300</v>
      </c>
      <c r="BW23" s="4"/>
      <c r="BX23" s="4"/>
      <c r="BY23" s="4"/>
      <c r="BZ23" s="4"/>
      <c r="CA23" s="4">
        <v>400</v>
      </c>
      <c r="CB23" s="4"/>
      <c r="CC23" s="4"/>
      <c r="CD23" s="4"/>
      <c r="CE23" s="4">
        <v>300</v>
      </c>
      <c r="CF23" s="4"/>
      <c r="CG23" s="4"/>
      <c r="CH23" s="4"/>
      <c r="CI23" s="4">
        <v>200</v>
      </c>
      <c r="CJ23" s="4">
        <v>300</v>
      </c>
      <c r="CK23" s="4"/>
      <c r="CL23" s="4">
        <v>100</v>
      </c>
      <c r="CM23" s="4"/>
      <c r="CN23" s="4"/>
      <c r="CO23" s="4"/>
      <c r="CP23" s="4">
        <v>3300</v>
      </c>
      <c r="CQ23" s="4"/>
      <c r="CR23" s="4"/>
      <c r="CS23" s="4"/>
      <c r="CT23" s="4"/>
      <c r="CU23" s="4"/>
      <c r="CV23" s="4"/>
      <c r="CW23" s="4"/>
      <c r="CX23" s="4"/>
      <c r="CY23" s="4">
        <v>100</v>
      </c>
      <c r="CZ23" s="4"/>
      <c r="DA23" s="4">
        <v>400</v>
      </c>
      <c r="DB23" s="4"/>
      <c r="DC23" s="4"/>
      <c r="DD23" s="4"/>
      <c r="DE23" s="4"/>
      <c r="DF23" s="4"/>
      <c r="DG23" s="4"/>
      <c r="DH23" s="4"/>
      <c r="DI23" s="4"/>
      <c r="DJ23" s="4"/>
      <c r="DK23" s="4">
        <v>800</v>
      </c>
      <c r="DL23" s="4">
        <v>1000</v>
      </c>
      <c r="DM23" s="4">
        <v>1000</v>
      </c>
      <c r="DN23" s="4"/>
      <c r="DO23" s="4"/>
      <c r="DP23" s="4">
        <v>500</v>
      </c>
      <c r="DQ23" s="4">
        <v>300</v>
      </c>
      <c r="DR23" s="4">
        <v>300</v>
      </c>
      <c r="DS23" s="4"/>
      <c r="DT23" s="4"/>
      <c r="DU23" s="4">
        <v>700</v>
      </c>
      <c r="DV23" s="4"/>
      <c r="DW23" s="4"/>
      <c r="DX23" s="4"/>
      <c r="DY23" s="4">
        <v>200</v>
      </c>
      <c r="DZ23" s="4"/>
      <c r="EA23" s="4"/>
      <c r="EB23" s="4">
        <v>300</v>
      </c>
      <c r="EC23" s="4"/>
      <c r="ED23" s="4">
        <v>700</v>
      </c>
      <c r="EE23" s="4">
        <v>1000</v>
      </c>
      <c r="EF23" s="4">
        <v>200</v>
      </c>
      <c r="EG23" s="4"/>
      <c r="EH23" s="4"/>
      <c r="EI23" s="4"/>
      <c r="EJ23" s="4">
        <v>500</v>
      </c>
      <c r="EK23" s="4"/>
      <c r="EL23" s="4"/>
      <c r="EM23" s="4">
        <v>1700</v>
      </c>
      <c r="EN23" s="4"/>
      <c r="EO23" s="4"/>
      <c r="EP23" s="4">
        <v>3300</v>
      </c>
      <c r="EQ23" s="4"/>
      <c r="ER23" s="4"/>
      <c r="ES23" s="4"/>
      <c r="ET23" s="4">
        <v>200</v>
      </c>
      <c r="EU23" s="4"/>
      <c r="EV23" s="4"/>
      <c r="EW23" s="4"/>
      <c r="EX23" s="4"/>
      <c r="EY23" s="4"/>
      <c r="EZ23" s="4"/>
      <c r="FA23" s="4">
        <v>300</v>
      </c>
      <c r="FB23" s="4"/>
      <c r="FC23" s="4"/>
      <c r="FD23" s="4">
        <v>800</v>
      </c>
      <c r="FE23" s="4">
        <v>6700</v>
      </c>
      <c r="FF23" s="4"/>
      <c r="FG23" s="4"/>
      <c r="FH23" s="4"/>
      <c r="FI23" s="4"/>
      <c r="FJ23" s="4">
        <v>1300</v>
      </c>
      <c r="FK23" s="4">
        <v>300</v>
      </c>
      <c r="FL23" s="4"/>
      <c r="FM23" s="4"/>
      <c r="FN23" s="4"/>
      <c r="FO23" s="4">
        <v>300</v>
      </c>
      <c r="FP23" s="4"/>
      <c r="FQ23" s="4">
        <v>200</v>
      </c>
      <c r="FR23" s="4"/>
      <c r="FS23" s="4"/>
      <c r="FT23" s="4"/>
      <c r="FU23" s="4"/>
      <c r="FV23" s="4"/>
      <c r="FW23" s="4">
        <v>300</v>
      </c>
      <c r="FX23" s="4">
        <v>1700</v>
      </c>
      <c r="FY23" s="4">
        <v>800</v>
      </c>
      <c r="FZ23" s="4"/>
      <c r="GA23" s="4">
        <v>300</v>
      </c>
      <c r="GB23" s="4"/>
      <c r="GC23" s="4">
        <v>200</v>
      </c>
      <c r="GD23" s="4"/>
      <c r="GE23" s="4">
        <v>500</v>
      </c>
      <c r="GF23" s="4"/>
      <c r="GG23" s="4">
        <v>13300</v>
      </c>
      <c r="GH23" s="4"/>
      <c r="GI23" s="4"/>
      <c r="GJ23" s="4"/>
      <c r="GK23" s="4"/>
      <c r="GL23" s="4"/>
      <c r="GM23" s="4"/>
      <c r="GN23" s="4"/>
      <c r="GO23" s="4"/>
      <c r="GP23" s="4"/>
      <c r="GQ23" s="4">
        <v>50000</v>
      </c>
      <c r="GR23" s="4"/>
      <c r="GS23" s="4"/>
      <c r="GT23" s="4">
        <v>700</v>
      </c>
      <c r="GU23" s="4">
        <v>500</v>
      </c>
      <c r="GV23" s="4"/>
      <c r="GW23" s="4"/>
      <c r="GX23" s="4"/>
      <c r="GY23" s="4">
        <v>1200</v>
      </c>
      <c r="GZ23" s="4">
        <v>16700</v>
      </c>
      <c r="HA23" s="4"/>
      <c r="HB23" s="4"/>
      <c r="HC23" s="4"/>
      <c r="HD23" s="4">
        <v>13300</v>
      </c>
      <c r="HE23" s="4">
        <v>9200</v>
      </c>
      <c r="HF23" s="4"/>
      <c r="HG23" s="4"/>
      <c r="HH23" s="4"/>
      <c r="HI23" s="4">
        <v>3000</v>
      </c>
      <c r="HJ23" s="4">
        <v>1700</v>
      </c>
      <c r="HK23" s="4">
        <v>1300</v>
      </c>
      <c r="HL23" s="4"/>
      <c r="HM23" s="4"/>
      <c r="HN23" s="4"/>
      <c r="HO23" s="4"/>
      <c r="HP23" s="4"/>
      <c r="HQ23" s="4"/>
      <c r="HR23" s="4">
        <v>200</v>
      </c>
      <c r="HS23" s="4">
        <v>1700</v>
      </c>
      <c r="HT23" s="4">
        <v>1700</v>
      </c>
      <c r="HU23" s="4">
        <v>1700</v>
      </c>
      <c r="HV23" s="4">
        <v>8300</v>
      </c>
      <c r="HW23" s="4">
        <v>8300</v>
      </c>
      <c r="HX23" s="4">
        <v>14700</v>
      </c>
      <c r="HY23" s="4">
        <v>2500</v>
      </c>
      <c r="HZ23" s="4">
        <v>3300</v>
      </c>
      <c r="IA23" s="4">
        <v>9300</v>
      </c>
      <c r="IB23" s="4"/>
      <c r="IC23" s="4"/>
      <c r="ID23" s="4"/>
      <c r="IE23" s="4">
        <v>6700</v>
      </c>
      <c r="IF23" s="4">
        <v>5000</v>
      </c>
      <c r="IG23" s="4">
        <v>10000</v>
      </c>
      <c r="IH23" s="4">
        <v>25000</v>
      </c>
      <c r="II23" s="4">
        <v>200</v>
      </c>
      <c r="IJ23" s="4">
        <v>6700</v>
      </c>
      <c r="IK23" s="4">
        <v>10000</v>
      </c>
      <c r="IL23" s="4"/>
      <c r="IM23" s="4"/>
      <c r="IN23" s="4">
        <v>7700</v>
      </c>
      <c r="IO23" s="4">
        <v>4800</v>
      </c>
      <c r="IP23" s="4"/>
      <c r="IQ23" s="4"/>
      <c r="IR23" s="4">
        <v>1800</v>
      </c>
      <c r="IS23" s="4"/>
      <c r="IT23" s="4">
        <v>2300</v>
      </c>
      <c r="IU23" s="4"/>
      <c r="IV23" s="4">
        <v>200</v>
      </c>
      <c r="IW23" s="4"/>
      <c r="IX23" s="4"/>
      <c r="IY23" s="4"/>
      <c r="IZ23" s="4"/>
      <c r="JA23" s="4"/>
      <c r="JB23" s="4"/>
      <c r="JC23" s="4">
        <v>200</v>
      </c>
      <c r="JD23" s="4"/>
      <c r="JE23" s="4">
        <f t="shared" si="0"/>
        <v>325600</v>
      </c>
    </row>
    <row r="24" spans="1:265" ht="26.25" customHeight="1" x14ac:dyDescent="0.25">
      <c r="A24" s="10"/>
      <c r="B24" s="4" t="s">
        <v>222</v>
      </c>
      <c r="C24" s="4">
        <v>200</v>
      </c>
      <c r="D24" s="4"/>
      <c r="E24" s="4"/>
      <c r="F24" s="4"/>
      <c r="G24" s="4"/>
      <c r="H24" s="4">
        <v>200</v>
      </c>
      <c r="I24" s="4"/>
      <c r="J24" s="4">
        <v>1000</v>
      </c>
      <c r="K24" s="4">
        <v>4300</v>
      </c>
      <c r="L24" s="4"/>
      <c r="M24" s="4">
        <v>1200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>
        <v>3800</v>
      </c>
      <c r="AQ24" s="4"/>
      <c r="AR24" s="4"/>
      <c r="AS24" s="4"/>
      <c r="AT24" s="4"/>
      <c r="AU24" s="4">
        <v>300</v>
      </c>
      <c r="AV24" s="4"/>
      <c r="AW24" s="4"/>
      <c r="AX24" s="4"/>
      <c r="AY24" s="4"/>
      <c r="AZ24" s="4"/>
      <c r="BA24" s="4"/>
      <c r="BB24" s="4"/>
      <c r="BC24" s="4">
        <v>500</v>
      </c>
      <c r="BD24" s="4"/>
      <c r="BE24" s="4">
        <v>300</v>
      </c>
      <c r="BF24" s="4"/>
      <c r="BG24" s="4"/>
      <c r="BH24" s="4">
        <v>200</v>
      </c>
      <c r="BI24" s="4"/>
      <c r="BJ24" s="4"/>
      <c r="BK24" s="4"/>
      <c r="BL24" s="4">
        <v>200</v>
      </c>
      <c r="BM24" s="4">
        <v>800</v>
      </c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>
        <v>700</v>
      </c>
      <c r="CB24" s="4"/>
      <c r="CC24" s="4"/>
      <c r="CD24" s="4"/>
      <c r="CE24" s="4"/>
      <c r="CF24" s="4"/>
      <c r="CG24" s="4"/>
      <c r="CH24" s="4"/>
      <c r="CI24" s="4"/>
      <c r="CJ24" s="4">
        <v>300</v>
      </c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>
        <v>1200</v>
      </c>
      <c r="CZ24" s="4"/>
      <c r="DA24" s="4">
        <v>100</v>
      </c>
      <c r="DB24" s="4"/>
      <c r="DC24" s="4"/>
      <c r="DD24" s="4"/>
      <c r="DE24" s="4"/>
      <c r="DF24" s="4"/>
      <c r="DG24" s="4">
        <v>100</v>
      </c>
      <c r="DH24" s="4"/>
      <c r="DI24" s="4"/>
      <c r="DJ24" s="4"/>
      <c r="DK24" s="4">
        <v>200</v>
      </c>
      <c r="DL24" s="4">
        <v>300</v>
      </c>
      <c r="DM24" s="4">
        <v>300</v>
      </c>
      <c r="DN24" s="4"/>
      <c r="DO24" s="4"/>
      <c r="DP24" s="4"/>
      <c r="DQ24" s="4"/>
      <c r="DR24" s="4">
        <v>300</v>
      </c>
      <c r="DS24" s="4"/>
      <c r="DT24" s="4"/>
      <c r="DU24" s="4"/>
      <c r="DV24" s="4"/>
      <c r="DW24" s="4"/>
      <c r="DX24" s="4"/>
      <c r="DY24" s="4"/>
      <c r="DZ24" s="4"/>
      <c r="EA24" s="4"/>
      <c r="EB24" s="4">
        <v>300</v>
      </c>
      <c r="EC24" s="4"/>
      <c r="ED24" s="4"/>
      <c r="EE24" s="4">
        <v>1000</v>
      </c>
      <c r="EF24" s="4">
        <v>200</v>
      </c>
      <c r="EG24" s="4"/>
      <c r="EH24" s="4"/>
      <c r="EI24" s="4"/>
      <c r="EJ24" s="4">
        <v>300</v>
      </c>
      <c r="EK24" s="4"/>
      <c r="EL24" s="4"/>
      <c r="EM24" s="4"/>
      <c r="EN24" s="4"/>
      <c r="EO24" s="4"/>
      <c r="EP24" s="4">
        <v>800</v>
      </c>
      <c r="EQ24" s="4"/>
      <c r="ER24" s="4">
        <v>200</v>
      </c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>
        <v>300</v>
      </c>
      <c r="FP24" s="4"/>
      <c r="FQ24" s="4">
        <v>200</v>
      </c>
      <c r="FR24" s="4"/>
      <c r="FS24" s="4"/>
      <c r="FT24" s="4"/>
      <c r="FU24" s="4"/>
      <c r="FV24" s="4"/>
      <c r="FW24" s="4"/>
      <c r="FX24" s="4"/>
      <c r="FY24" s="4"/>
      <c r="FZ24" s="4"/>
      <c r="GA24" s="4">
        <v>200</v>
      </c>
      <c r="GB24" s="4"/>
      <c r="GC24" s="4">
        <v>100</v>
      </c>
      <c r="GD24" s="4"/>
      <c r="GE24" s="4">
        <v>500</v>
      </c>
      <c r="GF24" s="4"/>
      <c r="GG24" s="4">
        <v>4200</v>
      </c>
      <c r="GH24" s="4"/>
      <c r="GI24" s="4"/>
      <c r="GJ24" s="4"/>
      <c r="GK24" s="4"/>
      <c r="GL24" s="4"/>
      <c r="GM24" s="4"/>
      <c r="GN24" s="4"/>
      <c r="GO24" s="4"/>
      <c r="GP24" s="4"/>
      <c r="GQ24" s="4">
        <v>33300</v>
      </c>
      <c r="GR24" s="4"/>
      <c r="GS24" s="4"/>
      <c r="GT24" s="4">
        <v>300</v>
      </c>
      <c r="GU24" s="4">
        <v>200</v>
      </c>
      <c r="GV24" s="4"/>
      <c r="GW24" s="4"/>
      <c r="GX24" s="4"/>
      <c r="GY24" s="4">
        <v>500</v>
      </c>
      <c r="GZ24" s="4">
        <v>16700</v>
      </c>
      <c r="HA24" s="4"/>
      <c r="HB24" s="4"/>
      <c r="HC24" s="4"/>
      <c r="HD24" s="4">
        <v>16700</v>
      </c>
      <c r="HE24" s="4">
        <v>1000</v>
      </c>
      <c r="HF24" s="4"/>
      <c r="HG24" s="4"/>
      <c r="HH24" s="4"/>
      <c r="HI24" s="4">
        <v>2500</v>
      </c>
      <c r="HJ24" s="4">
        <v>800</v>
      </c>
      <c r="HK24" s="4">
        <v>800</v>
      </c>
      <c r="HL24" s="4"/>
      <c r="HM24" s="4"/>
      <c r="HN24" s="4"/>
      <c r="HO24" s="4"/>
      <c r="HP24" s="4"/>
      <c r="HQ24" s="4"/>
      <c r="HR24" s="4">
        <v>200</v>
      </c>
      <c r="HS24" s="4">
        <v>1700</v>
      </c>
      <c r="HT24" s="4">
        <v>1100</v>
      </c>
      <c r="HU24" s="4">
        <v>1700</v>
      </c>
      <c r="HV24" s="4"/>
      <c r="HW24" s="4">
        <v>8300</v>
      </c>
      <c r="HX24" s="4">
        <v>12500</v>
      </c>
      <c r="HY24" s="4">
        <v>1300</v>
      </c>
      <c r="HZ24" s="4">
        <v>3300</v>
      </c>
      <c r="IA24" s="4">
        <v>3300</v>
      </c>
      <c r="IB24" s="4"/>
      <c r="IC24" s="4"/>
      <c r="ID24" s="4"/>
      <c r="IE24" s="4">
        <v>2000</v>
      </c>
      <c r="IF24" s="4">
        <v>2500</v>
      </c>
      <c r="IG24" s="4">
        <v>2500</v>
      </c>
      <c r="IH24" s="4">
        <v>8300</v>
      </c>
      <c r="II24" s="4">
        <v>200</v>
      </c>
      <c r="IJ24" s="4">
        <v>5000</v>
      </c>
      <c r="IK24" s="4">
        <v>4200</v>
      </c>
      <c r="IL24" s="4"/>
      <c r="IM24" s="4"/>
      <c r="IN24" s="4">
        <v>3800</v>
      </c>
      <c r="IO24" s="4">
        <v>2400</v>
      </c>
      <c r="IP24" s="4"/>
      <c r="IQ24" s="4"/>
      <c r="IR24" s="4">
        <v>1500</v>
      </c>
      <c r="IS24" s="4"/>
      <c r="IT24" s="4">
        <v>3300</v>
      </c>
      <c r="IU24" s="4"/>
      <c r="IV24" s="4">
        <v>500</v>
      </c>
      <c r="IW24" s="4"/>
      <c r="IX24" s="4"/>
      <c r="IY24" s="4"/>
      <c r="IZ24" s="4"/>
      <c r="JA24" s="4"/>
      <c r="JB24" s="4"/>
      <c r="JC24" s="4">
        <v>800</v>
      </c>
      <c r="JD24" s="4"/>
      <c r="JE24" s="4">
        <f t="shared" si="0"/>
        <v>168000</v>
      </c>
    </row>
    <row r="25" spans="1:265" ht="26.25" customHeight="1" x14ac:dyDescent="0.25">
      <c r="A25" s="11"/>
      <c r="B25" s="4" t="s">
        <v>243</v>
      </c>
      <c r="C25" s="4"/>
      <c r="D25" s="4"/>
      <c r="E25" s="4"/>
      <c r="F25" s="4"/>
      <c r="G25" s="4"/>
      <c r="H25" s="4"/>
      <c r="I25" s="4"/>
      <c r="J25" s="4">
        <v>500</v>
      </c>
      <c r="K25" s="4"/>
      <c r="L25" s="4"/>
      <c r="M25" s="4">
        <v>500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>
        <v>100</v>
      </c>
      <c r="CZ25" s="4"/>
      <c r="DA25" s="4"/>
      <c r="DB25" s="4"/>
      <c r="DC25" s="4"/>
      <c r="DD25" s="4"/>
      <c r="DE25" s="4"/>
      <c r="DF25" s="4"/>
      <c r="DG25" s="4">
        <v>100</v>
      </c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>
        <v>100</v>
      </c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>
        <v>200</v>
      </c>
      <c r="EL25" s="4"/>
      <c r="EM25" s="4"/>
      <c r="EN25" s="4"/>
      <c r="EO25" s="4"/>
      <c r="EP25" s="4">
        <v>100</v>
      </c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>
        <v>3300</v>
      </c>
      <c r="GH25" s="4"/>
      <c r="GI25" s="4"/>
      <c r="GJ25" s="4"/>
      <c r="GK25" s="4"/>
      <c r="GL25" s="4"/>
      <c r="GM25" s="4"/>
      <c r="GN25" s="4"/>
      <c r="GO25" s="4"/>
      <c r="GP25" s="4"/>
      <c r="GQ25" s="4">
        <v>8300</v>
      </c>
      <c r="GR25" s="4"/>
      <c r="GS25" s="4"/>
      <c r="GT25" s="4"/>
      <c r="GU25" s="4">
        <v>100</v>
      </c>
      <c r="GV25" s="4"/>
      <c r="GW25" s="4"/>
      <c r="GX25" s="4"/>
      <c r="GY25" s="4">
        <v>300</v>
      </c>
      <c r="GZ25" s="4">
        <v>8300</v>
      </c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>
        <v>100</v>
      </c>
      <c r="HL25" s="4"/>
      <c r="HM25" s="4"/>
      <c r="HN25" s="4"/>
      <c r="HO25" s="4"/>
      <c r="HP25" s="4"/>
      <c r="HQ25" s="4"/>
      <c r="HR25" s="4"/>
      <c r="HS25" s="4">
        <v>500</v>
      </c>
      <c r="HT25" s="4">
        <v>200</v>
      </c>
      <c r="HU25" s="4"/>
      <c r="HV25" s="4"/>
      <c r="HW25" s="4">
        <v>2000</v>
      </c>
      <c r="HX25" s="4"/>
      <c r="HY25" s="4"/>
      <c r="HZ25" s="4"/>
      <c r="IA25" s="4">
        <v>300</v>
      </c>
      <c r="IB25" s="4"/>
      <c r="IC25" s="4"/>
      <c r="ID25" s="4"/>
      <c r="IE25" s="4">
        <v>200</v>
      </c>
      <c r="IF25" s="4"/>
      <c r="IG25" s="4"/>
      <c r="IH25" s="4"/>
      <c r="II25" s="4"/>
      <c r="IJ25" s="4"/>
      <c r="IK25" s="4"/>
      <c r="IL25" s="4"/>
      <c r="IM25" s="4"/>
      <c r="IN25" s="4">
        <v>300</v>
      </c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>
        <v>100</v>
      </c>
      <c r="JB25" s="4"/>
      <c r="JC25" s="4"/>
      <c r="JD25" s="4"/>
      <c r="JE25" s="4">
        <f t="shared" si="0"/>
        <v>25600</v>
      </c>
    </row>
    <row r="26" spans="1:265" ht="26.25" customHeight="1" x14ac:dyDescent="0.25">
      <c r="A26" s="9">
        <v>45</v>
      </c>
      <c r="B26" s="4" t="s">
        <v>225</v>
      </c>
      <c r="C26" s="4">
        <v>8800</v>
      </c>
      <c r="D26" s="4"/>
      <c r="E26" s="4">
        <v>5000</v>
      </c>
      <c r="F26" s="4"/>
      <c r="G26" s="4"/>
      <c r="H26" s="4"/>
      <c r="I26" s="4">
        <v>200</v>
      </c>
      <c r="J26" s="4">
        <v>1300</v>
      </c>
      <c r="K26" s="4"/>
      <c r="L26" s="4"/>
      <c r="M26" s="4">
        <v>1200</v>
      </c>
      <c r="N26" s="4">
        <v>800</v>
      </c>
      <c r="O26" s="4">
        <v>800</v>
      </c>
      <c r="P26" s="4">
        <v>5000</v>
      </c>
      <c r="Q26" s="4">
        <v>10000</v>
      </c>
      <c r="R26" s="4"/>
      <c r="S26" s="4">
        <v>500</v>
      </c>
      <c r="T26" s="4">
        <v>2500</v>
      </c>
      <c r="U26" s="4">
        <v>1700</v>
      </c>
      <c r="V26" s="4">
        <v>800</v>
      </c>
      <c r="W26" s="4">
        <v>1700</v>
      </c>
      <c r="X26" s="4"/>
      <c r="Y26" s="4">
        <v>6700</v>
      </c>
      <c r="Z26" s="4"/>
      <c r="AA26" s="4"/>
      <c r="AB26" s="4">
        <v>300</v>
      </c>
      <c r="AC26" s="4">
        <v>2000</v>
      </c>
      <c r="AD26" s="4">
        <v>500</v>
      </c>
      <c r="AE26" s="4">
        <v>800</v>
      </c>
      <c r="AF26" s="4">
        <v>1200</v>
      </c>
      <c r="AG26" s="4">
        <v>1000</v>
      </c>
      <c r="AH26" s="4">
        <v>1200</v>
      </c>
      <c r="AI26" s="4"/>
      <c r="AJ26" s="4">
        <v>700</v>
      </c>
      <c r="AK26" s="4">
        <v>700</v>
      </c>
      <c r="AL26" s="4">
        <v>800</v>
      </c>
      <c r="AM26" s="4"/>
      <c r="AN26" s="4">
        <v>10200</v>
      </c>
      <c r="AO26" s="4"/>
      <c r="AP26" s="4">
        <v>12300</v>
      </c>
      <c r="AQ26" s="4"/>
      <c r="AR26" s="4"/>
      <c r="AS26" s="4">
        <v>300</v>
      </c>
      <c r="AT26" s="4">
        <v>200</v>
      </c>
      <c r="AU26" s="4"/>
      <c r="AV26" s="4"/>
      <c r="AW26" s="4">
        <v>700</v>
      </c>
      <c r="AX26" s="4">
        <v>100</v>
      </c>
      <c r="AY26" s="4"/>
      <c r="AZ26" s="4"/>
      <c r="BA26" s="4">
        <v>2800</v>
      </c>
      <c r="BB26" s="4">
        <v>300</v>
      </c>
      <c r="BC26" s="4"/>
      <c r="BD26" s="4"/>
      <c r="BE26" s="4"/>
      <c r="BF26" s="4"/>
      <c r="BG26" s="4"/>
      <c r="BH26" s="4">
        <v>700</v>
      </c>
      <c r="BI26" s="4">
        <v>200</v>
      </c>
      <c r="BJ26" s="4">
        <v>1000</v>
      </c>
      <c r="BK26" s="4">
        <v>200</v>
      </c>
      <c r="BL26" s="4"/>
      <c r="BM26" s="4"/>
      <c r="BN26" s="4">
        <v>300</v>
      </c>
      <c r="BO26" s="4"/>
      <c r="BP26" s="4"/>
      <c r="BQ26" s="4"/>
      <c r="BR26" s="4"/>
      <c r="BS26" s="4"/>
      <c r="BT26" s="4"/>
      <c r="BU26" s="4">
        <v>1500</v>
      </c>
      <c r="BV26" s="4"/>
      <c r="BW26" s="4"/>
      <c r="BX26" s="4">
        <v>500</v>
      </c>
      <c r="BY26" s="4"/>
      <c r="BZ26" s="4">
        <v>3300</v>
      </c>
      <c r="CA26" s="4"/>
      <c r="CB26" s="4"/>
      <c r="CC26" s="4"/>
      <c r="CD26" s="4"/>
      <c r="CE26" s="4">
        <v>200</v>
      </c>
      <c r="CF26" s="4"/>
      <c r="CG26" s="4">
        <v>200</v>
      </c>
      <c r="CH26" s="4"/>
      <c r="CI26" s="4"/>
      <c r="CJ26" s="4">
        <v>300</v>
      </c>
      <c r="CK26" s="4"/>
      <c r="CL26" s="4">
        <v>100</v>
      </c>
      <c r="CM26" s="4"/>
      <c r="CN26" s="4"/>
      <c r="CO26" s="4"/>
      <c r="CP26" s="4"/>
      <c r="CQ26" s="4"/>
      <c r="CR26" s="4">
        <v>700</v>
      </c>
      <c r="CS26" s="4">
        <v>800</v>
      </c>
      <c r="CT26" s="4">
        <v>2500</v>
      </c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>
        <v>2500</v>
      </c>
      <c r="DF26" s="4"/>
      <c r="DG26" s="4"/>
      <c r="DH26" s="4">
        <v>1000</v>
      </c>
      <c r="DI26" s="4"/>
      <c r="DJ26" s="4">
        <v>2800</v>
      </c>
      <c r="DK26" s="4"/>
      <c r="DL26" s="4"/>
      <c r="DM26" s="4"/>
      <c r="DN26" s="4">
        <v>1700</v>
      </c>
      <c r="DO26" s="4"/>
      <c r="DP26" s="4">
        <v>100</v>
      </c>
      <c r="DQ26" s="4"/>
      <c r="DR26" s="4"/>
      <c r="DS26" s="4">
        <v>1700</v>
      </c>
      <c r="DT26" s="4"/>
      <c r="DU26" s="4"/>
      <c r="DV26" s="4"/>
      <c r="DW26" s="4"/>
      <c r="DX26" s="4">
        <v>500</v>
      </c>
      <c r="DY26" s="4"/>
      <c r="DZ26" s="4">
        <v>4200</v>
      </c>
      <c r="EA26" s="4">
        <v>1200</v>
      </c>
      <c r="EB26" s="4">
        <v>200</v>
      </c>
      <c r="EC26" s="4"/>
      <c r="ED26" s="4">
        <v>5000</v>
      </c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>
        <v>200</v>
      </c>
      <c r="EU26" s="4">
        <v>300</v>
      </c>
      <c r="EV26" s="4"/>
      <c r="EW26" s="4"/>
      <c r="EX26" s="4"/>
      <c r="EY26" s="4"/>
      <c r="EZ26" s="4"/>
      <c r="FA26" s="4"/>
      <c r="FB26" s="4"/>
      <c r="FC26" s="4">
        <v>800</v>
      </c>
      <c r="FD26" s="4">
        <v>300</v>
      </c>
      <c r="FE26" s="4"/>
      <c r="FF26" s="4">
        <v>800</v>
      </c>
      <c r="FG26" s="4"/>
      <c r="FH26" s="4">
        <v>300</v>
      </c>
      <c r="FI26" s="4"/>
      <c r="FJ26" s="4">
        <v>6700</v>
      </c>
      <c r="FK26" s="4"/>
      <c r="FL26" s="4">
        <v>500</v>
      </c>
      <c r="FM26" s="4"/>
      <c r="FN26" s="4">
        <v>700</v>
      </c>
      <c r="FO26" s="4"/>
      <c r="FP26" s="4">
        <v>200</v>
      </c>
      <c r="FQ26" s="4">
        <v>200</v>
      </c>
      <c r="FR26" s="4"/>
      <c r="FS26" s="4">
        <v>1000</v>
      </c>
      <c r="FT26" s="4">
        <v>500</v>
      </c>
      <c r="FU26" s="4">
        <v>2500</v>
      </c>
      <c r="FV26" s="4">
        <v>300</v>
      </c>
      <c r="FW26" s="4">
        <v>100</v>
      </c>
      <c r="FX26" s="4"/>
      <c r="FY26" s="4"/>
      <c r="FZ26" s="4">
        <v>300</v>
      </c>
      <c r="GA26" s="4"/>
      <c r="GB26" s="4"/>
      <c r="GC26" s="4">
        <v>100</v>
      </c>
      <c r="GD26" s="4"/>
      <c r="GE26" s="4"/>
      <c r="GF26" s="4"/>
      <c r="GG26" s="4">
        <v>7900</v>
      </c>
      <c r="GH26" s="4">
        <v>133300</v>
      </c>
      <c r="GI26" s="4">
        <v>20200</v>
      </c>
      <c r="GJ26" s="4">
        <v>700</v>
      </c>
      <c r="GK26" s="4"/>
      <c r="GL26" s="4">
        <v>16700</v>
      </c>
      <c r="GM26" s="4">
        <v>2500</v>
      </c>
      <c r="GN26" s="4">
        <v>1200</v>
      </c>
      <c r="GO26" s="4">
        <v>7500</v>
      </c>
      <c r="GP26" s="4">
        <v>11700</v>
      </c>
      <c r="GQ26" s="4">
        <v>250000</v>
      </c>
      <c r="GR26" s="4">
        <v>21700</v>
      </c>
      <c r="GS26" s="4">
        <v>41700</v>
      </c>
      <c r="GT26" s="4">
        <v>109800</v>
      </c>
      <c r="GU26" s="4">
        <v>50000</v>
      </c>
      <c r="GV26" s="4"/>
      <c r="GW26" s="4">
        <v>3300</v>
      </c>
      <c r="GX26" s="4">
        <v>4200</v>
      </c>
      <c r="GY26" s="4"/>
      <c r="GZ26" s="4">
        <v>16700</v>
      </c>
      <c r="HA26" s="4">
        <v>18400</v>
      </c>
      <c r="HB26" s="4"/>
      <c r="HC26" s="4">
        <v>10000</v>
      </c>
      <c r="HD26" s="4">
        <v>5000</v>
      </c>
      <c r="HE26" s="4"/>
      <c r="HF26" s="4"/>
      <c r="HG26" s="4">
        <v>800</v>
      </c>
      <c r="HH26" s="4"/>
      <c r="HI26" s="4">
        <v>57000</v>
      </c>
      <c r="HJ26" s="4"/>
      <c r="HK26" s="4">
        <v>15000</v>
      </c>
      <c r="HL26" s="4">
        <v>26700</v>
      </c>
      <c r="HM26" s="4">
        <v>83300</v>
      </c>
      <c r="HN26" s="4"/>
      <c r="HO26" s="4"/>
      <c r="HP26" s="4">
        <v>5800</v>
      </c>
      <c r="HQ26" s="4">
        <v>1700</v>
      </c>
      <c r="HR26" s="4">
        <v>3000</v>
      </c>
      <c r="HS26" s="4"/>
      <c r="HT26" s="4">
        <v>5500</v>
      </c>
      <c r="HU26" s="4">
        <v>10000</v>
      </c>
      <c r="HV26" s="4">
        <v>8300</v>
      </c>
      <c r="HW26" s="4"/>
      <c r="HX26" s="4"/>
      <c r="HY26" s="4">
        <v>800</v>
      </c>
      <c r="HZ26" s="4">
        <v>8300</v>
      </c>
      <c r="IA26" s="4"/>
      <c r="IB26" s="4">
        <v>7000</v>
      </c>
      <c r="IC26" s="4"/>
      <c r="ID26" s="4">
        <v>16700</v>
      </c>
      <c r="IE26" s="4"/>
      <c r="IF26" s="4"/>
      <c r="IG26" s="4"/>
      <c r="IH26" s="4">
        <v>11700</v>
      </c>
      <c r="II26" s="4">
        <v>7500</v>
      </c>
      <c r="IJ26" s="4">
        <v>5000</v>
      </c>
      <c r="IK26" s="4">
        <v>3300</v>
      </c>
      <c r="IL26" s="4">
        <v>3000</v>
      </c>
      <c r="IM26" s="4">
        <v>10800</v>
      </c>
      <c r="IN26" s="4"/>
      <c r="IO26" s="4"/>
      <c r="IP26" s="4"/>
      <c r="IQ26" s="4"/>
      <c r="IR26" s="4">
        <v>1900</v>
      </c>
      <c r="IS26" s="4"/>
      <c r="IT26" s="4">
        <v>700</v>
      </c>
      <c r="IU26" s="4">
        <v>5800</v>
      </c>
      <c r="IV26" s="4">
        <v>1300</v>
      </c>
      <c r="IW26" s="4">
        <v>23300</v>
      </c>
      <c r="IX26" s="4"/>
      <c r="IY26" s="4">
        <v>700</v>
      </c>
      <c r="IZ26" s="4"/>
      <c r="JA26" s="4"/>
      <c r="JB26" s="4"/>
      <c r="JC26" s="4">
        <v>1700</v>
      </c>
      <c r="JD26" s="4"/>
      <c r="JE26" s="4">
        <f t="shared" si="0"/>
        <v>1191400</v>
      </c>
    </row>
    <row r="27" spans="1:265" ht="26.25" customHeight="1" x14ac:dyDescent="0.25">
      <c r="A27" s="10"/>
      <c r="B27" s="4" t="s">
        <v>224</v>
      </c>
      <c r="C27" s="4">
        <v>5800</v>
      </c>
      <c r="D27" s="4"/>
      <c r="E27" s="4"/>
      <c r="F27" s="4"/>
      <c r="G27" s="4"/>
      <c r="H27" s="4"/>
      <c r="I27" s="4">
        <v>1300</v>
      </c>
      <c r="J27" s="4">
        <v>1300</v>
      </c>
      <c r="K27" s="4"/>
      <c r="L27" s="4"/>
      <c r="M27" s="4">
        <v>1200</v>
      </c>
      <c r="N27" s="4"/>
      <c r="O27" s="4"/>
      <c r="P27" s="4"/>
      <c r="Q27" s="4">
        <v>10000</v>
      </c>
      <c r="R27" s="4"/>
      <c r="S27" s="4">
        <v>1700</v>
      </c>
      <c r="T27" s="4"/>
      <c r="U27" s="4"/>
      <c r="V27" s="4">
        <v>300</v>
      </c>
      <c r="W27" s="4"/>
      <c r="X27" s="4"/>
      <c r="Y27" s="4">
        <v>5000</v>
      </c>
      <c r="Z27" s="4"/>
      <c r="AA27" s="4"/>
      <c r="AB27" s="4">
        <v>100</v>
      </c>
      <c r="AC27" s="4"/>
      <c r="AD27" s="4">
        <v>500</v>
      </c>
      <c r="AE27" s="4">
        <v>500</v>
      </c>
      <c r="AF27" s="4">
        <v>1200</v>
      </c>
      <c r="AG27" s="4">
        <v>300</v>
      </c>
      <c r="AH27" s="4"/>
      <c r="AI27" s="4"/>
      <c r="AJ27" s="4"/>
      <c r="AK27" s="4">
        <v>700</v>
      </c>
      <c r="AL27" s="4"/>
      <c r="AM27" s="4"/>
      <c r="AN27" s="4">
        <v>6700</v>
      </c>
      <c r="AO27" s="4"/>
      <c r="AP27" s="4">
        <v>3200</v>
      </c>
      <c r="AQ27" s="4">
        <v>5000</v>
      </c>
      <c r="AR27" s="4"/>
      <c r="AS27" s="4"/>
      <c r="AT27" s="4">
        <v>200</v>
      </c>
      <c r="AU27" s="4"/>
      <c r="AV27" s="4">
        <v>100</v>
      </c>
      <c r="AW27" s="4">
        <v>300</v>
      </c>
      <c r="AX27" s="4">
        <v>100</v>
      </c>
      <c r="AY27" s="4"/>
      <c r="AZ27" s="4"/>
      <c r="BA27" s="4">
        <v>2800</v>
      </c>
      <c r="BB27" s="4"/>
      <c r="BC27" s="4"/>
      <c r="BD27" s="4"/>
      <c r="BE27" s="4"/>
      <c r="BF27" s="4"/>
      <c r="BG27" s="4"/>
      <c r="BH27" s="4">
        <v>700</v>
      </c>
      <c r="BI27" s="4"/>
      <c r="BJ27" s="4">
        <v>300</v>
      </c>
      <c r="BK27" s="4">
        <v>200</v>
      </c>
      <c r="BL27" s="4"/>
      <c r="BM27" s="4"/>
      <c r="BN27" s="4">
        <v>200</v>
      </c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>
        <v>5700</v>
      </c>
      <c r="CA27" s="4"/>
      <c r="CB27" s="4"/>
      <c r="CC27" s="4"/>
      <c r="CD27" s="4"/>
      <c r="CE27" s="4"/>
      <c r="CF27" s="4"/>
      <c r="CG27" s="4">
        <v>200</v>
      </c>
      <c r="CH27" s="4"/>
      <c r="CI27" s="4"/>
      <c r="CJ27" s="4">
        <v>300</v>
      </c>
      <c r="CK27" s="4"/>
      <c r="CL27" s="4">
        <v>100</v>
      </c>
      <c r="CM27" s="4"/>
      <c r="CN27" s="4"/>
      <c r="CO27" s="4"/>
      <c r="CP27" s="4"/>
      <c r="CQ27" s="4"/>
      <c r="CR27" s="4">
        <v>500</v>
      </c>
      <c r="CS27" s="4">
        <v>300</v>
      </c>
      <c r="CT27" s="4">
        <v>1700</v>
      </c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>
        <v>1700</v>
      </c>
      <c r="DF27" s="4"/>
      <c r="DG27" s="4"/>
      <c r="DH27" s="4"/>
      <c r="DI27" s="4"/>
      <c r="DJ27" s="4">
        <v>2800</v>
      </c>
      <c r="DK27" s="4"/>
      <c r="DL27" s="4"/>
      <c r="DM27" s="4"/>
      <c r="DN27" s="4">
        <v>200</v>
      </c>
      <c r="DO27" s="4"/>
      <c r="DP27" s="4">
        <v>100</v>
      </c>
      <c r="DQ27" s="4"/>
      <c r="DR27" s="4"/>
      <c r="DS27" s="4">
        <v>800</v>
      </c>
      <c r="DT27" s="4"/>
      <c r="DU27" s="4"/>
      <c r="DV27" s="4"/>
      <c r="DW27" s="4"/>
      <c r="DX27" s="4">
        <v>700</v>
      </c>
      <c r="DY27" s="4"/>
      <c r="DZ27" s="4">
        <v>4200</v>
      </c>
      <c r="EA27" s="4">
        <v>1300</v>
      </c>
      <c r="EB27" s="4">
        <v>200</v>
      </c>
      <c r="EC27" s="4"/>
      <c r="ED27" s="4">
        <v>2500</v>
      </c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>
        <v>500</v>
      </c>
      <c r="EV27" s="4"/>
      <c r="EW27" s="4"/>
      <c r="EX27" s="4"/>
      <c r="EY27" s="4"/>
      <c r="EZ27" s="4"/>
      <c r="FA27" s="4"/>
      <c r="FB27" s="4"/>
      <c r="FC27" s="4">
        <v>800</v>
      </c>
      <c r="FD27" s="4"/>
      <c r="FE27" s="4"/>
      <c r="FF27" s="4">
        <v>600</v>
      </c>
      <c r="FG27" s="4">
        <v>200</v>
      </c>
      <c r="FH27" s="4">
        <v>300</v>
      </c>
      <c r="FI27" s="4"/>
      <c r="FJ27" s="4"/>
      <c r="FK27" s="4"/>
      <c r="FL27" s="4">
        <v>200</v>
      </c>
      <c r="FM27" s="4"/>
      <c r="FN27" s="4"/>
      <c r="FO27" s="4"/>
      <c r="FP27" s="4">
        <v>200</v>
      </c>
      <c r="FQ27" s="4">
        <v>200</v>
      </c>
      <c r="FR27" s="4"/>
      <c r="FS27" s="4">
        <v>1000</v>
      </c>
      <c r="FT27" s="4">
        <v>300</v>
      </c>
      <c r="FU27" s="4">
        <v>1300</v>
      </c>
      <c r="FV27" s="4"/>
      <c r="FW27" s="4">
        <v>100</v>
      </c>
      <c r="FX27" s="4"/>
      <c r="FY27" s="4"/>
      <c r="FZ27" s="4">
        <v>100</v>
      </c>
      <c r="GA27" s="4"/>
      <c r="GB27" s="4"/>
      <c r="GC27" s="4"/>
      <c r="GD27" s="4"/>
      <c r="GE27" s="4"/>
      <c r="GF27" s="4"/>
      <c r="GG27" s="4">
        <v>2800</v>
      </c>
      <c r="GH27" s="4">
        <v>166700</v>
      </c>
      <c r="GI27" s="4">
        <v>6700</v>
      </c>
      <c r="GJ27" s="4">
        <v>300</v>
      </c>
      <c r="GK27" s="4"/>
      <c r="GL27" s="4">
        <v>3300</v>
      </c>
      <c r="GM27" s="4"/>
      <c r="GN27" s="4">
        <v>800</v>
      </c>
      <c r="GO27" s="4">
        <v>5800</v>
      </c>
      <c r="GP27" s="4">
        <v>8300</v>
      </c>
      <c r="GQ27" s="4">
        <v>83300</v>
      </c>
      <c r="GR27" s="4">
        <v>21700</v>
      </c>
      <c r="GS27" s="4">
        <v>17500</v>
      </c>
      <c r="GT27" s="4">
        <v>79700</v>
      </c>
      <c r="GU27" s="4">
        <v>33300</v>
      </c>
      <c r="GV27" s="4"/>
      <c r="GW27" s="4">
        <v>3300</v>
      </c>
      <c r="GX27" s="4">
        <v>3300</v>
      </c>
      <c r="GY27" s="4"/>
      <c r="GZ27" s="4">
        <v>16700</v>
      </c>
      <c r="HA27" s="4">
        <v>9600</v>
      </c>
      <c r="HB27" s="4"/>
      <c r="HC27" s="4">
        <v>9200</v>
      </c>
      <c r="HD27" s="4">
        <v>5000</v>
      </c>
      <c r="HE27" s="4"/>
      <c r="HF27" s="4"/>
      <c r="HG27" s="4"/>
      <c r="HH27" s="4"/>
      <c r="HI27" s="4">
        <v>55200</v>
      </c>
      <c r="HJ27" s="4"/>
      <c r="HK27" s="4">
        <v>15000</v>
      </c>
      <c r="HL27" s="4">
        <v>8300</v>
      </c>
      <c r="HM27" s="4">
        <v>66700</v>
      </c>
      <c r="HN27" s="4"/>
      <c r="HO27" s="4"/>
      <c r="HP27" s="4">
        <v>5800</v>
      </c>
      <c r="HQ27" s="4">
        <v>2200</v>
      </c>
      <c r="HR27" s="4">
        <v>2300</v>
      </c>
      <c r="HS27" s="4"/>
      <c r="HT27" s="4">
        <v>2500</v>
      </c>
      <c r="HU27" s="4"/>
      <c r="HV27" s="4">
        <v>1700</v>
      </c>
      <c r="HW27" s="4"/>
      <c r="HX27" s="4"/>
      <c r="HY27" s="4"/>
      <c r="HZ27" s="4">
        <v>8300</v>
      </c>
      <c r="IA27" s="4"/>
      <c r="IB27" s="4">
        <v>1300</v>
      </c>
      <c r="IC27" s="4"/>
      <c r="ID27" s="4">
        <v>2500</v>
      </c>
      <c r="IE27" s="4"/>
      <c r="IF27" s="4"/>
      <c r="IG27" s="4"/>
      <c r="IH27" s="4">
        <v>8300</v>
      </c>
      <c r="II27" s="4">
        <v>4200</v>
      </c>
      <c r="IJ27" s="4">
        <v>1700</v>
      </c>
      <c r="IK27" s="4">
        <v>1700</v>
      </c>
      <c r="IL27" s="4">
        <v>3000</v>
      </c>
      <c r="IM27" s="4">
        <v>10300</v>
      </c>
      <c r="IN27" s="4"/>
      <c r="IO27" s="4"/>
      <c r="IP27" s="4"/>
      <c r="IQ27" s="4"/>
      <c r="IR27" s="4">
        <v>800</v>
      </c>
      <c r="IS27" s="4"/>
      <c r="IT27" s="4">
        <v>700</v>
      </c>
      <c r="IU27" s="4">
        <v>3300</v>
      </c>
      <c r="IV27" s="4">
        <v>300</v>
      </c>
      <c r="IW27" s="4">
        <v>23300</v>
      </c>
      <c r="IX27" s="4"/>
      <c r="IY27" s="4">
        <v>600</v>
      </c>
      <c r="IZ27" s="4"/>
      <c r="JA27" s="4"/>
      <c r="JB27" s="4"/>
      <c r="JC27" s="4">
        <v>2500</v>
      </c>
      <c r="JD27" s="4"/>
      <c r="JE27" s="4">
        <f t="shared" si="0"/>
        <v>788600</v>
      </c>
    </row>
    <row r="28" spans="1:265" ht="26.25" customHeight="1" x14ac:dyDescent="0.25">
      <c r="A28" s="11"/>
      <c r="B28" s="4" t="s">
        <v>226</v>
      </c>
      <c r="C28" s="4">
        <v>7600</v>
      </c>
      <c r="D28" s="4"/>
      <c r="E28" s="4"/>
      <c r="F28" s="4"/>
      <c r="G28" s="4"/>
      <c r="H28" s="4"/>
      <c r="I28" s="4"/>
      <c r="J28" s="4"/>
      <c r="K28" s="4"/>
      <c r="L28" s="4"/>
      <c r="M28" s="4">
        <v>500</v>
      </c>
      <c r="N28" s="4"/>
      <c r="O28" s="4"/>
      <c r="P28" s="4"/>
      <c r="Q28" s="4">
        <v>700</v>
      </c>
      <c r="R28" s="4"/>
      <c r="S28" s="4"/>
      <c r="T28" s="4"/>
      <c r="U28" s="4"/>
      <c r="V28" s="4">
        <v>300</v>
      </c>
      <c r="W28" s="4"/>
      <c r="X28" s="4"/>
      <c r="Y28" s="4"/>
      <c r="Z28" s="4"/>
      <c r="AA28" s="4"/>
      <c r="AB28" s="4"/>
      <c r="AC28" s="4"/>
      <c r="AD28" s="4"/>
      <c r="AE28" s="4"/>
      <c r="AF28" s="4">
        <v>300</v>
      </c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>
        <v>200</v>
      </c>
      <c r="BV28" s="4"/>
      <c r="BW28" s="4"/>
      <c r="BX28" s="4"/>
      <c r="BY28" s="4"/>
      <c r="BZ28" s="4">
        <v>300</v>
      </c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>
        <v>100</v>
      </c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>
        <v>200</v>
      </c>
      <c r="EL28" s="4"/>
      <c r="EM28" s="4"/>
      <c r="EN28" s="4"/>
      <c r="EO28" s="4"/>
      <c r="EP28" s="4"/>
      <c r="EQ28" s="4"/>
      <c r="ER28" s="4"/>
      <c r="ES28" s="4"/>
      <c r="ET28" s="4"/>
      <c r="EU28" s="4">
        <v>300</v>
      </c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>
        <v>50000</v>
      </c>
      <c r="GI28" s="4"/>
      <c r="GJ28" s="4"/>
      <c r="GK28" s="4"/>
      <c r="GL28" s="4"/>
      <c r="GM28" s="4"/>
      <c r="GN28" s="4"/>
      <c r="GO28" s="4"/>
      <c r="GP28" s="4"/>
      <c r="GQ28" s="4">
        <v>1700</v>
      </c>
      <c r="GR28" s="4">
        <v>3300</v>
      </c>
      <c r="GS28" s="4"/>
      <c r="GT28" s="4">
        <v>300</v>
      </c>
      <c r="GU28" s="4">
        <v>3300</v>
      </c>
      <c r="GV28" s="4"/>
      <c r="GW28" s="4"/>
      <c r="GX28" s="4">
        <v>300</v>
      </c>
      <c r="GY28" s="4"/>
      <c r="GZ28" s="4">
        <v>3300</v>
      </c>
      <c r="HA28" s="4"/>
      <c r="HB28" s="4"/>
      <c r="HC28" s="4"/>
      <c r="HD28" s="4"/>
      <c r="HE28" s="4"/>
      <c r="HF28" s="4"/>
      <c r="HG28" s="4"/>
      <c r="HH28" s="4"/>
      <c r="HI28" s="4">
        <v>300</v>
      </c>
      <c r="HJ28" s="4"/>
      <c r="HK28" s="4">
        <v>3300</v>
      </c>
      <c r="HL28" s="4">
        <v>300</v>
      </c>
      <c r="HM28" s="4">
        <v>13300</v>
      </c>
      <c r="HN28" s="4"/>
      <c r="HO28" s="4"/>
      <c r="HP28" s="4"/>
      <c r="HQ28" s="4"/>
      <c r="HR28" s="4"/>
      <c r="HS28" s="4"/>
      <c r="HT28" s="4">
        <v>400</v>
      </c>
      <c r="HU28" s="4"/>
      <c r="HV28" s="4"/>
      <c r="HW28" s="4"/>
      <c r="HX28" s="4"/>
      <c r="HY28" s="4"/>
      <c r="HZ28" s="4">
        <v>300</v>
      </c>
      <c r="IA28" s="4"/>
      <c r="IB28" s="4"/>
      <c r="IC28" s="4"/>
      <c r="ID28" s="4">
        <v>300</v>
      </c>
      <c r="IE28" s="4">
        <v>200</v>
      </c>
      <c r="IF28" s="4"/>
      <c r="IG28" s="4"/>
      <c r="IH28" s="4">
        <v>1700</v>
      </c>
      <c r="II28" s="4">
        <v>300</v>
      </c>
      <c r="IJ28" s="4"/>
      <c r="IK28" s="4"/>
      <c r="IL28" s="4">
        <v>200</v>
      </c>
      <c r="IM28" s="4"/>
      <c r="IN28" s="4"/>
      <c r="IO28" s="4"/>
      <c r="IP28" s="4"/>
      <c r="IQ28" s="4"/>
      <c r="IR28" s="4"/>
      <c r="IS28" s="4"/>
      <c r="IT28" s="4"/>
      <c r="IU28" s="4"/>
      <c r="IV28" s="4">
        <v>200</v>
      </c>
      <c r="IW28" s="4"/>
      <c r="IX28" s="4"/>
      <c r="IY28" s="4"/>
      <c r="IZ28" s="4"/>
      <c r="JA28" s="4"/>
      <c r="JB28" s="4"/>
      <c r="JC28" s="4">
        <v>800</v>
      </c>
      <c r="JD28" s="4"/>
      <c r="JE28" s="4">
        <f t="shared" si="0"/>
        <v>94300</v>
      </c>
    </row>
    <row r="29" spans="1:265" ht="26.25" customHeight="1" x14ac:dyDescent="0.25">
      <c r="A29" s="4">
        <v>52</v>
      </c>
      <c r="B29" s="4" t="s">
        <v>233</v>
      </c>
      <c r="C29" s="4"/>
      <c r="D29" s="4"/>
      <c r="E29" s="4"/>
      <c r="F29" s="4"/>
      <c r="G29" s="4"/>
      <c r="H29" s="4"/>
      <c r="I29" s="4">
        <v>2300</v>
      </c>
      <c r="J29" s="4">
        <v>1300</v>
      </c>
      <c r="K29" s="4">
        <v>1200</v>
      </c>
      <c r="L29" s="4">
        <v>800</v>
      </c>
      <c r="M29" s="4"/>
      <c r="N29" s="4">
        <v>700</v>
      </c>
      <c r="O29" s="4"/>
      <c r="P29" s="4">
        <v>3300</v>
      </c>
      <c r="Q29" s="4">
        <v>3300</v>
      </c>
      <c r="R29" s="4">
        <v>1000</v>
      </c>
      <c r="S29" s="4"/>
      <c r="T29" s="4">
        <v>800</v>
      </c>
      <c r="U29" s="4"/>
      <c r="V29" s="4">
        <v>800</v>
      </c>
      <c r="W29" s="4">
        <v>200</v>
      </c>
      <c r="X29" s="4"/>
      <c r="Y29" s="4">
        <v>800</v>
      </c>
      <c r="Z29" s="4">
        <v>800</v>
      </c>
      <c r="AA29" s="4"/>
      <c r="AB29" s="4">
        <v>200</v>
      </c>
      <c r="AC29" s="4">
        <v>300</v>
      </c>
      <c r="AD29" s="4"/>
      <c r="AE29" s="4">
        <v>500</v>
      </c>
      <c r="AF29" s="4">
        <v>500</v>
      </c>
      <c r="AG29" s="4"/>
      <c r="AH29" s="4"/>
      <c r="AI29" s="4"/>
      <c r="AJ29" s="4">
        <v>200</v>
      </c>
      <c r="AK29" s="4"/>
      <c r="AL29" s="4"/>
      <c r="AM29" s="4">
        <v>3300</v>
      </c>
      <c r="AN29" s="4">
        <v>8300</v>
      </c>
      <c r="AO29" s="4">
        <v>500</v>
      </c>
      <c r="AP29" s="4">
        <v>20000</v>
      </c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>
        <v>1300</v>
      </c>
      <c r="BB29" s="4"/>
      <c r="BC29" s="4"/>
      <c r="BD29" s="4"/>
      <c r="BE29" s="4"/>
      <c r="BF29" s="4"/>
      <c r="BG29" s="4"/>
      <c r="BH29" s="4">
        <v>1000</v>
      </c>
      <c r="BI29" s="4"/>
      <c r="BJ29" s="4"/>
      <c r="BK29" s="4"/>
      <c r="BL29" s="4"/>
      <c r="BM29" s="4"/>
      <c r="BN29" s="4">
        <v>300</v>
      </c>
      <c r="BO29" s="4">
        <v>800</v>
      </c>
      <c r="BP29" s="4"/>
      <c r="BQ29" s="4"/>
      <c r="BR29" s="4">
        <v>300</v>
      </c>
      <c r="BS29" s="4"/>
      <c r="BT29" s="4"/>
      <c r="BU29" s="4"/>
      <c r="BV29" s="4">
        <v>1700</v>
      </c>
      <c r="BW29" s="4"/>
      <c r="BX29" s="4"/>
      <c r="BY29" s="4">
        <v>200</v>
      </c>
      <c r="BZ29" s="4"/>
      <c r="CA29" s="4"/>
      <c r="CB29" s="4"/>
      <c r="CC29" s="4"/>
      <c r="CD29" s="4"/>
      <c r="CE29" s="4">
        <v>200</v>
      </c>
      <c r="CF29" s="4">
        <v>700</v>
      </c>
      <c r="CG29" s="4"/>
      <c r="CH29" s="4">
        <v>200</v>
      </c>
      <c r="CI29" s="4">
        <v>200</v>
      </c>
      <c r="CJ29" s="4">
        <v>1700</v>
      </c>
      <c r="CK29" s="4"/>
      <c r="CL29" s="4"/>
      <c r="CM29" s="4">
        <v>400</v>
      </c>
      <c r="CN29" s="4"/>
      <c r="CO29" s="4"/>
      <c r="CP29" s="4">
        <v>300</v>
      </c>
      <c r="CQ29" s="4"/>
      <c r="CR29" s="4">
        <v>300</v>
      </c>
      <c r="CS29" s="4">
        <v>1000</v>
      </c>
      <c r="CT29" s="4"/>
      <c r="CU29" s="4"/>
      <c r="CV29" s="4"/>
      <c r="CW29" s="4"/>
      <c r="CX29" s="4"/>
      <c r="CY29" s="4">
        <v>1000</v>
      </c>
      <c r="CZ29" s="4"/>
      <c r="DA29" s="4"/>
      <c r="DB29" s="4"/>
      <c r="DC29" s="4">
        <v>500</v>
      </c>
      <c r="DD29" s="4"/>
      <c r="DE29" s="4">
        <v>300</v>
      </c>
      <c r="DF29" s="4">
        <v>200</v>
      </c>
      <c r="DG29" s="4">
        <v>200</v>
      </c>
      <c r="DH29" s="4"/>
      <c r="DI29" s="4"/>
      <c r="DJ29" s="4">
        <v>700</v>
      </c>
      <c r="DK29" s="4">
        <v>200</v>
      </c>
      <c r="DL29" s="4"/>
      <c r="DM29" s="4"/>
      <c r="DN29" s="4">
        <v>800</v>
      </c>
      <c r="DO29" s="4"/>
      <c r="DP29" s="4"/>
      <c r="DQ29" s="4"/>
      <c r="DR29" s="4"/>
      <c r="DS29" s="4"/>
      <c r="DT29" s="4">
        <v>2500</v>
      </c>
      <c r="DU29" s="4"/>
      <c r="DV29" s="4"/>
      <c r="DW29" s="4">
        <v>200</v>
      </c>
      <c r="DX29" s="4"/>
      <c r="DY29" s="4"/>
      <c r="DZ29" s="4">
        <v>500</v>
      </c>
      <c r="EA29" s="4">
        <v>200</v>
      </c>
      <c r="EB29" s="4"/>
      <c r="EC29" s="4"/>
      <c r="ED29" s="4">
        <v>1400</v>
      </c>
      <c r="EE29" s="4">
        <v>1300</v>
      </c>
      <c r="EF29" s="4"/>
      <c r="EG29" s="4"/>
      <c r="EH29" s="4"/>
      <c r="EI29" s="4"/>
      <c r="EJ29" s="4"/>
      <c r="EK29" s="4"/>
      <c r="EL29" s="4"/>
      <c r="EM29" s="4"/>
      <c r="EN29" s="4"/>
      <c r="EO29" s="4">
        <v>500</v>
      </c>
      <c r="EP29" s="4">
        <v>800</v>
      </c>
      <c r="EQ29" s="4"/>
      <c r="ER29" s="4"/>
      <c r="ES29" s="4"/>
      <c r="ET29" s="4"/>
      <c r="EU29" s="4">
        <v>200</v>
      </c>
      <c r="EV29" s="4"/>
      <c r="EW29" s="4">
        <v>200</v>
      </c>
      <c r="EX29" s="4"/>
      <c r="EY29" s="4"/>
      <c r="EZ29" s="4"/>
      <c r="FA29" s="4"/>
      <c r="FB29" s="4"/>
      <c r="FC29" s="4"/>
      <c r="FD29" s="4"/>
      <c r="FE29" s="4">
        <v>800</v>
      </c>
      <c r="FF29" s="4"/>
      <c r="FG29" s="4">
        <v>300</v>
      </c>
      <c r="FH29" s="4">
        <v>800</v>
      </c>
      <c r="FI29" s="4"/>
      <c r="FJ29" s="4">
        <v>800</v>
      </c>
      <c r="FK29" s="4"/>
      <c r="FL29" s="4"/>
      <c r="FM29" s="4"/>
      <c r="FN29" s="4"/>
      <c r="FO29" s="4">
        <v>200</v>
      </c>
      <c r="FP29" s="4"/>
      <c r="FQ29" s="4"/>
      <c r="FR29" s="4"/>
      <c r="FS29" s="4">
        <v>800</v>
      </c>
      <c r="FT29" s="4"/>
      <c r="FU29" s="4"/>
      <c r="FV29" s="4"/>
      <c r="FW29" s="4"/>
      <c r="FX29" s="4"/>
      <c r="FY29" s="4"/>
      <c r="FZ29" s="4"/>
      <c r="GA29" s="4"/>
      <c r="GB29" s="4"/>
      <c r="GC29" s="4">
        <v>200</v>
      </c>
      <c r="GD29" s="4"/>
      <c r="GE29" s="4"/>
      <c r="GF29" s="4">
        <v>1700</v>
      </c>
      <c r="GG29" s="4">
        <v>15400</v>
      </c>
      <c r="GH29" s="4">
        <v>83300</v>
      </c>
      <c r="GI29" s="4">
        <v>4600</v>
      </c>
      <c r="GJ29" s="4">
        <v>500</v>
      </c>
      <c r="GK29" s="4"/>
      <c r="GL29" s="4"/>
      <c r="GM29" s="4">
        <v>500</v>
      </c>
      <c r="GN29" s="4"/>
      <c r="GO29" s="4">
        <v>700</v>
      </c>
      <c r="GP29" s="4">
        <v>1700</v>
      </c>
      <c r="GQ29" s="4">
        <v>36700</v>
      </c>
      <c r="GR29" s="4">
        <v>2500</v>
      </c>
      <c r="GS29" s="4">
        <v>8300</v>
      </c>
      <c r="GT29" s="4">
        <v>30800</v>
      </c>
      <c r="GU29" s="4">
        <v>27000</v>
      </c>
      <c r="GV29" s="4"/>
      <c r="GW29" s="4"/>
      <c r="GX29" s="4"/>
      <c r="GY29" s="4"/>
      <c r="GZ29" s="4">
        <v>18300</v>
      </c>
      <c r="HA29" s="4">
        <v>8000</v>
      </c>
      <c r="HB29" s="4">
        <v>6700</v>
      </c>
      <c r="HC29" s="4"/>
      <c r="HD29" s="4"/>
      <c r="HE29" s="4">
        <v>6900</v>
      </c>
      <c r="HF29" s="4">
        <v>2500</v>
      </c>
      <c r="HG29" s="4">
        <v>8300</v>
      </c>
      <c r="HH29" s="4">
        <v>5000</v>
      </c>
      <c r="HI29" s="4">
        <v>17000</v>
      </c>
      <c r="HJ29" s="4">
        <v>1200</v>
      </c>
      <c r="HK29" s="4">
        <v>23300</v>
      </c>
      <c r="HL29" s="4">
        <v>10000</v>
      </c>
      <c r="HM29" s="4">
        <v>13300</v>
      </c>
      <c r="HN29" s="4"/>
      <c r="HO29" s="4"/>
      <c r="HP29" s="4">
        <v>1300</v>
      </c>
      <c r="HQ29" s="4">
        <v>5800</v>
      </c>
      <c r="HR29" s="4">
        <v>200</v>
      </c>
      <c r="HS29" s="4">
        <v>700</v>
      </c>
      <c r="HT29" s="4">
        <v>15000</v>
      </c>
      <c r="HU29" s="4"/>
      <c r="HV29" s="4">
        <v>200</v>
      </c>
      <c r="HW29" s="4">
        <v>7200</v>
      </c>
      <c r="HX29" s="4">
        <v>6700</v>
      </c>
      <c r="HY29" s="4"/>
      <c r="HZ29" s="4">
        <v>5000</v>
      </c>
      <c r="IA29" s="4">
        <v>300</v>
      </c>
      <c r="IB29" s="4">
        <v>300</v>
      </c>
      <c r="IC29" s="4">
        <v>1700</v>
      </c>
      <c r="ID29" s="4">
        <v>500</v>
      </c>
      <c r="IE29" s="4"/>
      <c r="IF29" s="4"/>
      <c r="IG29" s="4"/>
      <c r="IH29" s="4">
        <v>4200</v>
      </c>
      <c r="II29" s="4"/>
      <c r="IJ29" s="4">
        <v>3300</v>
      </c>
      <c r="IK29" s="4">
        <v>1700</v>
      </c>
      <c r="IL29" s="4">
        <v>1700</v>
      </c>
      <c r="IM29" s="4">
        <v>4700</v>
      </c>
      <c r="IN29" s="4"/>
      <c r="IO29" s="4"/>
      <c r="IP29" s="4"/>
      <c r="IQ29" s="4">
        <v>800</v>
      </c>
      <c r="IR29" s="4">
        <v>7000</v>
      </c>
      <c r="IS29" s="4"/>
      <c r="IT29" s="4">
        <v>3300</v>
      </c>
      <c r="IU29" s="4"/>
      <c r="IV29" s="4">
        <v>500</v>
      </c>
      <c r="IW29" s="4">
        <v>2500</v>
      </c>
      <c r="IX29" s="4"/>
      <c r="IY29" s="4"/>
      <c r="IZ29" s="4"/>
      <c r="JA29" s="4"/>
      <c r="JB29" s="4">
        <v>1000</v>
      </c>
      <c r="JC29" s="4">
        <v>5800</v>
      </c>
      <c r="JD29" s="4">
        <v>2500</v>
      </c>
      <c r="JE29" s="4">
        <f t="shared" si="0"/>
        <v>495400</v>
      </c>
    </row>
    <row r="30" spans="1:265" ht="26.25" customHeight="1" x14ac:dyDescent="0.25">
      <c r="A30" s="4">
        <v>54</v>
      </c>
      <c r="B30" s="4" t="s">
        <v>245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>
        <v>50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>
        <v>50</v>
      </c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>
        <v>50</v>
      </c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>
        <v>350</v>
      </c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>
        <v>50</v>
      </c>
      <c r="HH30" s="4"/>
      <c r="HI30" s="4">
        <v>600</v>
      </c>
      <c r="HJ30" s="4"/>
      <c r="HK30" s="4"/>
      <c r="HL30" s="4"/>
      <c r="HM30" s="4">
        <v>5650</v>
      </c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>
        <v>100</v>
      </c>
      <c r="IJ30" s="4"/>
      <c r="IK30" s="4"/>
      <c r="IL30" s="4"/>
      <c r="IM30" s="4"/>
      <c r="IN30" s="4"/>
      <c r="IO30" s="4"/>
      <c r="IP30" s="4">
        <v>150</v>
      </c>
      <c r="IQ30" s="4">
        <v>50</v>
      </c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>
        <v>150</v>
      </c>
      <c r="JD30" s="4"/>
      <c r="JE30" s="4">
        <f t="shared" si="0"/>
        <v>7250</v>
      </c>
    </row>
    <row r="31" spans="1:265" ht="26.25" customHeight="1" x14ac:dyDescent="0.25">
      <c r="A31" s="4">
        <v>55</v>
      </c>
      <c r="B31" s="4" t="s">
        <v>246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>
        <v>150</v>
      </c>
      <c r="GQ31" s="4"/>
      <c r="GR31" s="4"/>
      <c r="GS31" s="4"/>
      <c r="GT31" s="4"/>
      <c r="GU31" s="4">
        <v>50</v>
      </c>
      <c r="GV31" s="4"/>
      <c r="GW31" s="4"/>
      <c r="GX31" s="4"/>
      <c r="GY31" s="4">
        <v>50</v>
      </c>
      <c r="GZ31" s="4"/>
      <c r="HA31" s="4"/>
      <c r="HB31" s="4"/>
      <c r="HC31" s="4"/>
      <c r="HD31" s="4">
        <v>800</v>
      </c>
      <c r="HE31" s="4"/>
      <c r="HF31" s="4"/>
      <c r="HG31" s="4">
        <v>50</v>
      </c>
      <c r="HH31" s="4"/>
      <c r="HI31" s="4">
        <v>100</v>
      </c>
      <c r="HJ31" s="4"/>
      <c r="HK31" s="4">
        <v>50</v>
      </c>
      <c r="HL31" s="4"/>
      <c r="HM31" s="4">
        <v>5850</v>
      </c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>
        <v>50</v>
      </c>
      <c r="II31" s="4"/>
      <c r="IJ31" s="4"/>
      <c r="IK31" s="4"/>
      <c r="IL31" s="4"/>
      <c r="IM31" s="4"/>
      <c r="IN31" s="4"/>
      <c r="IO31" s="4"/>
      <c r="IP31" s="4">
        <v>150</v>
      </c>
      <c r="IQ31" s="4">
        <v>50</v>
      </c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>
        <v>100</v>
      </c>
      <c r="JD31" s="4"/>
      <c r="JE31" s="4">
        <f t="shared" si="0"/>
        <v>7450</v>
      </c>
    </row>
    <row r="32" spans="1:265" ht="26.25" customHeight="1" x14ac:dyDescent="0.25">
      <c r="A32" s="4">
        <v>56</v>
      </c>
      <c r="B32" s="4" t="s">
        <v>297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>
        <v>150</v>
      </c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>
        <v>1650</v>
      </c>
      <c r="HN32" s="4"/>
      <c r="HO32" s="4"/>
      <c r="HP32" s="4"/>
      <c r="HQ32" s="4"/>
      <c r="HR32" s="4"/>
      <c r="HS32" s="4"/>
      <c r="HT32" s="4">
        <v>50</v>
      </c>
      <c r="HU32" s="4">
        <v>100</v>
      </c>
      <c r="HV32" s="4"/>
      <c r="HW32" s="4">
        <v>150</v>
      </c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>
        <v>100</v>
      </c>
      <c r="IJ32" s="4"/>
      <c r="IK32" s="4"/>
      <c r="IL32" s="4"/>
      <c r="IM32" s="4">
        <v>50</v>
      </c>
      <c r="IN32" s="4">
        <v>50</v>
      </c>
      <c r="IO32" s="4"/>
      <c r="IP32" s="4"/>
      <c r="IQ32" s="4">
        <v>100</v>
      </c>
      <c r="IR32" s="4"/>
      <c r="IS32" s="4"/>
      <c r="IT32" s="4"/>
      <c r="IU32" s="4"/>
      <c r="IV32" s="4"/>
      <c r="IW32" s="4">
        <v>250</v>
      </c>
      <c r="IX32" s="4"/>
      <c r="IY32" s="4"/>
      <c r="IZ32" s="4"/>
      <c r="JA32" s="4"/>
      <c r="JB32" s="4"/>
      <c r="JC32" s="4"/>
      <c r="JD32" s="4"/>
      <c r="JE32" s="4">
        <f t="shared" si="0"/>
        <v>2650</v>
      </c>
    </row>
    <row r="33" spans="1:265" ht="26.25" customHeight="1" x14ac:dyDescent="0.25">
      <c r="A33" s="4">
        <v>57</v>
      </c>
      <c r="B33" s="4" t="s">
        <v>227</v>
      </c>
      <c r="C33" s="4">
        <v>100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>
        <v>850</v>
      </c>
      <c r="GJ33" s="4"/>
      <c r="GK33" s="4"/>
      <c r="GL33" s="4"/>
      <c r="GM33" s="4"/>
      <c r="GN33" s="4"/>
      <c r="GO33" s="4">
        <v>100</v>
      </c>
      <c r="GP33" s="4"/>
      <c r="GQ33" s="4">
        <v>1000</v>
      </c>
      <c r="GR33" s="4">
        <v>2350</v>
      </c>
      <c r="GS33" s="4"/>
      <c r="GT33" s="4">
        <v>1750</v>
      </c>
      <c r="GU33" s="4">
        <v>3000</v>
      </c>
      <c r="GV33" s="4"/>
      <c r="GW33" s="4"/>
      <c r="GX33" s="4"/>
      <c r="GY33" s="4"/>
      <c r="GZ33" s="4">
        <v>750</v>
      </c>
      <c r="HA33" s="4"/>
      <c r="HB33" s="4"/>
      <c r="HC33" s="4"/>
      <c r="HD33" s="4"/>
      <c r="HE33" s="4">
        <v>500</v>
      </c>
      <c r="HF33" s="4"/>
      <c r="HG33" s="4">
        <v>900</v>
      </c>
      <c r="HH33" s="4"/>
      <c r="HI33" s="4">
        <v>4250</v>
      </c>
      <c r="HJ33" s="4"/>
      <c r="HK33" s="4">
        <v>1000</v>
      </c>
      <c r="HL33" s="4">
        <v>1650</v>
      </c>
      <c r="HM33" s="4"/>
      <c r="HN33" s="4"/>
      <c r="HO33" s="4"/>
      <c r="HP33" s="4">
        <v>500</v>
      </c>
      <c r="HQ33" s="4">
        <v>250</v>
      </c>
      <c r="HR33" s="4"/>
      <c r="HS33" s="4"/>
      <c r="HT33" s="4">
        <v>650</v>
      </c>
      <c r="HU33" s="4"/>
      <c r="HV33" s="4">
        <v>250</v>
      </c>
      <c r="HW33" s="4">
        <v>1400</v>
      </c>
      <c r="HX33" s="4"/>
      <c r="HY33" s="4">
        <v>1150</v>
      </c>
      <c r="HZ33" s="4"/>
      <c r="IA33" s="4">
        <v>250</v>
      </c>
      <c r="IB33" s="4">
        <v>350</v>
      </c>
      <c r="IC33" s="4"/>
      <c r="ID33" s="4">
        <v>650</v>
      </c>
      <c r="IE33" s="4">
        <v>850</v>
      </c>
      <c r="IF33" s="4">
        <v>100</v>
      </c>
      <c r="IG33" s="4"/>
      <c r="IH33" s="4">
        <v>350</v>
      </c>
      <c r="II33" s="4">
        <v>100</v>
      </c>
      <c r="IJ33" s="4"/>
      <c r="IK33" s="4"/>
      <c r="IL33" s="4"/>
      <c r="IM33" s="4">
        <v>650</v>
      </c>
      <c r="IN33" s="4">
        <v>100</v>
      </c>
      <c r="IO33" s="4"/>
      <c r="IP33" s="4"/>
      <c r="IQ33" s="4">
        <v>250</v>
      </c>
      <c r="IR33" s="4">
        <v>100</v>
      </c>
      <c r="IS33" s="4"/>
      <c r="IT33" s="4">
        <v>150</v>
      </c>
      <c r="IU33" s="4"/>
      <c r="IV33" s="4">
        <v>600</v>
      </c>
      <c r="IW33" s="4">
        <v>500</v>
      </c>
      <c r="IX33" s="4">
        <v>150</v>
      </c>
      <c r="IY33" s="4"/>
      <c r="IZ33" s="4"/>
      <c r="JA33" s="4"/>
      <c r="JB33" s="4"/>
      <c r="JC33" s="4"/>
      <c r="JD33" s="4"/>
      <c r="JE33" s="4">
        <f t="shared" si="0"/>
        <v>27550</v>
      </c>
    </row>
    <row r="34" spans="1:265" ht="26.25" customHeight="1" x14ac:dyDescent="0.25">
      <c r="A34" s="4">
        <v>60</v>
      </c>
      <c r="B34" s="4" t="s">
        <v>229</v>
      </c>
      <c r="C34" s="4">
        <v>100</v>
      </c>
      <c r="D34" s="4"/>
      <c r="E34" s="4"/>
      <c r="F34" s="4"/>
      <c r="G34" s="4"/>
      <c r="H34" s="4"/>
      <c r="I34" s="4"/>
      <c r="J34" s="4">
        <v>150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>
        <v>100</v>
      </c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>
        <v>100</v>
      </c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>
        <v>150</v>
      </c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>
        <v>850</v>
      </c>
      <c r="GS34" s="4"/>
      <c r="GT34" s="4"/>
      <c r="GU34" s="4">
        <v>100</v>
      </c>
      <c r="GV34" s="4"/>
      <c r="GW34" s="4"/>
      <c r="GX34" s="4"/>
      <c r="GY34" s="4"/>
      <c r="GZ34" s="4">
        <v>500</v>
      </c>
      <c r="HA34" s="4"/>
      <c r="HB34" s="4"/>
      <c r="HC34" s="4"/>
      <c r="HD34" s="4"/>
      <c r="HE34" s="4"/>
      <c r="HF34" s="4"/>
      <c r="HG34" s="4"/>
      <c r="HH34" s="4"/>
      <c r="HI34" s="4">
        <v>1000</v>
      </c>
      <c r="HJ34" s="4"/>
      <c r="HK34" s="4">
        <v>150</v>
      </c>
      <c r="HL34" s="4"/>
      <c r="HM34" s="4">
        <v>850</v>
      </c>
      <c r="HN34" s="4"/>
      <c r="HO34" s="4"/>
      <c r="HP34" s="4"/>
      <c r="HQ34" s="4">
        <v>150</v>
      </c>
      <c r="HR34" s="4"/>
      <c r="HS34" s="4"/>
      <c r="HT34" s="4">
        <v>100</v>
      </c>
      <c r="HU34" s="4"/>
      <c r="HV34" s="4"/>
      <c r="HW34" s="4"/>
      <c r="HX34" s="4"/>
      <c r="HY34" s="4">
        <v>150</v>
      </c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>
        <v>700</v>
      </c>
      <c r="JD34" s="4"/>
      <c r="JE34" s="4">
        <f t="shared" si="0"/>
        <v>5150</v>
      </c>
    </row>
    <row r="35" spans="1:265" ht="26.25" customHeight="1" x14ac:dyDescent="0.25">
      <c r="A35" s="4">
        <v>61</v>
      </c>
      <c r="B35" s="4" t="s">
        <v>228</v>
      </c>
      <c r="C35" s="4">
        <v>50</v>
      </c>
      <c r="D35" s="4"/>
      <c r="E35" s="4"/>
      <c r="F35" s="4">
        <v>150</v>
      </c>
      <c r="G35" s="4"/>
      <c r="H35" s="4"/>
      <c r="I35" s="4"/>
      <c r="J35" s="4">
        <v>350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>
        <v>850</v>
      </c>
      <c r="AN35" s="4">
        <v>50</v>
      </c>
      <c r="AO35" s="4"/>
      <c r="AP35" s="4"/>
      <c r="AQ35" s="4"/>
      <c r="AR35" s="4"/>
      <c r="AS35" s="4"/>
      <c r="AT35" s="4"/>
      <c r="AU35" s="4"/>
      <c r="AV35" s="4">
        <v>50</v>
      </c>
      <c r="AW35" s="4"/>
      <c r="AX35" s="4"/>
      <c r="AY35" s="4"/>
      <c r="AZ35" s="4"/>
      <c r="BA35" s="4"/>
      <c r="BB35" s="4"/>
      <c r="BC35" s="4"/>
      <c r="BD35" s="4"/>
      <c r="BE35" s="4">
        <v>50</v>
      </c>
      <c r="BF35" s="4"/>
      <c r="BG35" s="4"/>
      <c r="BH35" s="4"/>
      <c r="BI35" s="4"/>
      <c r="BJ35" s="4"/>
      <c r="BK35" s="4"/>
      <c r="BL35" s="4"/>
      <c r="BM35" s="4">
        <v>100</v>
      </c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>
        <v>100</v>
      </c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>
        <v>100</v>
      </c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>
        <v>50</v>
      </c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>
        <v>50</v>
      </c>
      <c r="GJ35" s="4"/>
      <c r="GK35" s="4"/>
      <c r="GL35" s="4"/>
      <c r="GM35" s="4"/>
      <c r="GN35" s="4"/>
      <c r="GO35" s="4"/>
      <c r="GP35" s="4">
        <v>400</v>
      </c>
      <c r="GQ35" s="4"/>
      <c r="GR35" s="4"/>
      <c r="GS35" s="4"/>
      <c r="GT35" s="4"/>
      <c r="GU35" s="4">
        <v>150</v>
      </c>
      <c r="GV35" s="4"/>
      <c r="GW35" s="4"/>
      <c r="GX35" s="4"/>
      <c r="GY35" s="4"/>
      <c r="GZ35" s="4">
        <v>250</v>
      </c>
      <c r="HA35" s="4"/>
      <c r="HB35" s="4"/>
      <c r="HC35" s="4"/>
      <c r="HD35" s="4">
        <v>250</v>
      </c>
      <c r="HE35" s="4"/>
      <c r="HF35" s="4"/>
      <c r="HG35" s="4">
        <v>50</v>
      </c>
      <c r="HH35" s="4"/>
      <c r="HI35" s="4">
        <v>300</v>
      </c>
      <c r="HJ35" s="4"/>
      <c r="HK35" s="4">
        <v>250</v>
      </c>
      <c r="HL35" s="4">
        <v>50</v>
      </c>
      <c r="HM35" s="4">
        <v>2150</v>
      </c>
      <c r="HN35" s="4"/>
      <c r="HO35" s="4"/>
      <c r="HP35" s="4"/>
      <c r="HQ35" s="4"/>
      <c r="HR35" s="4"/>
      <c r="HS35" s="4"/>
      <c r="HT35" s="4">
        <v>50</v>
      </c>
      <c r="HU35" s="4"/>
      <c r="HV35" s="4"/>
      <c r="HW35" s="4"/>
      <c r="HX35" s="4"/>
      <c r="HY35" s="4"/>
      <c r="HZ35" s="4">
        <v>150</v>
      </c>
      <c r="IA35" s="4"/>
      <c r="IB35" s="4"/>
      <c r="IC35" s="4"/>
      <c r="ID35" s="4"/>
      <c r="IE35" s="4"/>
      <c r="IF35" s="4"/>
      <c r="IG35" s="4"/>
      <c r="IH35" s="4">
        <v>50</v>
      </c>
      <c r="II35" s="4">
        <v>50</v>
      </c>
      <c r="IJ35" s="4"/>
      <c r="IK35" s="4"/>
      <c r="IL35" s="4"/>
      <c r="IM35" s="4">
        <v>400</v>
      </c>
      <c r="IN35" s="4"/>
      <c r="IO35" s="4"/>
      <c r="IP35" s="4">
        <v>150</v>
      </c>
      <c r="IQ35" s="4">
        <v>50</v>
      </c>
      <c r="IR35" s="4"/>
      <c r="IS35" s="4">
        <v>50</v>
      </c>
      <c r="IT35" s="4"/>
      <c r="IU35" s="4"/>
      <c r="IV35" s="4"/>
      <c r="IW35" s="4"/>
      <c r="IX35" s="4"/>
      <c r="IY35" s="4"/>
      <c r="IZ35" s="4"/>
      <c r="JA35" s="4"/>
      <c r="JB35" s="4"/>
      <c r="JC35" s="4">
        <v>450</v>
      </c>
      <c r="JD35" s="4"/>
      <c r="JE35" s="4">
        <f t="shared" si="0"/>
        <v>7200</v>
      </c>
    </row>
    <row r="36" spans="1:265" ht="26.25" customHeight="1" x14ac:dyDescent="0.25">
      <c r="A36" s="4">
        <v>63</v>
      </c>
      <c r="B36" s="4" t="s">
        <v>295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>
        <v>33</v>
      </c>
      <c r="GV36" s="4"/>
      <c r="GW36" s="4"/>
      <c r="GX36" s="4"/>
      <c r="GY36" s="4"/>
      <c r="GZ36" s="4">
        <v>1</v>
      </c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>
        <f t="shared" si="0"/>
        <v>34</v>
      </c>
    </row>
    <row r="37" spans="1:265" ht="26.25" customHeight="1" x14ac:dyDescent="0.25">
      <c r="A37" s="4">
        <v>66</v>
      </c>
      <c r="B37" s="4" t="s">
        <v>290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>
        <v>17</v>
      </c>
      <c r="GJ37" s="4"/>
      <c r="GK37" s="4"/>
      <c r="GL37" s="4"/>
      <c r="GM37" s="4"/>
      <c r="GN37" s="4"/>
      <c r="GO37" s="4"/>
      <c r="GP37" s="4"/>
      <c r="GQ37" s="4">
        <v>1667</v>
      </c>
      <c r="GR37" s="4"/>
      <c r="GS37" s="4">
        <v>333</v>
      </c>
      <c r="GT37" s="4">
        <v>367</v>
      </c>
      <c r="GU37" s="4"/>
      <c r="GV37" s="4"/>
      <c r="GW37" s="4"/>
      <c r="GX37" s="4"/>
      <c r="GY37" s="4"/>
      <c r="GZ37" s="4">
        <v>1000</v>
      </c>
      <c r="HA37" s="4"/>
      <c r="HB37" s="4"/>
      <c r="HC37" s="4"/>
      <c r="HD37" s="4">
        <v>167</v>
      </c>
      <c r="HE37" s="4"/>
      <c r="HF37" s="4"/>
      <c r="HG37" s="4">
        <v>167</v>
      </c>
      <c r="HH37" s="4"/>
      <c r="HI37" s="4">
        <v>2253</v>
      </c>
      <c r="HJ37" s="4"/>
      <c r="HK37" s="4">
        <v>750</v>
      </c>
      <c r="HL37" s="4"/>
      <c r="HM37" s="4"/>
      <c r="HN37" s="4"/>
      <c r="HO37" s="4"/>
      <c r="HP37" s="4">
        <v>33</v>
      </c>
      <c r="HQ37" s="4">
        <v>67</v>
      </c>
      <c r="HR37" s="4"/>
      <c r="HS37" s="4"/>
      <c r="HT37" s="4">
        <v>167</v>
      </c>
      <c r="HU37" s="4">
        <v>42</v>
      </c>
      <c r="HV37" s="4"/>
      <c r="HW37" s="4">
        <v>767</v>
      </c>
      <c r="HX37" s="4">
        <v>100</v>
      </c>
      <c r="HY37" s="4">
        <v>83</v>
      </c>
      <c r="HZ37" s="4"/>
      <c r="IA37" s="4">
        <v>100</v>
      </c>
      <c r="IB37" s="4"/>
      <c r="IC37" s="4"/>
      <c r="ID37" s="4"/>
      <c r="IE37" s="4">
        <v>17</v>
      </c>
      <c r="IF37" s="4">
        <v>167</v>
      </c>
      <c r="IG37" s="4">
        <v>42</v>
      </c>
      <c r="IH37" s="4"/>
      <c r="II37" s="4"/>
      <c r="IJ37" s="4">
        <v>33</v>
      </c>
      <c r="IK37" s="4">
        <v>33</v>
      </c>
      <c r="IL37" s="4"/>
      <c r="IM37" s="4"/>
      <c r="IN37" s="4"/>
      <c r="IO37" s="4">
        <v>17</v>
      </c>
      <c r="IP37" s="4">
        <v>200</v>
      </c>
      <c r="IQ37" s="4">
        <v>33</v>
      </c>
      <c r="IR37" s="4">
        <v>167</v>
      </c>
      <c r="IS37" s="4"/>
      <c r="IT37" s="4"/>
      <c r="IU37" s="4"/>
      <c r="IV37" s="4"/>
      <c r="IW37" s="4">
        <v>250</v>
      </c>
      <c r="IX37" s="4"/>
      <c r="IY37" s="4"/>
      <c r="IZ37" s="4"/>
      <c r="JA37" s="4"/>
      <c r="JB37" s="4"/>
      <c r="JC37" s="4">
        <v>217</v>
      </c>
      <c r="JD37" s="4"/>
      <c r="JE37" s="4">
        <f t="shared" si="0"/>
        <v>9256</v>
      </c>
    </row>
    <row r="38" spans="1:265" ht="26.25" customHeight="1" x14ac:dyDescent="0.25">
      <c r="A38" s="4">
        <v>67</v>
      </c>
      <c r="B38" s="4" t="s">
        <v>292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>
        <v>1667</v>
      </c>
      <c r="GR38" s="4">
        <v>1667</v>
      </c>
      <c r="GS38" s="4">
        <v>17</v>
      </c>
      <c r="GT38" s="4">
        <v>1417</v>
      </c>
      <c r="GU38" s="4">
        <v>667</v>
      </c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>
        <v>17</v>
      </c>
      <c r="HH38" s="4"/>
      <c r="HI38" s="4"/>
      <c r="HJ38" s="4"/>
      <c r="HK38" s="4"/>
      <c r="HL38" s="4"/>
      <c r="HM38" s="4">
        <v>708</v>
      </c>
      <c r="HN38" s="4">
        <v>17</v>
      </c>
      <c r="HO38" s="4"/>
      <c r="HP38" s="4"/>
      <c r="HQ38" s="4"/>
      <c r="HR38" s="4"/>
      <c r="HS38" s="4">
        <v>71</v>
      </c>
      <c r="HT38" s="4">
        <v>333</v>
      </c>
      <c r="HU38" s="4"/>
      <c r="HV38" s="4"/>
      <c r="HW38" s="4">
        <v>1083</v>
      </c>
      <c r="HX38" s="4"/>
      <c r="HY38" s="4"/>
      <c r="HZ38" s="4"/>
      <c r="IA38" s="4"/>
      <c r="IB38" s="4"/>
      <c r="IC38" s="4"/>
      <c r="ID38" s="4"/>
      <c r="IE38" s="4">
        <v>75</v>
      </c>
      <c r="IF38" s="4">
        <v>333</v>
      </c>
      <c r="IG38" s="4"/>
      <c r="IH38" s="4">
        <v>333</v>
      </c>
      <c r="II38" s="4"/>
      <c r="IJ38" s="4"/>
      <c r="IK38" s="4"/>
      <c r="IL38" s="4"/>
      <c r="IM38" s="4"/>
      <c r="IN38" s="4">
        <v>50</v>
      </c>
      <c r="IO38" s="4">
        <v>17</v>
      </c>
      <c r="IP38" s="4"/>
      <c r="IQ38" s="4"/>
      <c r="IR38" s="4"/>
      <c r="IS38" s="4"/>
      <c r="IT38" s="4">
        <v>200</v>
      </c>
      <c r="IU38" s="4"/>
      <c r="IV38" s="4"/>
      <c r="IW38" s="4"/>
      <c r="IX38" s="4"/>
      <c r="IY38" s="4"/>
      <c r="IZ38" s="4"/>
      <c r="JA38" s="4"/>
      <c r="JB38" s="4"/>
      <c r="JC38" s="4">
        <v>17</v>
      </c>
      <c r="JD38" s="4"/>
      <c r="JE38" s="4">
        <f t="shared" si="0"/>
        <v>8689</v>
      </c>
    </row>
    <row r="39" spans="1:265" ht="26.25" customHeight="1" x14ac:dyDescent="0.25">
      <c r="A39" s="4">
        <v>69</v>
      </c>
      <c r="B39" s="4" t="s">
        <v>294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>
        <v>2633</v>
      </c>
      <c r="GU39" s="4"/>
      <c r="GV39" s="4"/>
      <c r="GW39" s="4"/>
      <c r="GX39" s="4"/>
      <c r="GY39" s="4"/>
      <c r="GZ39" s="4">
        <v>500</v>
      </c>
      <c r="HA39" s="4"/>
      <c r="HB39" s="4"/>
      <c r="HC39" s="4"/>
      <c r="HD39" s="4"/>
      <c r="HE39" s="4">
        <v>100</v>
      </c>
      <c r="HF39" s="4">
        <v>1167</v>
      </c>
      <c r="HG39" s="4">
        <v>250</v>
      </c>
      <c r="HH39" s="4"/>
      <c r="HI39" s="4">
        <v>700</v>
      </c>
      <c r="HJ39" s="4"/>
      <c r="HK39" s="4"/>
      <c r="HL39" s="4"/>
      <c r="HM39" s="4">
        <v>567</v>
      </c>
      <c r="HN39" s="4"/>
      <c r="HO39" s="4"/>
      <c r="HP39" s="4"/>
      <c r="HQ39" s="4"/>
      <c r="HR39" s="4"/>
      <c r="HS39" s="4"/>
      <c r="HT39" s="4">
        <v>133</v>
      </c>
      <c r="HU39" s="4"/>
      <c r="HV39" s="4"/>
      <c r="HW39" s="4">
        <v>18</v>
      </c>
      <c r="HX39" s="4">
        <v>83</v>
      </c>
      <c r="HY39" s="4"/>
      <c r="HZ39" s="4">
        <v>1167</v>
      </c>
      <c r="IA39" s="4"/>
      <c r="IB39" s="4"/>
      <c r="IC39" s="4"/>
      <c r="ID39" s="4">
        <v>17</v>
      </c>
      <c r="IE39" s="4"/>
      <c r="IF39" s="4"/>
      <c r="IG39" s="4"/>
      <c r="IH39" s="4"/>
      <c r="II39" s="4"/>
      <c r="IJ39" s="4">
        <v>33</v>
      </c>
      <c r="IK39" s="4"/>
      <c r="IL39" s="4"/>
      <c r="IM39" s="4">
        <v>25</v>
      </c>
      <c r="IN39" s="4"/>
      <c r="IO39" s="4">
        <v>42</v>
      </c>
      <c r="IP39" s="4"/>
      <c r="IQ39" s="4">
        <v>17</v>
      </c>
      <c r="IR39" s="4">
        <v>100</v>
      </c>
      <c r="IS39" s="4"/>
      <c r="IT39" s="4"/>
      <c r="IU39" s="4"/>
      <c r="IV39" s="4">
        <v>17</v>
      </c>
      <c r="IW39" s="4">
        <v>17</v>
      </c>
      <c r="IX39" s="4"/>
      <c r="IY39" s="4"/>
      <c r="IZ39" s="4"/>
      <c r="JA39" s="4"/>
      <c r="JB39" s="4"/>
      <c r="JC39" s="4"/>
      <c r="JD39" s="4"/>
      <c r="JE39" s="4">
        <f t="shared" si="0"/>
        <v>7586</v>
      </c>
    </row>
    <row r="40" spans="1:265" ht="26.25" customHeight="1" x14ac:dyDescent="0.25">
      <c r="A40" s="4">
        <v>70</v>
      </c>
      <c r="B40" s="4" t="s">
        <v>302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>
        <v>500</v>
      </c>
      <c r="GR40" s="4"/>
      <c r="GS40" s="4"/>
      <c r="GT40" s="4">
        <v>2</v>
      </c>
      <c r="GU40" s="4">
        <v>8</v>
      </c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>
        <v>33</v>
      </c>
      <c r="HL40" s="4"/>
      <c r="HM40" s="4"/>
      <c r="HN40" s="4"/>
      <c r="HO40" s="4"/>
      <c r="HP40" s="4">
        <v>8</v>
      </c>
      <c r="HQ40" s="4"/>
      <c r="HR40" s="4"/>
      <c r="HS40" s="4"/>
      <c r="HT40" s="4"/>
      <c r="HU40" s="4"/>
      <c r="HV40" s="4"/>
      <c r="HW40" s="4"/>
      <c r="HX40" s="4"/>
      <c r="HY40" s="4">
        <v>3</v>
      </c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>
        <v>17</v>
      </c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>
        <v>1</v>
      </c>
      <c r="JD40" s="4">
        <v>3</v>
      </c>
      <c r="JE40" s="4">
        <f t="shared" si="0"/>
        <v>575</v>
      </c>
    </row>
    <row r="41" spans="1:265" ht="23.25" customHeight="1" x14ac:dyDescent="0.25">
      <c r="A41" s="4">
        <v>74</v>
      </c>
      <c r="B41" s="5" t="s">
        <v>306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6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5"/>
      <c r="IN41" s="7"/>
      <c r="IO41" s="7"/>
      <c r="IP41" s="7"/>
      <c r="IQ41" s="7"/>
      <c r="IR41" s="7"/>
      <c r="IS41" s="7"/>
      <c r="IT41" s="5">
        <v>4000</v>
      </c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4">
        <f>SUM(C41:JD41)</f>
        <v>4000</v>
      </c>
    </row>
    <row r="42" spans="1:265" ht="26.25" customHeight="1" x14ac:dyDescent="0.25">
      <c r="A42" s="4">
        <v>88</v>
      </c>
      <c r="B42" s="4" t="s">
        <v>230</v>
      </c>
      <c r="C42" s="4">
        <v>833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>
        <v>833</v>
      </c>
      <c r="R42" s="4"/>
      <c r="S42" s="4">
        <v>167</v>
      </c>
      <c r="T42" s="4"/>
      <c r="U42" s="4">
        <v>167</v>
      </c>
      <c r="V42" s="4">
        <v>667</v>
      </c>
      <c r="W42" s="4"/>
      <c r="X42" s="4">
        <v>583</v>
      </c>
      <c r="Y42" s="4">
        <v>1667</v>
      </c>
      <c r="Z42" s="4"/>
      <c r="AA42" s="4"/>
      <c r="AB42" s="4">
        <v>250</v>
      </c>
      <c r="AC42" s="4"/>
      <c r="AD42" s="4"/>
      <c r="AE42" s="4">
        <v>667</v>
      </c>
      <c r="AF42" s="4"/>
      <c r="AG42" s="4">
        <v>83</v>
      </c>
      <c r="AH42" s="4">
        <v>500</v>
      </c>
      <c r="AI42" s="4"/>
      <c r="AJ42" s="4">
        <v>500</v>
      </c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>
        <v>250</v>
      </c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>
        <v>167</v>
      </c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>
        <v>167</v>
      </c>
      <c r="GI42" s="4">
        <v>1333</v>
      </c>
      <c r="GJ42" s="4"/>
      <c r="GK42" s="4"/>
      <c r="GL42" s="4">
        <v>833</v>
      </c>
      <c r="GM42" s="4"/>
      <c r="GN42" s="4">
        <v>500</v>
      </c>
      <c r="GO42" s="4">
        <v>167</v>
      </c>
      <c r="GP42" s="4">
        <v>1333</v>
      </c>
      <c r="GQ42" s="4">
        <v>5000</v>
      </c>
      <c r="GR42" s="4">
        <v>583</v>
      </c>
      <c r="GS42" s="4">
        <v>600</v>
      </c>
      <c r="GT42" s="4">
        <v>2922</v>
      </c>
      <c r="GU42" s="4">
        <v>2000</v>
      </c>
      <c r="GV42" s="4"/>
      <c r="GW42" s="4">
        <v>167</v>
      </c>
      <c r="GX42" s="4">
        <v>500</v>
      </c>
      <c r="GY42" s="4"/>
      <c r="GZ42" s="4">
        <v>5833</v>
      </c>
      <c r="HA42" s="4"/>
      <c r="HB42" s="4"/>
      <c r="HC42" s="4">
        <v>83</v>
      </c>
      <c r="HD42" s="4"/>
      <c r="HE42" s="4"/>
      <c r="HF42" s="4"/>
      <c r="HG42" s="4">
        <v>133</v>
      </c>
      <c r="HH42" s="4">
        <v>250</v>
      </c>
      <c r="HI42" s="4">
        <v>4492</v>
      </c>
      <c r="HJ42" s="4"/>
      <c r="HK42" s="4">
        <v>10000</v>
      </c>
      <c r="HL42" s="4">
        <v>1167</v>
      </c>
      <c r="HM42" s="4">
        <v>8333</v>
      </c>
      <c r="HN42" s="4">
        <v>167</v>
      </c>
      <c r="HO42" s="4"/>
      <c r="HP42" s="4"/>
      <c r="HQ42" s="4">
        <v>900</v>
      </c>
      <c r="HR42" s="4"/>
      <c r="HS42" s="4"/>
      <c r="HT42" s="4">
        <v>1192</v>
      </c>
      <c r="HU42" s="4"/>
      <c r="HV42" s="4">
        <v>83</v>
      </c>
      <c r="HW42" s="4">
        <v>583</v>
      </c>
      <c r="HX42" s="4"/>
      <c r="HY42" s="4">
        <v>500</v>
      </c>
      <c r="HZ42" s="4">
        <v>250</v>
      </c>
      <c r="IA42" s="4">
        <v>117</v>
      </c>
      <c r="IB42" s="4"/>
      <c r="IC42" s="4">
        <v>1667</v>
      </c>
      <c r="ID42" s="4">
        <v>1167</v>
      </c>
      <c r="IE42" s="4"/>
      <c r="IF42" s="4">
        <v>333</v>
      </c>
      <c r="IG42" s="4"/>
      <c r="IH42" s="4">
        <v>667</v>
      </c>
      <c r="II42" s="4">
        <v>500</v>
      </c>
      <c r="IJ42" s="4">
        <v>333</v>
      </c>
      <c r="IK42" s="4"/>
      <c r="IL42" s="4"/>
      <c r="IM42" s="4"/>
      <c r="IN42" s="4">
        <v>833</v>
      </c>
      <c r="IO42" s="4"/>
      <c r="IP42" s="4"/>
      <c r="IQ42" s="4"/>
      <c r="IR42" s="4">
        <v>917</v>
      </c>
      <c r="IS42" s="4">
        <v>83</v>
      </c>
      <c r="IT42" s="4"/>
      <c r="IU42" s="4"/>
      <c r="IV42" s="4">
        <v>158</v>
      </c>
      <c r="IW42" s="4">
        <v>1000</v>
      </c>
      <c r="IX42" s="4">
        <v>500</v>
      </c>
      <c r="IY42" s="4"/>
      <c r="IZ42" s="4"/>
      <c r="JA42" s="4"/>
      <c r="JB42" s="4"/>
      <c r="JC42" s="4">
        <v>833</v>
      </c>
      <c r="JD42" s="4">
        <v>1667</v>
      </c>
      <c r="JE42" s="4">
        <f t="shared" si="0"/>
        <v>68180</v>
      </c>
    </row>
    <row r="43" spans="1:265" ht="26.25" customHeight="1" x14ac:dyDescent="0.25">
      <c r="A43" s="4">
        <v>90</v>
      </c>
      <c r="B43" s="4" t="s">
        <v>301</v>
      </c>
      <c r="C43" s="4">
        <v>333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>
        <v>1667</v>
      </c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>
        <v>17</v>
      </c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>
        <v>167</v>
      </c>
      <c r="JD43" s="4"/>
      <c r="JE43" s="4">
        <f t="shared" si="0"/>
        <v>2184</v>
      </c>
    </row>
    <row r="44" spans="1:265" ht="23.25" customHeight="1" x14ac:dyDescent="0.25">
      <c r="A44" s="4">
        <v>90</v>
      </c>
      <c r="B44" s="8" t="s">
        <v>307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6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5">
        <v>20000</v>
      </c>
      <c r="IN44" s="7"/>
      <c r="IO44" s="7"/>
      <c r="IP44" s="7"/>
      <c r="IQ44" s="7"/>
      <c r="IR44" s="7"/>
      <c r="IS44" s="7"/>
      <c r="IT44" s="5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4">
        <f>SUM(C44:JD44)</f>
        <v>20000</v>
      </c>
    </row>
    <row r="45" spans="1:265" ht="26.25" customHeight="1" x14ac:dyDescent="0.25">
      <c r="A45" s="4">
        <v>91</v>
      </c>
      <c r="B45" s="4" t="s">
        <v>247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>
        <v>33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>
        <v>2000</v>
      </c>
      <c r="AQ45" s="4"/>
      <c r="AR45" s="4">
        <v>67</v>
      </c>
      <c r="AS45" s="4"/>
      <c r="AT45" s="4"/>
      <c r="AU45" s="4"/>
      <c r="AV45" s="4"/>
      <c r="AW45" s="4"/>
      <c r="AX45" s="4"/>
      <c r="AY45" s="4"/>
      <c r="AZ45" s="4"/>
      <c r="BA45" s="4">
        <v>500</v>
      </c>
      <c r="BB45" s="4"/>
      <c r="BC45" s="4"/>
      <c r="BD45" s="4">
        <v>250</v>
      </c>
      <c r="BE45" s="4"/>
      <c r="BF45" s="4"/>
      <c r="BG45" s="4">
        <v>83</v>
      </c>
      <c r="BH45" s="4"/>
      <c r="BI45" s="4"/>
      <c r="BJ45" s="4"/>
      <c r="BK45" s="4"/>
      <c r="BL45" s="4">
        <v>33</v>
      </c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>
        <v>83</v>
      </c>
      <c r="BZ45" s="4"/>
      <c r="CA45" s="4"/>
      <c r="CB45" s="4"/>
      <c r="CC45" s="4"/>
      <c r="CD45" s="4"/>
      <c r="CE45" s="4"/>
      <c r="CF45" s="4"/>
      <c r="CG45" s="4">
        <v>500</v>
      </c>
      <c r="CH45" s="4"/>
      <c r="CI45" s="4"/>
      <c r="CJ45" s="4"/>
      <c r="CK45" s="4"/>
      <c r="CL45" s="4"/>
      <c r="CM45" s="4"/>
      <c r="CN45" s="4">
        <v>167</v>
      </c>
      <c r="CO45" s="4"/>
      <c r="CP45" s="4"/>
      <c r="CQ45" s="4">
        <v>833</v>
      </c>
      <c r="CR45" s="4">
        <v>500</v>
      </c>
      <c r="CS45" s="4"/>
      <c r="CT45" s="4"/>
      <c r="CU45" s="4"/>
      <c r="CV45" s="4"/>
      <c r="CW45" s="4"/>
      <c r="CX45" s="4">
        <v>167</v>
      </c>
      <c r="CY45" s="4"/>
      <c r="CZ45" s="4"/>
      <c r="DA45" s="4"/>
      <c r="DB45" s="4"/>
      <c r="DC45" s="4"/>
      <c r="DD45" s="4"/>
      <c r="DE45" s="4"/>
      <c r="DF45" s="4"/>
      <c r="DG45" s="4">
        <v>167</v>
      </c>
      <c r="DH45" s="4"/>
      <c r="DI45" s="4"/>
      <c r="DJ45" s="4">
        <v>1167</v>
      </c>
      <c r="DK45" s="4">
        <v>167</v>
      </c>
      <c r="DL45" s="4">
        <v>333</v>
      </c>
      <c r="DM45" s="4"/>
      <c r="DN45" s="4"/>
      <c r="DO45" s="4">
        <v>167</v>
      </c>
      <c r="DP45" s="4">
        <v>85</v>
      </c>
      <c r="DQ45" s="4">
        <v>167</v>
      </c>
      <c r="DR45" s="4"/>
      <c r="DS45" s="4"/>
      <c r="DT45" s="4"/>
      <c r="DU45" s="4"/>
      <c r="DV45" s="4"/>
      <c r="DW45" s="4"/>
      <c r="DX45" s="4"/>
      <c r="DY45" s="4">
        <v>167</v>
      </c>
      <c r="DZ45" s="4"/>
      <c r="EA45" s="4">
        <v>167</v>
      </c>
      <c r="EB45" s="4"/>
      <c r="EC45" s="4">
        <v>83</v>
      </c>
      <c r="ED45" s="4">
        <v>250</v>
      </c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>
        <v>44</v>
      </c>
      <c r="EV45" s="4"/>
      <c r="EW45" s="4"/>
      <c r="EX45" s="4">
        <v>17</v>
      </c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>
        <v>67</v>
      </c>
      <c r="FM45" s="4"/>
      <c r="FN45" s="4"/>
      <c r="FO45" s="4">
        <v>50</v>
      </c>
      <c r="FP45" s="4"/>
      <c r="FQ45" s="4">
        <v>17</v>
      </c>
      <c r="FR45" s="4"/>
      <c r="FS45" s="4"/>
      <c r="FT45" s="4"/>
      <c r="FU45" s="4">
        <v>2000</v>
      </c>
      <c r="FV45" s="4"/>
      <c r="FW45" s="4"/>
      <c r="FX45" s="4"/>
      <c r="FY45" s="4"/>
      <c r="FZ45" s="4">
        <v>83</v>
      </c>
      <c r="GA45" s="4"/>
      <c r="GB45" s="4"/>
      <c r="GC45" s="4"/>
      <c r="GD45" s="4"/>
      <c r="GE45" s="4">
        <v>417</v>
      </c>
      <c r="GF45" s="4"/>
      <c r="GG45" s="4"/>
      <c r="GH45" s="4"/>
      <c r="GI45" s="4">
        <v>17</v>
      </c>
      <c r="GJ45" s="4"/>
      <c r="GK45" s="4"/>
      <c r="GL45" s="4"/>
      <c r="GM45" s="4"/>
      <c r="GN45" s="4"/>
      <c r="GO45" s="4"/>
      <c r="GP45" s="4"/>
      <c r="GQ45" s="4">
        <v>5000</v>
      </c>
      <c r="GR45" s="4"/>
      <c r="GS45" s="4"/>
      <c r="GT45" s="4">
        <v>667</v>
      </c>
      <c r="GU45" s="4">
        <v>3333</v>
      </c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>
        <v>1667</v>
      </c>
      <c r="HH45" s="4"/>
      <c r="HI45" s="4">
        <v>333</v>
      </c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>
        <v>1333</v>
      </c>
      <c r="HU45" s="4">
        <v>4167</v>
      </c>
      <c r="HV45" s="4"/>
      <c r="HW45" s="4"/>
      <c r="HX45" s="4"/>
      <c r="HY45" s="4">
        <v>833</v>
      </c>
      <c r="HZ45" s="4"/>
      <c r="IA45" s="4">
        <v>7500</v>
      </c>
      <c r="IB45" s="4"/>
      <c r="IC45" s="4"/>
      <c r="ID45" s="4"/>
      <c r="IE45" s="4"/>
      <c r="IF45" s="4"/>
      <c r="IG45" s="4"/>
      <c r="IH45" s="4"/>
      <c r="II45" s="4"/>
      <c r="IJ45" s="4"/>
      <c r="IK45" s="4">
        <v>1667</v>
      </c>
      <c r="IL45" s="4"/>
      <c r="IM45" s="4"/>
      <c r="IN45" s="4"/>
      <c r="IO45" s="4"/>
      <c r="IP45" s="4"/>
      <c r="IQ45" s="4"/>
      <c r="IR45" s="4"/>
      <c r="IS45" s="4"/>
      <c r="IT45" s="4">
        <v>1000</v>
      </c>
      <c r="IU45" s="4"/>
      <c r="IV45" s="4"/>
      <c r="IW45" s="4"/>
      <c r="IX45" s="4">
        <v>2500</v>
      </c>
      <c r="IY45" s="4"/>
      <c r="IZ45" s="4"/>
      <c r="JA45" s="4"/>
      <c r="JB45" s="4"/>
      <c r="JC45" s="4"/>
      <c r="JD45" s="4"/>
      <c r="JE45" s="4">
        <f t="shared" si="0"/>
        <v>40848</v>
      </c>
    </row>
    <row r="46" spans="1:265" ht="26.25" customHeight="1" x14ac:dyDescent="0.25">
      <c r="A46" s="4">
        <v>95</v>
      </c>
      <c r="B46" s="4" t="s">
        <v>303</v>
      </c>
      <c r="C46" s="4">
        <v>800</v>
      </c>
      <c r="D46" s="4"/>
      <c r="E46" s="4">
        <v>200</v>
      </c>
      <c r="F46" s="4">
        <v>200</v>
      </c>
      <c r="G46" s="4"/>
      <c r="H46" s="4"/>
      <c r="I46" s="4"/>
      <c r="J46" s="4"/>
      <c r="K46" s="4">
        <v>10</v>
      </c>
      <c r="L46" s="4"/>
      <c r="M46" s="4"/>
      <c r="N46" s="4"/>
      <c r="O46" s="4"/>
      <c r="P46" s="4">
        <v>200</v>
      </c>
      <c r="Q46" s="4"/>
      <c r="R46" s="4"/>
      <c r="S46" s="4"/>
      <c r="T46" s="4"/>
      <c r="U46" s="4">
        <v>100</v>
      </c>
      <c r="V46" s="4">
        <v>100</v>
      </c>
      <c r="W46" s="4"/>
      <c r="X46" s="4">
        <v>100</v>
      </c>
      <c r="Y46" s="4"/>
      <c r="Z46" s="4"/>
      <c r="AA46" s="4"/>
      <c r="AB46" s="4"/>
      <c r="AC46" s="4"/>
      <c r="AD46" s="4">
        <v>100</v>
      </c>
      <c r="AE46" s="4"/>
      <c r="AF46" s="4">
        <v>100</v>
      </c>
      <c r="AG46" s="4"/>
      <c r="AH46" s="4">
        <v>400</v>
      </c>
      <c r="AI46" s="4">
        <v>100</v>
      </c>
      <c r="AJ46" s="4"/>
      <c r="AK46" s="4">
        <v>100</v>
      </c>
      <c r="AL46" s="4">
        <v>2300</v>
      </c>
      <c r="AM46" s="4"/>
      <c r="AN46" s="4">
        <v>1700</v>
      </c>
      <c r="AO46" s="4"/>
      <c r="AP46" s="4">
        <v>1700</v>
      </c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>
        <v>100</v>
      </c>
      <c r="BB46" s="4"/>
      <c r="BC46" s="4"/>
      <c r="BD46" s="4"/>
      <c r="BE46" s="4"/>
      <c r="BF46" s="4"/>
      <c r="BG46" s="4"/>
      <c r="BH46" s="4"/>
      <c r="BI46" s="4"/>
      <c r="BJ46" s="4">
        <v>100</v>
      </c>
      <c r="BK46" s="4">
        <v>200</v>
      </c>
      <c r="BL46" s="4"/>
      <c r="BM46" s="4">
        <v>200</v>
      </c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>
        <v>10</v>
      </c>
      <c r="BY46" s="4">
        <v>10</v>
      </c>
      <c r="BZ46" s="4"/>
      <c r="CA46" s="4"/>
      <c r="CB46" s="4"/>
      <c r="CC46" s="4"/>
      <c r="CD46" s="4">
        <v>10</v>
      </c>
      <c r="CE46" s="4"/>
      <c r="CF46" s="4">
        <v>10</v>
      </c>
      <c r="CG46" s="4"/>
      <c r="CH46" s="4"/>
      <c r="CI46" s="4"/>
      <c r="CJ46" s="4">
        <v>100</v>
      </c>
      <c r="CK46" s="4"/>
      <c r="CL46" s="4"/>
      <c r="CM46" s="4"/>
      <c r="CN46" s="4"/>
      <c r="CO46" s="4"/>
      <c r="CP46" s="4"/>
      <c r="CQ46" s="4">
        <v>100</v>
      </c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>
        <v>100</v>
      </c>
      <c r="DC46" s="4"/>
      <c r="DD46" s="4"/>
      <c r="DE46" s="4"/>
      <c r="DF46" s="4"/>
      <c r="DG46" s="4"/>
      <c r="DH46" s="4"/>
      <c r="DI46" s="4"/>
      <c r="DJ46" s="4"/>
      <c r="DK46" s="4"/>
      <c r="DL46" s="4">
        <v>10</v>
      </c>
      <c r="DM46" s="4"/>
      <c r="DN46" s="4"/>
      <c r="DO46" s="4"/>
      <c r="DP46" s="4"/>
      <c r="DQ46" s="4"/>
      <c r="DR46" s="4"/>
      <c r="DS46" s="4">
        <v>100</v>
      </c>
      <c r="DT46" s="4"/>
      <c r="DU46" s="4"/>
      <c r="DV46" s="4"/>
      <c r="DW46" s="4"/>
      <c r="DX46" s="4"/>
      <c r="DY46" s="4"/>
      <c r="DZ46" s="4"/>
      <c r="EA46" s="4"/>
      <c r="EB46" s="4"/>
      <c r="EC46" s="4">
        <v>10</v>
      </c>
      <c r="ED46" s="4">
        <v>300</v>
      </c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>
        <v>100</v>
      </c>
      <c r="EQ46" s="4"/>
      <c r="ER46" s="4"/>
      <c r="ES46" s="4"/>
      <c r="ET46" s="4"/>
      <c r="EU46" s="4"/>
      <c r="EV46" s="4"/>
      <c r="EW46" s="4"/>
      <c r="EX46" s="4">
        <v>10</v>
      </c>
      <c r="EY46" s="4"/>
      <c r="EZ46" s="4">
        <v>10</v>
      </c>
      <c r="FA46" s="4"/>
      <c r="FB46" s="4"/>
      <c r="FC46" s="4">
        <v>100</v>
      </c>
      <c r="FD46" s="4">
        <v>200</v>
      </c>
      <c r="FE46" s="4"/>
      <c r="FF46" s="4"/>
      <c r="FG46" s="4"/>
      <c r="FH46" s="4"/>
      <c r="FI46" s="4"/>
      <c r="FJ46" s="4">
        <v>100</v>
      </c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>
        <v>10</v>
      </c>
      <c r="FZ46" s="4"/>
      <c r="GA46" s="4"/>
      <c r="GB46" s="4"/>
      <c r="GC46" s="4"/>
      <c r="GD46" s="4"/>
      <c r="GE46" s="4"/>
      <c r="GF46" s="4">
        <v>300</v>
      </c>
      <c r="GG46" s="4">
        <v>100</v>
      </c>
      <c r="GH46" s="4"/>
      <c r="GI46" s="4">
        <v>400</v>
      </c>
      <c r="GJ46" s="4"/>
      <c r="GK46" s="4">
        <v>200</v>
      </c>
      <c r="GL46" s="4"/>
      <c r="GM46" s="4">
        <v>700</v>
      </c>
      <c r="GN46" s="4"/>
      <c r="GO46" s="4"/>
      <c r="GP46" s="4">
        <v>2000</v>
      </c>
      <c r="GQ46" s="4">
        <v>75000</v>
      </c>
      <c r="GR46" s="4">
        <v>6700</v>
      </c>
      <c r="GS46" s="4">
        <v>700</v>
      </c>
      <c r="GT46" s="4">
        <v>13500</v>
      </c>
      <c r="GU46" s="4">
        <v>23300</v>
      </c>
      <c r="GV46" s="4">
        <v>300</v>
      </c>
      <c r="GW46" s="4">
        <v>200</v>
      </c>
      <c r="GX46" s="4">
        <v>200</v>
      </c>
      <c r="GY46" s="4"/>
      <c r="GZ46" s="4">
        <v>16700</v>
      </c>
      <c r="HA46" s="4">
        <v>600</v>
      </c>
      <c r="HB46" s="4"/>
      <c r="HC46" s="4"/>
      <c r="HD46" s="4">
        <v>20000</v>
      </c>
      <c r="HE46" s="4"/>
      <c r="HF46" s="4">
        <v>500</v>
      </c>
      <c r="HG46" s="4">
        <v>5000</v>
      </c>
      <c r="HH46" s="4">
        <v>300</v>
      </c>
      <c r="HI46" s="4">
        <v>17300</v>
      </c>
      <c r="HJ46" s="4"/>
      <c r="HK46" s="4">
        <v>13300</v>
      </c>
      <c r="HL46" s="4">
        <v>5500</v>
      </c>
      <c r="HM46" s="4">
        <v>25000</v>
      </c>
      <c r="HN46" s="4">
        <v>200</v>
      </c>
      <c r="HO46" s="4"/>
      <c r="HP46" s="4">
        <v>1700</v>
      </c>
      <c r="HQ46" s="4">
        <v>1100</v>
      </c>
      <c r="HR46" s="4">
        <v>100</v>
      </c>
      <c r="HS46" s="4">
        <v>1000</v>
      </c>
      <c r="HT46" s="4">
        <v>8300</v>
      </c>
      <c r="HU46" s="4">
        <v>300</v>
      </c>
      <c r="HV46" s="4">
        <v>1700</v>
      </c>
      <c r="HW46" s="4">
        <v>3300</v>
      </c>
      <c r="HX46" s="4">
        <v>3300</v>
      </c>
      <c r="HY46" s="4">
        <v>1300</v>
      </c>
      <c r="HZ46" s="4">
        <v>2700</v>
      </c>
      <c r="IA46" s="4">
        <v>1300</v>
      </c>
      <c r="IB46" s="4">
        <v>300</v>
      </c>
      <c r="IC46" s="4">
        <v>3300</v>
      </c>
      <c r="ID46" s="4">
        <v>3000</v>
      </c>
      <c r="IE46" s="4">
        <v>1200</v>
      </c>
      <c r="IF46" s="4">
        <v>3300</v>
      </c>
      <c r="IG46" s="4">
        <v>1300</v>
      </c>
      <c r="IH46" s="4">
        <v>3300</v>
      </c>
      <c r="II46" s="4">
        <v>1000</v>
      </c>
      <c r="IJ46" s="4">
        <v>700</v>
      </c>
      <c r="IK46" s="4">
        <v>1500</v>
      </c>
      <c r="IL46" s="4">
        <v>800</v>
      </c>
      <c r="IM46" s="4">
        <v>3400</v>
      </c>
      <c r="IN46" s="4">
        <v>600</v>
      </c>
      <c r="IO46" s="4"/>
      <c r="IP46" s="4">
        <v>1200</v>
      </c>
      <c r="IQ46" s="4">
        <v>300</v>
      </c>
      <c r="IR46" s="4">
        <v>3100</v>
      </c>
      <c r="IS46" s="4">
        <v>2300</v>
      </c>
      <c r="IT46" s="4">
        <v>1300</v>
      </c>
      <c r="IU46" s="4">
        <v>200</v>
      </c>
      <c r="IV46" s="4">
        <v>2500</v>
      </c>
      <c r="IW46" s="4">
        <v>5500</v>
      </c>
      <c r="IX46" s="4">
        <v>1700</v>
      </c>
      <c r="IY46" s="4">
        <v>100</v>
      </c>
      <c r="IZ46" s="4"/>
      <c r="JA46" s="4"/>
      <c r="JB46" s="4">
        <v>300</v>
      </c>
      <c r="JC46" s="4">
        <v>3300</v>
      </c>
      <c r="JD46" s="4">
        <v>1700</v>
      </c>
      <c r="JE46" s="4">
        <f t="shared" si="0"/>
        <v>311400</v>
      </c>
    </row>
  </sheetData>
  <mergeCells count="4">
    <mergeCell ref="A8:A12"/>
    <mergeCell ref="A18:A21"/>
    <mergeCell ref="A22:A25"/>
    <mergeCell ref="A26:A28"/>
  </mergeCells>
  <conditionalFormatting sqref="B44:BL44">
    <cfRule type="duplicateValues" dxfId="1" priority="7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A2F53-1F60-4DF3-A77E-DF025AD52B31}">
  <dimension ref="A1:GK23"/>
  <sheetViews>
    <sheetView workbookViewId="0">
      <selection activeCell="F6" sqref="F6"/>
    </sheetView>
  </sheetViews>
  <sheetFormatPr defaultRowHeight="29.25" customHeight="1" x14ac:dyDescent="0.25"/>
  <cols>
    <col min="1" max="1" width="9.140625" style="1"/>
    <col min="2" max="2" width="36.85546875" style="1" customWidth="1"/>
    <col min="3" max="192" width="9.140625" style="1" customWidth="1"/>
    <col min="193" max="16384" width="9.140625" style="1"/>
  </cols>
  <sheetData>
    <row r="1" spans="1:193" ht="68.25" customHeight="1" x14ac:dyDescent="0.25">
      <c r="A1" s="3" t="s">
        <v>308</v>
      </c>
      <c r="B1" s="3" t="s">
        <v>309</v>
      </c>
      <c r="C1" s="3" t="s">
        <v>0</v>
      </c>
      <c r="D1" s="3" t="s">
        <v>193</v>
      </c>
      <c r="E1" s="3" t="s">
        <v>166</v>
      </c>
      <c r="F1" s="3" t="s">
        <v>167</v>
      </c>
      <c r="G1" s="3" t="s">
        <v>164</v>
      </c>
      <c r="H1" s="3" t="s">
        <v>168</v>
      </c>
      <c r="I1" s="3" t="s">
        <v>169</v>
      </c>
      <c r="J1" s="3" t="s">
        <v>170</v>
      </c>
      <c r="K1" s="3" t="s">
        <v>171</v>
      </c>
      <c r="L1" s="3" t="s">
        <v>2</v>
      </c>
      <c r="M1" s="3" t="s">
        <v>3</v>
      </c>
      <c r="N1" s="3" t="s">
        <v>248</v>
      </c>
      <c r="O1" s="3" t="s">
        <v>249</v>
      </c>
      <c r="P1" s="3" t="s">
        <v>174</v>
      </c>
      <c r="Q1" s="3" t="s">
        <v>175</v>
      </c>
      <c r="R1" s="3" t="s">
        <v>256</v>
      </c>
      <c r="S1" s="3" t="s">
        <v>258</v>
      </c>
      <c r="T1" s="3" t="s">
        <v>4</v>
      </c>
      <c r="U1" s="3" t="s">
        <v>5</v>
      </c>
      <c r="V1" s="3" t="s">
        <v>6</v>
      </c>
      <c r="W1" s="3" t="s">
        <v>7</v>
      </c>
      <c r="X1" s="3" t="s">
        <v>8</v>
      </c>
      <c r="Y1" s="3" t="s">
        <v>9</v>
      </c>
      <c r="Z1" s="3" t="s">
        <v>10</v>
      </c>
      <c r="AA1" s="3" t="s">
        <v>263</v>
      </c>
      <c r="AB1" s="3" t="s">
        <v>11</v>
      </c>
      <c r="AC1" s="3" t="s">
        <v>13</v>
      </c>
      <c r="AD1" s="3" t="s">
        <v>14</v>
      </c>
      <c r="AE1" s="3" t="s">
        <v>266</v>
      </c>
      <c r="AF1" s="3" t="s">
        <v>181</v>
      </c>
      <c r="AG1" s="3" t="s">
        <v>197</v>
      </c>
      <c r="AH1" s="3" t="s">
        <v>15</v>
      </c>
      <c r="AI1" s="3" t="s">
        <v>16</v>
      </c>
      <c r="AJ1" s="3" t="s">
        <v>18</v>
      </c>
      <c r="AK1" s="3" t="s">
        <v>19</v>
      </c>
      <c r="AL1" s="3" t="s">
        <v>20</v>
      </c>
      <c r="AM1" s="3" t="s">
        <v>21</v>
      </c>
      <c r="AN1" s="3" t="s">
        <v>22</v>
      </c>
      <c r="AO1" s="3" t="s">
        <v>23</v>
      </c>
      <c r="AP1" s="3" t="s">
        <v>25</v>
      </c>
      <c r="AQ1" s="3" t="s">
        <v>199</v>
      </c>
      <c r="AR1" s="3" t="s">
        <v>26</v>
      </c>
      <c r="AS1" s="3" t="s">
        <v>182</v>
      </c>
      <c r="AT1" s="3" t="s">
        <v>27</v>
      </c>
      <c r="AU1" s="3" t="s">
        <v>271</v>
      </c>
      <c r="AV1" s="3" t="s">
        <v>190</v>
      </c>
      <c r="AW1" s="3" t="s">
        <v>200</v>
      </c>
      <c r="AX1" s="3" t="s">
        <v>28</v>
      </c>
      <c r="AY1" s="3" t="s">
        <v>29</v>
      </c>
      <c r="AZ1" s="3" t="s">
        <v>272</v>
      </c>
      <c r="BA1" s="3" t="s">
        <v>183</v>
      </c>
      <c r="BB1" s="3" t="s">
        <v>273</v>
      </c>
      <c r="BC1" s="3" t="s">
        <v>31</v>
      </c>
      <c r="BD1" s="3" t="s">
        <v>34</v>
      </c>
      <c r="BE1" s="3" t="s">
        <v>275</v>
      </c>
      <c r="BF1" s="3" t="s">
        <v>35</v>
      </c>
      <c r="BG1" s="3" t="s">
        <v>36</v>
      </c>
      <c r="BH1" s="3" t="s">
        <v>37</v>
      </c>
      <c r="BI1" s="3" t="s">
        <v>38</v>
      </c>
      <c r="BJ1" s="3" t="s">
        <v>39</v>
      </c>
      <c r="BK1" s="3" t="s">
        <v>191</v>
      </c>
      <c r="BL1" s="3" t="s">
        <v>165</v>
      </c>
      <c r="BM1" s="3" t="s">
        <v>40</v>
      </c>
      <c r="BN1" s="3" t="s">
        <v>276</v>
      </c>
      <c r="BO1" s="3" t="s">
        <v>202</v>
      </c>
      <c r="BP1" s="3" t="s">
        <v>41</v>
      </c>
      <c r="BQ1" s="3" t="s">
        <v>204</v>
      </c>
      <c r="BR1" s="3" t="s">
        <v>43</v>
      </c>
      <c r="BS1" s="3" t="s">
        <v>184</v>
      </c>
      <c r="BT1" s="3" t="s">
        <v>44</v>
      </c>
      <c r="BU1" s="3" t="s">
        <v>185</v>
      </c>
      <c r="BV1" s="3" t="s">
        <v>46</v>
      </c>
      <c r="BW1" s="3" t="s">
        <v>47</v>
      </c>
      <c r="BX1" s="3" t="s">
        <v>48</v>
      </c>
      <c r="BY1" s="3" t="s">
        <v>49</v>
      </c>
      <c r="BZ1" s="3" t="s">
        <v>51</v>
      </c>
      <c r="CA1" s="3" t="s">
        <v>205</v>
      </c>
      <c r="CB1" s="3" t="s">
        <v>277</v>
      </c>
      <c r="CC1" s="3" t="s">
        <v>52</v>
      </c>
      <c r="CD1" s="3" t="s">
        <v>53</v>
      </c>
      <c r="CE1" s="3" t="s">
        <v>54</v>
      </c>
      <c r="CF1" s="3" t="s">
        <v>279</v>
      </c>
      <c r="CG1" s="3" t="s">
        <v>280</v>
      </c>
      <c r="CH1" s="3" t="s">
        <v>57</v>
      </c>
      <c r="CI1" s="3" t="s">
        <v>58</v>
      </c>
      <c r="CJ1" s="3" t="s">
        <v>59</v>
      </c>
      <c r="CK1" s="3" t="s">
        <v>60</v>
      </c>
      <c r="CL1" s="3" t="s">
        <v>61</v>
      </c>
      <c r="CM1" s="3" t="s">
        <v>62</v>
      </c>
      <c r="CN1" s="3" t="s">
        <v>64</v>
      </c>
      <c r="CO1" s="3" t="s">
        <v>65</v>
      </c>
      <c r="CP1" s="3" t="s">
        <v>66</v>
      </c>
      <c r="CQ1" s="3" t="s">
        <v>207</v>
      </c>
      <c r="CR1" s="3" t="s">
        <v>68</v>
      </c>
      <c r="CS1" s="3" t="s">
        <v>69</v>
      </c>
      <c r="CT1" s="3" t="s">
        <v>70</v>
      </c>
      <c r="CU1" s="3" t="s">
        <v>71</v>
      </c>
      <c r="CV1" s="3" t="s">
        <v>208</v>
      </c>
      <c r="CW1" s="3" t="s">
        <v>73</v>
      </c>
      <c r="CX1" s="3" t="s">
        <v>74</v>
      </c>
      <c r="CY1" s="3" t="s">
        <v>75</v>
      </c>
      <c r="CZ1" s="3" t="s">
        <v>76</v>
      </c>
      <c r="DA1" s="3" t="s">
        <v>186</v>
      </c>
      <c r="DB1" s="3" t="s">
        <v>77</v>
      </c>
      <c r="DC1" s="3" t="s">
        <v>78</v>
      </c>
      <c r="DD1" s="3" t="s">
        <v>79</v>
      </c>
      <c r="DE1" s="3" t="s">
        <v>286</v>
      </c>
      <c r="DF1" s="3" t="s">
        <v>80</v>
      </c>
      <c r="DG1" s="3" t="s">
        <v>81</v>
      </c>
      <c r="DH1" s="3" t="s">
        <v>82</v>
      </c>
      <c r="DI1" s="3" t="s">
        <v>84</v>
      </c>
      <c r="DJ1" s="3" t="s">
        <v>85</v>
      </c>
      <c r="DK1" s="3" t="s">
        <v>86</v>
      </c>
      <c r="DL1" s="3" t="s">
        <v>87</v>
      </c>
      <c r="DM1" s="3" t="s">
        <v>177</v>
      </c>
      <c r="DN1" s="3" t="s">
        <v>89</v>
      </c>
      <c r="DO1" s="3" t="s">
        <v>91</v>
      </c>
      <c r="DP1" s="3" t="s">
        <v>92</v>
      </c>
      <c r="DQ1" s="3" t="s">
        <v>94</v>
      </c>
      <c r="DR1" s="3" t="s">
        <v>192</v>
      </c>
      <c r="DS1" s="3" t="s">
        <v>95</v>
      </c>
      <c r="DT1" s="3" t="s">
        <v>97</v>
      </c>
      <c r="DU1" s="3" t="s">
        <v>98</v>
      </c>
      <c r="DV1" s="3" t="s">
        <v>99</v>
      </c>
      <c r="DW1" s="3" t="s">
        <v>172</v>
      </c>
      <c r="DX1" s="3" t="s">
        <v>100</v>
      </c>
      <c r="DY1" s="3" t="s">
        <v>214</v>
      </c>
      <c r="DZ1" s="3" t="s">
        <v>102</v>
      </c>
      <c r="EA1" s="3" t="s">
        <v>103</v>
      </c>
      <c r="EB1" s="3" t="s">
        <v>104</v>
      </c>
      <c r="EC1" s="3" t="s">
        <v>105</v>
      </c>
      <c r="ED1" s="3" t="s">
        <v>106</v>
      </c>
      <c r="EE1" s="3" t="s">
        <v>107</v>
      </c>
      <c r="EF1" s="3" t="s">
        <v>108</v>
      </c>
      <c r="EG1" s="3" t="s">
        <v>110</v>
      </c>
      <c r="EH1" s="3" t="s">
        <v>111</v>
      </c>
      <c r="EI1" s="3" t="s">
        <v>112</v>
      </c>
      <c r="EJ1" s="3" t="s">
        <v>113</v>
      </c>
      <c r="EK1" s="3" t="s">
        <v>114</v>
      </c>
      <c r="EL1" s="3" t="s">
        <v>116</v>
      </c>
      <c r="EM1" s="3" t="s">
        <v>117</v>
      </c>
      <c r="EN1" s="3" t="s">
        <v>118</v>
      </c>
      <c r="EO1" s="3" t="s">
        <v>119</v>
      </c>
      <c r="EP1" s="3" t="s">
        <v>121</v>
      </c>
      <c r="EQ1" s="3" t="s">
        <v>298</v>
      </c>
      <c r="ER1" s="3" t="s">
        <v>122</v>
      </c>
      <c r="ES1" s="3" t="s">
        <v>123</v>
      </c>
      <c r="ET1" s="3" t="s">
        <v>124</v>
      </c>
      <c r="EU1" s="3" t="s">
        <v>125</v>
      </c>
      <c r="EV1" s="3" t="s">
        <v>299</v>
      </c>
      <c r="EW1" s="3" t="s">
        <v>126</v>
      </c>
      <c r="EX1" s="3" t="s">
        <v>127</v>
      </c>
      <c r="EY1" s="3" t="s">
        <v>128</v>
      </c>
      <c r="EZ1" s="3" t="s">
        <v>129</v>
      </c>
      <c r="FA1" s="3" t="s">
        <v>130</v>
      </c>
      <c r="FB1" s="3" t="s">
        <v>131</v>
      </c>
      <c r="FC1" s="3" t="s">
        <v>132</v>
      </c>
      <c r="FD1" s="3" t="s">
        <v>133</v>
      </c>
      <c r="FE1" s="3" t="s">
        <v>134</v>
      </c>
      <c r="FF1" s="3" t="s">
        <v>135</v>
      </c>
      <c r="FG1" s="3" t="s">
        <v>136</v>
      </c>
      <c r="FH1" s="3" t="s">
        <v>137</v>
      </c>
      <c r="FI1" s="3" t="s">
        <v>138</v>
      </c>
      <c r="FJ1" s="3" t="s">
        <v>139</v>
      </c>
      <c r="FK1" s="3" t="s">
        <v>140</v>
      </c>
      <c r="FL1" s="3" t="s">
        <v>141</v>
      </c>
      <c r="FM1" s="3" t="s">
        <v>142</v>
      </c>
      <c r="FN1" s="3" t="s">
        <v>143</v>
      </c>
      <c r="FO1" s="3" t="s">
        <v>144</v>
      </c>
      <c r="FP1" s="3" t="s">
        <v>145</v>
      </c>
      <c r="FQ1" s="3" t="s">
        <v>146</v>
      </c>
      <c r="FR1" s="3" t="s">
        <v>147</v>
      </c>
      <c r="FS1" s="3" t="s">
        <v>148</v>
      </c>
      <c r="FT1" s="3" t="s">
        <v>149</v>
      </c>
      <c r="FU1" s="3" t="s">
        <v>150</v>
      </c>
      <c r="FV1" s="3" t="s">
        <v>151</v>
      </c>
      <c r="FW1" s="3" t="s">
        <v>152</v>
      </c>
      <c r="FX1" s="3" t="s">
        <v>153</v>
      </c>
      <c r="FY1" s="3" t="s">
        <v>154</v>
      </c>
      <c r="FZ1" s="3" t="s">
        <v>155</v>
      </c>
      <c r="GA1" s="3" t="s">
        <v>156</v>
      </c>
      <c r="GB1" s="3" t="s">
        <v>157</v>
      </c>
      <c r="GC1" s="3" t="s">
        <v>158</v>
      </c>
      <c r="GD1" s="3" t="s">
        <v>159</v>
      </c>
      <c r="GE1" s="3" t="s">
        <v>160</v>
      </c>
      <c r="GF1" s="3" t="s">
        <v>300</v>
      </c>
      <c r="GG1" s="3" t="s">
        <v>213</v>
      </c>
      <c r="GH1" s="3" t="s">
        <v>161</v>
      </c>
      <c r="GI1" s="3" t="s">
        <v>162</v>
      </c>
      <c r="GJ1" s="3" t="s">
        <v>163</v>
      </c>
      <c r="GK1" s="3" t="s">
        <v>305</v>
      </c>
    </row>
    <row r="2" spans="1:193" ht="29.25" customHeight="1" x14ac:dyDescent="0.25">
      <c r="A2" s="4">
        <v>4</v>
      </c>
      <c r="B2" s="4" t="s">
        <v>215</v>
      </c>
      <c r="C2" s="4"/>
      <c r="D2" s="4"/>
      <c r="E2" s="4"/>
      <c r="F2" s="4"/>
      <c r="G2" s="4"/>
      <c r="H2" s="4"/>
      <c r="I2" s="4"/>
      <c r="J2" s="4">
        <v>250</v>
      </c>
      <c r="K2" s="4">
        <v>25</v>
      </c>
      <c r="L2" s="4"/>
      <c r="M2" s="4"/>
      <c r="N2" s="4"/>
      <c r="O2" s="4"/>
      <c r="P2" s="4"/>
      <c r="Q2" s="4"/>
      <c r="R2" s="4"/>
      <c r="S2" s="4">
        <v>50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>
        <v>13</v>
      </c>
      <c r="AF2" s="4"/>
      <c r="AG2" s="4">
        <v>33</v>
      </c>
      <c r="AH2" s="4"/>
      <c r="AI2" s="4">
        <v>17</v>
      </c>
      <c r="AJ2" s="4"/>
      <c r="AK2" s="4"/>
      <c r="AL2" s="4"/>
      <c r="AM2" s="4">
        <v>17</v>
      </c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>
        <v>33</v>
      </c>
      <c r="BJ2" s="4"/>
      <c r="BK2" s="4"/>
      <c r="BL2" s="4"/>
      <c r="BM2" s="4"/>
      <c r="BN2" s="4">
        <v>33</v>
      </c>
      <c r="BO2" s="4"/>
      <c r="BP2" s="4"/>
      <c r="BQ2" s="4"/>
      <c r="BR2" s="4"/>
      <c r="BS2" s="4">
        <v>17</v>
      </c>
      <c r="BT2" s="4"/>
      <c r="BU2" s="4">
        <v>17</v>
      </c>
      <c r="BV2" s="4"/>
      <c r="BW2" s="4"/>
      <c r="BX2" s="4">
        <v>17</v>
      </c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>
        <v>17</v>
      </c>
      <c r="CK2" s="4"/>
      <c r="CL2" s="4">
        <v>17</v>
      </c>
      <c r="CM2" s="4"/>
      <c r="CN2" s="4"/>
      <c r="CO2" s="4"/>
      <c r="CP2" s="4">
        <v>17</v>
      </c>
      <c r="CQ2" s="4"/>
      <c r="CR2" s="4">
        <v>17</v>
      </c>
      <c r="CS2" s="4"/>
      <c r="CT2" s="4"/>
      <c r="CU2" s="4">
        <v>17</v>
      </c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>
        <v>17</v>
      </c>
      <c r="DT2" s="4"/>
      <c r="DU2" s="4"/>
      <c r="DV2" s="4"/>
      <c r="DW2" s="4"/>
      <c r="DX2" s="4">
        <v>18</v>
      </c>
      <c r="DY2" s="4"/>
      <c r="DZ2" s="4"/>
      <c r="EA2" s="4"/>
      <c r="EB2" s="4"/>
      <c r="EC2" s="4"/>
      <c r="ED2" s="4"/>
      <c r="EE2" s="4">
        <v>90</v>
      </c>
      <c r="EF2" s="4">
        <v>83</v>
      </c>
      <c r="EG2" s="4"/>
      <c r="EH2" s="4"/>
      <c r="EI2" s="4">
        <v>667</v>
      </c>
      <c r="EJ2" s="4"/>
      <c r="EK2" s="4"/>
      <c r="EL2" s="4"/>
      <c r="EM2" s="4"/>
      <c r="EN2" s="4"/>
      <c r="EO2" s="4">
        <v>167</v>
      </c>
      <c r="EP2" s="4">
        <v>70</v>
      </c>
      <c r="EQ2" s="4"/>
      <c r="ER2" s="4"/>
      <c r="ES2" s="4"/>
      <c r="ET2" s="4">
        <v>2667</v>
      </c>
      <c r="EU2" s="4"/>
      <c r="EV2" s="4">
        <v>50</v>
      </c>
      <c r="EW2" s="4"/>
      <c r="EX2" s="4"/>
      <c r="EY2" s="4"/>
      <c r="EZ2" s="4"/>
      <c r="FA2" s="4">
        <v>17</v>
      </c>
      <c r="FB2" s="4"/>
      <c r="FC2" s="4"/>
      <c r="FD2" s="4"/>
      <c r="FE2" s="4"/>
      <c r="FF2" s="4"/>
      <c r="FG2" s="4"/>
      <c r="FH2" s="4"/>
      <c r="FI2" s="4"/>
      <c r="FJ2" s="4"/>
      <c r="FK2" s="4"/>
      <c r="FL2" s="4">
        <v>33</v>
      </c>
      <c r="FM2" s="4"/>
      <c r="FN2" s="4">
        <v>167</v>
      </c>
      <c r="FO2" s="4"/>
      <c r="FP2" s="4"/>
      <c r="FQ2" s="4"/>
      <c r="FR2" s="4"/>
      <c r="FS2" s="4"/>
      <c r="FT2" s="4"/>
      <c r="FU2" s="4"/>
      <c r="FV2" s="4"/>
      <c r="FW2" s="4"/>
      <c r="FX2" s="4"/>
      <c r="FY2" s="4">
        <v>323</v>
      </c>
      <c r="FZ2" s="4"/>
      <c r="GA2" s="4"/>
      <c r="GB2" s="4"/>
      <c r="GC2" s="4"/>
      <c r="GD2" s="4"/>
      <c r="GE2" s="4"/>
      <c r="GF2" s="4"/>
      <c r="GG2" s="4"/>
      <c r="GH2" s="4"/>
      <c r="GI2" s="4">
        <v>17</v>
      </c>
      <c r="GJ2" s="4"/>
      <c r="GK2" s="4">
        <f>SUM(C2:GJ2)</f>
        <v>4993</v>
      </c>
    </row>
    <row r="3" spans="1:193" ht="29.25" customHeight="1" x14ac:dyDescent="0.25">
      <c r="A3" s="4">
        <v>5</v>
      </c>
      <c r="B3" s="4" t="s">
        <v>244</v>
      </c>
      <c r="C3" s="4"/>
      <c r="D3" s="4"/>
      <c r="E3" s="4"/>
      <c r="F3" s="4"/>
      <c r="G3" s="4"/>
      <c r="H3" s="4"/>
      <c r="I3" s="4"/>
      <c r="J3" s="4">
        <v>250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>
        <v>17</v>
      </c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>
        <v>17</v>
      </c>
      <c r="BL3" s="4"/>
      <c r="BM3" s="4"/>
      <c r="BN3" s="4"/>
      <c r="BO3" s="4">
        <v>8</v>
      </c>
      <c r="BP3" s="4">
        <v>12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>
        <v>8</v>
      </c>
      <c r="CK3" s="4"/>
      <c r="CL3" s="4"/>
      <c r="CM3" s="4"/>
      <c r="CN3" s="4">
        <v>8</v>
      </c>
      <c r="CO3" s="4"/>
      <c r="CP3" s="4"/>
      <c r="CQ3" s="4"/>
      <c r="CR3" s="4"/>
      <c r="CS3" s="4"/>
      <c r="CT3" s="4"/>
      <c r="CU3" s="4">
        <v>17</v>
      </c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>
        <v>25</v>
      </c>
      <c r="EF3" s="4">
        <v>500</v>
      </c>
      <c r="EG3" s="4"/>
      <c r="EH3" s="4">
        <v>8</v>
      </c>
      <c r="EI3" s="4">
        <v>1333</v>
      </c>
      <c r="EJ3" s="4"/>
      <c r="EK3" s="4"/>
      <c r="EL3" s="4"/>
      <c r="EM3" s="4"/>
      <c r="EN3" s="4"/>
      <c r="EO3" s="4">
        <v>167</v>
      </c>
      <c r="EP3" s="4"/>
      <c r="EQ3" s="4"/>
      <c r="ER3" s="4"/>
      <c r="ES3" s="4"/>
      <c r="ET3" s="4">
        <v>1667</v>
      </c>
      <c r="EU3" s="4"/>
      <c r="EV3" s="4"/>
      <c r="EW3" s="4"/>
      <c r="EX3" s="4"/>
      <c r="EY3" s="4"/>
      <c r="EZ3" s="4"/>
      <c r="FA3" s="4">
        <v>17</v>
      </c>
      <c r="FB3" s="4"/>
      <c r="FC3" s="4">
        <v>167</v>
      </c>
      <c r="FD3" s="4"/>
      <c r="FE3" s="4"/>
      <c r="FF3" s="4"/>
      <c r="FG3" s="4"/>
      <c r="FH3" s="4"/>
      <c r="FI3" s="4"/>
      <c r="FJ3" s="4"/>
      <c r="FK3" s="4"/>
      <c r="FL3" s="4">
        <v>10</v>
      </c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>
        <v>100</v>
      </c>
      <c r="GJ3" s="4"/>
      <c r="GK3" s="4">
        <f>SUM(C3:GJ3)</f>
        <v>4331</v>
      </c>
    </row>
    <row r="4" spans="1:193" ht="29.25" customHeight="1" x14ac:dyDescent="0.25">
      <c r="A4" s="4">
        <v>6</v>
      </c>
      <c r="B4" s="4" t="s">
        <v>216</v>
      </c>
      <c r="C4" s="4">
        <v>83</v>
      </c>
      <c r="D4" s="4">
        <v>117</v>
      </c>
      <c r="E4" s="4">
        <v>60</v>
      </c>
      <c r="F4" s="4">
        <v>200</v>
      </c>
      <c r="G4" s="4">
        <v>33</v>
      </c>
      <c r="H4" s="4">
        <v>233</v>
      </c>
      <c r="I4" s="4">
        <v>133</v>
      </c>
      <c r="J4" s="4"/>
      <c r="K4" s="4">
        <v>25</v>
      </c>
      <c r="L4" s="4">
        <v>25</v>
      </c>
      <c r="M4" s="4">
        <v>2500</v>
      </c>
      <c r="N4" s="4">
        <v>167</v>
      </c>
      <c r="O4" s="4">
        <v>33</v>
      </c>
      <c r="P4" s="4">
        <v>50</v>
      </c>
      <c r="Q4" s="4">
        <v>117</v>
      </c>
      <c r="R4" s="4">
        <v>58</v>
      </c>
      <c r="S4" s="4"/>
      <c r="T4" s="4">
        <v>1833</v>
      </c>
      <c r="U4" s="4"/>
      <c r="V4" s="4">
        <v>1667</v>
      </c>
      <c r="W4" s="4">
        <v>1167</v>
      </c>
      <c r="X4" s="4">
        <v>2025</v>
      </c>
      <c r="Y4" s="4">
        <v>83</v>
      </c>
      <c r="Z4" s="4"/>
      <c r="AA4" s="4">
        <v>17</v>
      </c>
      <c r="AB4" s="4"/>
      <c r="AC4" s="4">
        <v>17</v>
      </c>
      <c r="AD4" s="4">
        <v>83</v>
      </c>
      <c r="AE4" s="4">
        <v>13</v>
      </c>
      <c r="AF4" s="4"/>
      <c r="AG4" s="4">
        <v>33</v>
      </c>
      <c r="AH4" s="4">
        <v>167</v>
      </c>
      <c r="AI4" s="4">
        <v>50</v>
      </c>
      <c r="AJ4" s="4">
        <v>23</v>
      </c>
      <c r="AK4" s="4">
        <v>38</v>
      </c>
      <c r="AL4" s="5">
        <v>500</v>
      </c>
      <c r="AM4" s="4">
        <v>8</v>
      </c>
      <c r="AN4" s="4">
        <v>250</v>
      </c>
      <c r="AO4" s="4">
        <v>8</v>
      </c>
      <c r="AP4" s="4">
        <v>33</v>
      </c>
      <c r="AQ4" s="4"/>
      <c r="AR4" s="4">
        <v>17</v>
      </c>
      <c r="AS4" s="4"/>
      <c r="AT4" s="4">
        <v>200</v>
      </c>
      <c r="AU4" s="4">
        <v>133</v>
      </c>
      <c r="AV4" s="4">
        <v>17</v>
      </c>
      <c r="AW4" s="4"/>
      <c r="AX4" s="4">
        <v>25</v>
      </c>
      <c r="AY4" s="4"/>
      <c r="AZ4" s="4"/>
      <c r="BA4" s="4">
        <v>50</v>
      </c>
      <c r="BB4" s="4"/>
      <c r="BC4" s="4">
        <v>33</v>
      </c>
      <c r="BD4" s="4"/>
      <c r="BE4" s="4">
        <v>23</v>
      </c>
      <c r="BF4" s="4">
        <v>67</v>
      </c>
      <c r="BG4" s="4">
        <v>42</v>
      </c>
      <c r="BH4" s="4">
        <v>25</v>
      </c>
      <c r="BI4" s="4">
        <v>83</v>
      </c>
      <c r="BJ4" s="4">
        <v>17</v>
      </c>
      <c r="BK4" s="4">
        <v>33</v>
      </c>
      <c r="BL4" s="4"/>
      <c r="BM4" s="4"/>
      <c r="BN4" s="4"/>
      <c r="BO4" s="4"/>
      <c r="BP4" s="4"/>
      <c r="BQ4" s="4">
        <v>17</v>
      </c>
      <c r="BR4" s="4"/>
      <c r="BS4" s="4"/>
      <c r="BT4" s="4">
        <v>33</v>
      </c>
      <c r="BU4" s="4"/>
      <c r="BV4" s="4">
        <v>83</v>
      </c>
      <c r="BW4" s="4"/>
      <c r="BX4" s="4">
        <v>8</v>
      </c>
      <c r="BY4" s="4">
        <v>8</v>
      </c>
      <c r="BZ4" s="4"/>
      <c r="CA4" s="4"/>
      <c r="CB4" s="4"/>
      <c r="CC4" s="4"/>
      <c r="CD4" s="4">
        <v>33</v>
      </c>
      <c r="CE4" s="4">
        <v>17</v>
      </c>
      <c r="CF4" s="4">
        <v>17</v>
      </c>
      <c r="CG4" s="4">
        <v>17</v>
      </c>
      <c r="CH4" s="4">
        <v>133</v>
      </c>
      <c r="CI4" s="4">
        <v>50</v>
      </c>
      <c r="CJ4" s="4">
        <v>33</v>
      </c>
      <c r="CK4" s="4"/>
      <c r="CL4" s="4">
        <v>33</v>
      </c>
      <c r="CM4" s="4">
        <v>20</v>
      </c>
      <c r="CN4" s="4"/>
      <c r="CO4" s="4">
        <v>17</v>
      </c>
      <c r="CP4" s="4">
        <v>17</v>
      </c>
      <c r="CQ4" s="4">
        <v>25</v>
      </c>
      <c r="CR4" s="4">
        <v>13</v>
      </c>
      <c r="CS4" s="4">
        <v>67</v>
      </c>
      <c r="CT4" s="4">
        <v>50</v>
      </c>
      <c r="CU4" s="4">
        <v>100</v>
      </c>
      <c r="CV4" s="4"/>
      <c r="CW4" s="4">
        <v>17</v>
      </c>
      <c r="CX4" s="4">
        <v>8</v>
      </c>
      <c r="CY4" s="4">
        <v>17</v>
      </c>
      <c r="CZ4" s="4"/>
      <c r="DA4" s="4">
        <v>17</v>
      </c>
      <c r="DB4" s="4">
        <v>50</v>
      </c>
      <c r="DC4" s="4">
        <v>17</v>
      </c>
      <c r="DD4" s="4">
        <v>17</v>
      </c>
      <c r="DE4" s="4">
        <v>8</v>
      </c>
      <c r="DF4" s="4">
        <v>10</v>
      </c>
      <c r="DG4" s="4">
        <v>50</v>
      </c>
      <c r="DH4" s="4">
        <v>33</v>
      </c>
      <c r="DI4" s="4">
        <v>25</v>
      </c>
      <c r="DJ4" s="4">
        <v>17</v>
      </c>
      <c r="DK4" s="4">
        <v>8</v>
      </c>
      <c r="DL4" s="4"/>
      <c r="DM4" s="4"/>
      <c r="DN4" s="4">
        <v>17</v>
      </c>
      <c r="DO4" s="4"/>
      <c r="DP4" s="4">
        <v>17</v>
      </c>
      <c r="DQ4" s="4">
        <v>8</v>
      </c>
      <c r="DR4" s="4"/>
      <c r="DS4" s="4"/>
      <c r="DT4" s="4">
        <v>17</v>
      </c>
      <c r="DU4" s="4"/>
      <c r="DV4" s="4">
        <v>100</v>
      </c>
      <c r="DW4" s="4">
        <v>6000</v>
      </c>
      <c r="DX4" s="4">
        <v>52</v>
      </c>
      <c r="DY4" s="4">
        <v>83</v>
      </c>
      <c r="DZ4" s="4"/>
      <c r="EA4" s="4">
        <v>1333</v>
      </c>
      <c r="EB4" s="4">
        <v>22500</v>
      </c>
      <c r="EC4" s="4">
        <v>2000</v>
      </c>
      <c r="ED4" s="4">
        <v>333</v>
      </c>
      <c r="EE4" s="4">
        <v>5483</v>
      </c>
      <c r="EF4" s="4">
        <v>4333</v>
      </c>
      <c r="EG4" s="4"/>
      <c r="EH4" s="4">
        <v>8</v>
      </c>
      <c r="EI4" s="4">
        <v>7500</v>
      </c>
      <c r="EJ4" s="4">
        <v>33</v>
      </c>
      <c r="EK4" s="4">
        <v>83</v>
      </c>
      <c r="EL4" s="4">
        <v>5000</v>
      </c>
      <c r="EM4" s="4"/>
      <c r="EN4" s="4"/>
      <c r="EO4" s="4">
        <v>2500</v>
      </c>
      <c r="EP4" s="4">
        <v>1167</v>
      </c>
      <c r="EQ4" s="4">
        <v>250</v>
      </c>
      <c r="ER4" s="4">
        <v>1850</v>
      </c>
      <c r="ES4" s="4">
        <v>2000</v>
      </c>
      <c r="ET4" s="4">
        <v>3333</v>
      </c>
      <c r="EU4" s="4">
        <v>83</v>
      </c>
      <c r="EV4" s="4"/>
      <c r="EW4" s="4">
        <v>667</v>
      </c>
      <c r="EX4" s="4">
        <v>1154</v>
      </c>
      <c r="EY4" s="4">
        <v>63</v>
      </c>
      <c r="EZ4" s="4">
        <v>567</v>
      </c>
      <c r="FA4" s="4">
        <v>5002</v>
      </c>
      <c r="FB4" s="4">
        <v>167</v>
      </c>
      <c r="FC4" s="4">
        <v>833</v>
      </c>
      <c r="FD4" s="4">
        <v>1750</v>
      </c>
      <c r="FE4" s="4">
        <v>1500</v>
      </c>
      <c r="FF4" s="4">
        <v>1000</v>
      </c>
      <c r="FG4" s="4">
        <v>2000</v>
      </c>
      <c r="FH4" s="4">
        <v>833</v>
      </c>
      <c r="FI4" s="4">
        <v>417</v>
      </c>
      <c r="FJ4" s="4">
        <v>2500</v>
      </c>
      <c r="FK4" s="4">
        <v>2000</v>
      </c>
      <c r="FL4" s="4">
        <v>1667</v>
      </c>
      <c r="FM4" s="4">
        <v>1917</v>
      </c>
      <c r="FN4" s="4">
        <v>750</v>
      </c>
      <c r="FO4" s="4">
        <v>3333</v>
      </c>
      <c r="FP4" s="4">
        <v>1333</v>
      </c>
      <c r="FQ4" s="4">
        <v>250</v>
      </c>
      <c r="FR4" s="4">
        <v>1000</v>
      </c>
      <c r="FS4" s="4">
        <v>500</v>
      </c>
      <c r="FT4" s="4">
        <v>3417</v>
      </c>
      <c r="FU4" s="4">
        <v>567</v>
      </c>
      <c r="FV4" s="4"/>
      <c r="FW4" s="4">
        <v>1333</v>
      </c>
      <c r="FX4" s="4">
        <v>200</v>
      </c>
      <c r="FY4" s="4">
        <v>1737</v>
      </c>
      <c r="FZ4" s="4">
        <v>1667</v>
      </c>
      <c r="GA4" s="4">
        <v>1333</v>
      </c>
      <c r="GB4" s="4">
        <v>167</v>
      </c>
      <c r="GC4" s="4">
        <v>2000</v>
      </c>
      <c r="GD4" s="4">
        <v>3000</v>
      </c>
      <c r="GE4" s="4">
        <v>500</v>
      </c>
      <c r="GF4" s="4">
        <v>33</v>
      </c>
      <c r="GG4" s="4">
        <v>25</v>
      </c>
      <c r="GH4" s="4">
        <v>78</v>
      </c>
      <c r="GI4" s="4">
        <v>1167</v>
      </c>
      <c r="GJ4" s="4">
        <v>167</v>
      </c>
      <c r="GK4" s="4">
        <f>SUM(C4:GJ4)</f>
        <v>128376</v>
      </c>
    </row>
    <row r="5" spans="1:193" ht="29.25" customHeight="1" x14ac:dyDescent="0.25">
      <c r="A5" s="4">
        <v>7</v>
      </c>
      <c r="B5" s="4" t="s">
        <v>217</v>
      </c>
      <c r="C5" s="4">
        <v>17</v>
      </c>
      <c r="D5" s="4">
        <v>83</v>
      </c>
      <c r="E5" s="4">
        <v>83</v>
      </c>
      <c r="F5" s="4"/>
      <c r="G5" s="4"/>
      <c r="H5" s="4"/>
      <c r="I5" s="4">
        <v>17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>
        <v>83</v>
      </c>
      <c r="V5" s="4"/>
      <c r="W5" s="4"/>
      <c r="X5" s="4">
        <v>127</v>
      </c>
      <c r="Y5" s="4">
        <v>17</v>
      </c>
      <c r="Z5" s="4"/>
      <c r="AA5" s="4">
        <v>17</v>
      </c>
      <c r="AB5" s="4"/>
      <c r="AC5" s="4"/>
      <c r="AD5" s="4">
        <v>83</v>
      </c>
      <c r="AE5" s="4"/>
      <c r="AF5" s="4"/>
      <c r="AG5" s="4"/>
      <c r="AH5" s="4"/>
      <c r="AI5" s="4"/>
      <c r="AJ5" s="4">
        <v>20</v>
      </c>
      <c r="AK5" s="4">
        <v>8</v>
      </c>
      <c r="AL5" s="5">
        <v>1000</v>
      </c>
      <c r="AM5" s="4">
        <v>8</v>
      </c>
      <c r="AN5" s="4">
        <v>33</v>
      </c>
      <c r="AO5" s="4"/>
      <c r="AP5" s="4"/>
      <c r="AQ5" s="4">
        <v>8</v>
      </c>
      <c r="AR5" s="4"/>
      <c r="AS5" s="4"/>
      <c r="AT5" s="4">
        <v>100</v>
      </c>
      <c r="AU5" s="4"/>
      <c r="AV5" s="4">
        <v>17</v>
      </c>
      <c r="AW5" s="4">
        <v>7</v>
      </c>
      <c r="AX5" s="4"/>
      <c r="AY5" s="4"/>
      <c r="AZ5" s="4"/>
      <c r="BA5" s="4">
        <v>50</v>
      </c>
      <c r="BB5" s="4">
        <v>17</v>
      </c>
      <c r="BC5" s="4">
        <v>33</v>
      </c>
      <c r="BD5" s="4"/>
      <c r="BE5" s="4"/>
      <c r="BF5" s="4"/>
      <c r="BG5" s="4">
        <v>33</v>
      </c>
      <c r="BH5" s="4">
        <v>17</v>
      </c>
      <c r="BI5" s="4"/>
      <c r="BJ5" s="4">
        <v>33</v>
      </c>
      <c r="BK5" s="4">
        <v>33</v>
      </c>
      <c r="BL5" s="4">
        <v>10</v>
      </c>
      <c r="BM5" s="4"/>
      <c r="BN5" s="4"/>
      <c r="BO5" s="4">
        <v>8</v>
      </c>
      <c r="BP5" s="4"/>
      <c r="BQ5" s="4"/>
      <c r="BR5" s="4">
        <v>33</v>
      </c>
      <c r="BS5" s="4"/>
      <c r="BT5" s="4">
        <v>8</v>
      </c>
      <c r="BU5" s="4"/>
      <c r="BV5" s="4"/>
      <c r="BW5" s="4"/>
      <c r="BX5" s="4"/>
      <c r="BY5" s="4"/>
      <c r="BZ5" s="4"/>
      <c r="CA5" s="4">
        <v>33</v>
      </c>
      <c r="CB5" s="4"/>
      <c r="CC5" s="4"/>
      <c r="CD5" s="4"/>
      <c r="CE5" s="4">
        <v>17</v>
      </c>
      <c r="CF5" s="4"/>
      <c r="CG5" s="4"/>
      <c r="CH5" s="4">
        <v>33</v>
      </c>
      <c r="CI5" s="4">
        <v>33</v>
      </c>
      <c r="CJ5" s="4">
        <v>33</v>
      </c>
      <c r="CK5" s="4"/>
      <c r="CL5" s="4">
        <v>17</v>
      </c>
      <c r="CM5" s="4">
        <v>40</v>
      </c>
      <c r="CN5" s="4">
        <v>8</v>
      </c>
      <c r="CO5" s="4">
        <v>17</v>
      </c>
      <c r="CP5" s="4"/>
      <c r="CQ5" s="4"/>
      <c r="CR5" s="4"/>
      <c r="CS5" s="4">
        <v>33</v>
      </c>
      <c r="CT5" s="4"/>
      <c r="CU5" s="4">
        <v>33</v>
      </c>
      <c r="CV5" s="4"/>
      <c r="CW5" s="4">
        <v>17</v>
      </c>
      <c r="CX5" s="4">
        <v>8</v>
      </c>
      <c r="CY5" s="4">
        <v>33</v>
      </c>
      <c r="CZ5" s="4">
        <v>8</v>
      </c>
      <c r="DA5" s="4">
        <v>17</v>
      </c>
      <c r="DB5" s="4"/>
      <c r="DC5" s="4">
        <v>8</v>
      </c>
      <c r="DD5" s="4"/>
      <c r="DE5" s="4">
        <v>8</v>
      </c>
      <c r="DF5" s="4"/>
      <c r="DG5" s="4">
        <v>67</v>
      </c>
      <c r="DH5" s="4"/>
      <c r="DI5" s="4"/>
      <c r="DJ5" s="4">
        <v>33</v>
      </c>
      <c r="DK5" s="4"/>
      <c r="DL5" s="4"/>
      <c r="DM5" s="4"/>
      <c r="DN5" s="4">
        <v>17</v>
      </c>
      <c r="DO5" s="4"/>
      <c r="DP5" s="4"/>
      <c r="DQ5" s="4"/>
      <c r="DR5" s="4"/>
      <c r="DS5" s="4">
        <v>8</v>
      </c>
      <c r="DT5" s="4"/>
      <c r="DU5" s="4">
        <v>100</v>
      </c>
      <c r="DV5" s="4">
        <v>200</v>
      </c>
      <c r="DW5" s="4">
        <v>333</v>
      </c>
      <c r="DX5" s="4"/>
      <c r="DY5" s="4"/>
      <c r="DZ5" s="4">
        <v>167</v>
      </c>
      <c r="EA5" s="4">
        <v>333</v>
      </c>
      <c r="EB5" s="4">
        <v>333</v>
      </c>
      <c r="EC5" s="4"/>
      <c r="ED5" s="4"/>
      <c r="EE5" s="4">
        <v>158</v>
      </c>
      <c r="EF5" s="4">
        <v>150</v>
      </c>
      <c r="EG5" s="4"/>
      <c r="EH5" s="4">
        <v>17</v>
      </c>
      <c r="EI5" s="4">
        <v>417</v>
      </c>
      <c r="EJ5" s="4">
        <v>17</v>
      </c>
      <c r="EK5" s="4">
        <v>67</v>
      </c>
      <c r="EL5" s="4"/>
      <c r="EM5" s="4"/>
      <c r="EN5" s="4"/>
      <c r="EO5" s="4">
        <v>50</v>
      </c>
      <c r="EP5" s="4">
        <v>100</v>
      </c>
      <c r="EQ5" s="4"/>
      <c r="ER5" s="4">
        <v>2378</v>
      </c>
      <c r="ES5" s="4"/>
      <c r="ET5" s="4">
        <v>1667</v>
      </c>
      <c r="EU5" s="4"/>
      <c r="EV5" s="4"/>
      <c r="EW5" s="4"/>
      <c r="EX5" s="4"/>
      <c r="EY5" s="4"/>
      <c r="EZ5" s="4">
        <v>71</v>
      </c>
      <c r="FA5" s="4">
        <v>83</v>
      </c>
      <c r="FB5" s="4"/>
      <c r="FC5" s="4">
        <v>83</v>
      </c>
      <c r="FD5" s="4"/>
      <c r="FE5" s="4"/>
      <c r="FF5" s="4"/>
      <c r="FG5" s="4"/>
      <c r="FH5" s="4">
        <v>17</v>
      </c>
      <c r="FI5" s="4"/>
      <c r="FJ5" s="4"/>
      <c r="FK5" s="4"/>
      <c r="FL5" s="4"/>
      <c r="FM5" s="4"/>
      <c r="FN5" s="4"/>
      <c r="FO5" s="4">
        <v>833</v>
      </c>
      <c r="FP5" s="4">
        <v>33</v>
      </c>
      <c r="FQ5" s="4"/>
      <c r="FR5" s="4"/>
      <c r="FS5" s="4">
        <v>33</v>
      </c>
      <c r="FT5" s="4"/>
      <c r="FU5" s="4"/>
      <c r="FV5" s="4"/>
      <c r="FW5" s="4"/>
      <c r="FX5" s="4">
        <v>17</v>
      </c>
      <c r="FY5" s="4">
        <v>417</v>
      </c>
      <c r="FZ5" s="4"/>
      <c r="GA5" s="4"/>
      <c r="GB5" s="4"/>
      <c r="GC5" s="4"/>
      <c r="GD5" s="4">
        <v>3000</v>
      </c>
      <c r="GE5" s="4"/>
      <c r="GF5" s="4"/>
      <c r="GG5" s="4"/>
      <c r="GH5" s="4"/>
      <c r="GI5" s="4">
        <v>1167</v>
      </c>
      <c r="GJ5" s="4"/>
      <c r="GK5" s="4">
        <f>SUM(C5:GJ5)</f>
        <v>14765</v>
      </c>
    </row>
    <row r="6" spans="1:193" ht="29.25" customHeight="1" x14ac:dyDescent="0.25">
      <c r="A6" s="4">
        <v>8</v>
      </c>
      <c r="B6" s="4" t="s">
        <v>235</v>
      </c>
      <c r="C6" s="4"/>
      <c r="D6" s="4">
        <v>117</v>
      </c>
      <c r="E6" s="4"/>
      <c r="F6" s="4"/>
      <c r="G6" s="4"/>
      <c r="H6" s="4">
        <v>233</v>
      </c>
      <c r="I6" s="4">
        <v>200</v>
      </c>
      <c r="J6" s="4"/>
      <c r="K6" s="4"/>
      <c r="L6" s="4"/>
      <c r="M6" s="4"/>
      <c r="N6" s="4"/>
      <c r="O6" s="4"/>
      <c r="P6" s="4"/>
      <c r="Q6" s="4"/>
      <c r="R6" s="4"/>
      <c r="S6" s="4"/>
      <c r="T6" s="4">
        <v>1667</v>
      </c>
      <c r="U6" s="4">
        <v>333</v>
      </c>
      <c r="V6" s="4">
        <v>1833</v>
      </c>
      <c r="W6" s="4">
        <v>667</v>
      </c>
      <c r="X6" s="4">
        <v>1017</v>
      </c>
      <c r="Y6" s="4"/>
      <c r="Z6" s="4"/>
      <c r="AA6" s="4">
        <v>17</v>
      </c>
      <c r="AB6" s="4"/>
      <c r="AC6" s="4"/>
      <c r="AD6" s="4">
        <v>33</v>
      </c>
      <c r="AE6" s="4"/>
      <c r="AF6" s="4"/>
      <c r="AG6" s="4"/>
      <c r="AH6" s="4"/>
      <c r="AI6" s="4"/>
      <c r="AJ6" s="4">
        <v>20</v>
      </c>
      <c r="AK6" s="4"/>
      <c r="AL6" s="5">
        <v>500</v>
      </c>
      <c r="AM6" s="4">
        <v>17</v>
      </c>
      <c r="AN6" s="4">
        <v>83</v>
      </c>
      <c r="AO6" s="4"/>
      <c r="AP6" s="4">
        <v>83</v>
      </c>
      <c r="AQ6" s="4"/>
      <c r="AR6" s="4"/>
      <c r="AS6" s="4"/>
      <c r="AT6" s="4"/>
      <c r="AU6" s="4"/>
      <c r="AV6" s="4"/>
      <c r="AW6" s="4"/>
      <c r="AX6" s="4">
        <v>25</v>
      </c>
      <c r="AY6" s="4"/>
      <c r="AZ6" s="4"/>
      <c r="BA6" s="4"/>
      <c r="BB6" s="4"/>
      <c r="BC6" s="4">
        <v>33</v>
      </c>
      <c r="BD6" s="4"/>
      <c r="BE6" s="4"/>
      <c r="BF6" s="4"/>
      <c r="BG6" s="4"/>
      <c r="BH6" s="4">
        <v>17</v>
      </c>
      <c r="BI6" s="4"/>
      <c r="BJ6" s="4">
        <v>50</v>
      </c>
      <c r="BK6" s="4"/>
      <c r="BL6" s="4"/>
      <c r="BM6" s="4"/>
      <c r="BN6" s="4"/>
      <c r="BO6" s="4"/>
      <c r="BP6" s="4"/>
      <c r="BQ6" s="4"/>
      <c r="BR6" s="4"/>
      <c r="BS6" s="4"/>
      <c r="BT6" s="4">
        <v>17</v>
      </c>
      <c r="BU6" s="4"/>
      <c r="BV6" s="4"/>
      <c r="BW6" s="4">
        <v>17</v>
      </c>
      <c r="BX6" s="4"/>
      <c r="BY6" s="4"/>
      <c r="BZ6" s="4"/>
      <c r="CA6" s="4"/>
      <c r="CB6" s="4"/>
      <c r="CC6" s="4"/>
      <c r="CD6" s="4">
        <v>33</v>
      </c>
      <c r="CE6" s="4">
        <v>17</v>
      </c>
      <c r="CF6" s="4"/>
      <c r="CG6" s="4"/>
      <c r="CH6" s="4">
        <v>117</v>
      </c>
      <c r="CI6" s="4">
        <v>17</v>
      </c>
      <c r="CJ6" s="4">
        <v>17</v>
      </c>
      <c r="CK6" s="4"/>
      <c r="CL6" s="4">
        <v>108</v>
      </c>
      <c r="CM6" s="4"/>
      <c r="CN6" s="4"/>
      <c r="CO6" s="4"/>
      <c r="CP6" s="4"/>
      <c r="CQ6" s="4"/>
      <c r="CR6" s="4"/>
      <c r="CS6" s="4">
        <v>50</v>
      </c>
      <c r="CT6" s="4">
        <v>50</v>
      </c>
      <c r="CU6" s="4"/>
      <c r="CV6" s="4"/>
      <c r="CW6" s="4"/>
      <c r="CX6" s="4"/>
      <c r="CY6" s="4">
        <v>33</v>
      </c>
      <c r="CZ6" s="4"/>
      <c r="DA6" s="4"/>
      <c r="DB6" s="4">
        <v>50</v>
      </c>
      <c r="DC6" s="4">
        <v>17</v>
      </c>
      <c r="DD6" s="4"/>
      <c r="DE6" s="4"/>
      <c r="DF6" s="4"/>
      <c r="DG6" s="4"/>
      <c r="DH6" s="4">
        <v>33</v>
      </c>
      <c r="DI6" s="4">
        <v>17</v>
      </c>
      <c r="DJ6" s="4">
        <v>17</v>
      </c>
      <c r="DK6" s="4"/>
      <c r="DL6" s="4"/>
      <c r="DM6" s="4"/>
      <c r="DN6" s="4">
        <v>17</v>
      </c>
      <c r="DO6" s="4"/>
      <c r="DP6" s="4">
        <v>17</v>
      </c>
      <c r="DQ6" s="4"/>
      <c r="DR6" s="4"/>
      <c r="DS6" s="4"/>
      <c r="DT6" s="4"/>
      <c r="DU6" s="4"/>
      <c r="DV6" s="4">
        <v>100</v>
      </c>
      <c r="DW6" s="4">
        <v>5833</v>
      </c>
      <c r="DX6" s="4"/>
      <c r="DY6" s="4"/>
      <c r="DZ6" s="4">
        <v>167</v>
      </c>
      <c r="EA6" s="4"/>
      <c r="EB6" s="4">
        <v>6667</v>
      </c>
      <c r="EC6" s="4"/>
      <c r="ED6" s="4">
        <v>333</v>
      </c>
      <c r="EE6" s="4">
        <v>4062</v>
      </c>
      <c r="EF6" s="4">
        <v>117</v>
      </c>
      <c r="EG6" s="4"/>
      <c r="EH6" s="4"/>
      <c r="EI6" s="4">
        <v>4167</v>
      </c>
      <c r="EJ6" s="4">
        <v>366</v>
      </c>
      <c r="EK6" s="4"/>
      <c r="EL6" s="4">
        <v>1167</v>
      </c>
      <c r="EM6" s="4">
        <v>667</v>
      </c>
      <c r="EN6" s="4">
        <v>500</v>
      </c>
      <c r="EO6" s="4">
        <v>4292</v>
      </c>
      <c r="EP6" s="4">
        <v>1175</v>
      </c>
      <c r="EQ6" s="4">
        <v>83</v>
      </c>
      <c r="ER6" s="4">
        <v>383</v>
      </c>
      <c r="ES6" s="4">
        <v>500</v>
      </c>
      <c r="ET6" s="4">
        <v>2667</v>
      </c>
      <c r="EU6" s="4"/>
      <c r="EV6" s="4"/>
      <c r="EW6" s="4">
        <v>333</v>
      </c>
      <c r="EX6" s="4">
        <v>1083</v>
      </c>
      <c r="EY6" s="4">
        <v>188</v>
      </c>
      <c r="EZ6" s="4">
        <v>250</v>
      </c>
      <c r="FA6" s="4">
        <v>2602</v>
      </c>
      <c r="FB6" s="4">
        <v>167</v>
      </c>
      <c r="FC6" s="4">
        <v>833</v>
      </c>
      <c r="FD6" s="4">
        <v>917</v>
      </c>
      <c r="FE6" s="4">
        <v>833</v>
      </c>
      <c r="FF6" s="4">
        <v>83</v>
      </c>
      <c r="FG6" s="4">
        <v>167</v>
      </c>
      <c r="FH6" s="4">
        <v>500</v>
      </c>
      <c r="FI6" s="4">
        <v>67</v>
      </c>
      <c r="FJ6" s="4">
        <v>667</v>
      </c>
      <c r="FK6" s="4">
        <v>1000</v>
      </c>
      <c r="FL6" s="4"/>
      <c r="FM6" s="4">
        <v>1667</v>
      </c>
      <c r="FN6" s="4">
        <v>1000</v>
      </c>
      <c r="FO6" s="4">
        <v>2500</v>
      </c>
      <c r="FP6" s="4">
        <v>500</v>
      </c>
      <c r="FQ6" s="4">
        <v>200</v>
      </c>
      <c r="FR6" s="4">
        <v>1167</v>
      </c>
      <c r="FS6" s="4">
        <v>500</v>
      </c>
      <c r="FT6" s="4">
        <v>2667</v>
      </c>
      <c r="FU6" s="4">
        <v>500</v>
      </c>
      <c r="FV6" s="4"/>
      <c r="FW6" s="4">
        <v>250</v>
      </c>
      <c r="FX6" s="4">
        <v>333</v>
      </c>
      <c r="FY6" s="4"/>
      <c r="FZ6" s="4"/>
      <c r="GA6" s="4"/>
      <c r="GB6" s="4">
        <v>167</v>
      </c>
      <c r="GC6" s="4">
        <v>333</v>
      </c>
      <c r="GD6" s="4">
        <v>2000</v>
      </c>
      <c r="GE6" s="4"/>
      <c r="GF6" s="4"/>
      <c r="GG6" s="4">
        <v>67</v>
      </c>
      <c r="GH6" s="4">
        <v>33</v>
      </c>
      <c r="GI6" s="4">
        <v>500</v>
      </c>
      <c r="GJ6" s="4">
        <v>333</v>
      </c>
      <c r="GK6" s="4">
        <f>SUM(C6:GJ6)</f>
        <v>65242</v>
      </c>
    </row>
    <row r="7" spans="1:193" ht="29.25" customHeight="1" x14ac:dyDescent="0.25">
      <c r="A7" s="4">
        <v>9</v>
      </c>
      <c r="B7" s="4" t="s">
        <v>231</v>
      </c>
      <c r="C7" s="4"/>
      <c r="D7" s="4">
        <v>83</v>
      </c>
      <c r="E7" s="4"/>
      <c r="F7" s="4">
        <v>200</v>
      </c>
      <c r="G7" s="4"/>
      <c r="H7" s="4"/>
      <c r="I7" s="4">
        <v>17</v>
      </c>
      <c r="J7" s="4">
        <v>50</v>
      </c>
      <c r="K7" s="4"/>
      <c r="L7" s="4"/>
      <c r="M7" s="4"/>
      <c r="N7" s="4"/>
      <c r="O7" s="4"/>
      <c r="P7" s="4"/>
      <c r="Q7" s="4"/>
      <c r="R7" s="4"/>
      <c r="S7" s="4"/>
      <c r="T7" s="4"/>
      <c r="U7" s="4">
        <v>167</v>
      </c>
      <c r="V7" s="4"/>
      <c r="W7" s="4">
        <v>167</v>
      </c>
      <c r="X7" s="4">
        <v>87</v>
      </c>
      <c r="Y7" s="4"/>
      <c r="Z7" s="4"/>
      <c r="AA7" s="4">
        <v>17</v>
      </c>
      <c r="AB7" s="4"/>
      <c r="AC7" s="4">
        <v>12</v>
      </c>
      <c r="AD7" s="4">
        <v>33</v>
      </c>
      <c r="AE7" s="4"/>
      <c r="AF7" s="4"/>
      <c r="AG7" s="4">
        <v>33</v>
      </c>
      <c r="AH7" s="4"/>
      <c r="AI7" s="4">
        <v>33</v>
      </c>
      <c r="AJ7" s="4"/>
      <c r="AK7" s="4">
        <v>25</v>
      </c>
      <c r="AL7" s="5">
        <v>1000</v>
      </c>
      <c r="AM7" s="4">
        <v>17</v>
      </c>
      <c r="AN7" s="4">
        <v>184</v>
      </c>
      <c r="AO7" s="4"/>
      <c r="AP7" s="4">
        <v>17</v>
      </c>
      <c r="AQ7" s="4"/>
      <c r="AR7" s="4"/>
      <c r="AS7" s="4"/>
      <c r="AT7" s="4"/>
      <c r="AU7" s="4"/>
      <c r="AV7" s="4"/>
      <c r="AW7" s="4"/>
      <c r="AX7" s="4">
        <v>17</v>
      </c>
      <c r="AY7" s="4"/>
      <c r="AZ7" s="4"/>
      <c r="BA7" s="4"/>
      <c r="BB7" s="4">
        <v>17</v>
      </c>
      <c r="BC7" s="4">
        <v>33</v>
      </c>
      <c r="BD7" s="4"/>
      <c r="BE7" s="4"/>
      <c r="BF7" s="4"/>
      <c r="BG7" s="4"/>
      <c r="BH7" s="4">
        <v>17</v>
      </c>
      <c r="BI7" s="4"/>
      <c r="BJ7" s="4">
        <v>50</v>
      </c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>
        <v>17</v>
      </c>
      <c r="BY7" s="4"/>
      <c r="BZ7" s="4"/>
      <c r="CA7" s="4"/>
      <c r="CB7" s="4"/>
      <c r="CC7" s="4">
        <v>17</v>
      </c>
      <c r="CD7" s="4"/>
      <c r="CE7" s="4"/>
      <c r="CF7" s="4">
        <v>17</v>
      </c>
      <c r="CG7" s="4">
        <v>17</v>
      </c>
      <c r="CH7" s="4">
        <v>50</v>
      </c>
      <c r="CI7" s="4">
        <v>17</v>
      </c>
      <c r="CJ7" s="4">
        <v>17</v>
      </c>
      <c r="CK7" s="4"/>
      <c r="CL7" s="4">
        <v>17</v>
      </c>
      <c r="CM7" s="4"/>
      <c r="CN7" s="4"/>
      <c r="CO7" s="4"/>
      <c r="CP7" s="4">
        <v>17</v>
      </c>
      <c r="CQ7" s="4"/>
      <c r="CR7" s="4"/>
      <c r="CS7" s="4">
        <v>33</v>
      </c>
      <c r="CT7" s="4"/>
      <c r="CU7" s="4"/>
      <c r="CV7" s="4"/>
      <c r="CW7" s="4"/>
      <c r="CX7" s="4"/>
      <c r="CY7" s="4">
        <v>33</v>
      </c>
      <c r="CZ7" s="4"/>
      <c r="DA7" s="4"/>
      <c r="DB7" s="4">
        <v>17</v>
      </c>
      <c r="DC7" s="4"/>
      <c r="DD7" s="4"/>
      <c r="DE7" s="4"/>
      <c r="DF7" s="4"/>
      <c r="DG7" s="4"/>
      <c r="DH7" s="4"/>
      <c r="DI7" s="4"/>
      <c r="DJ7" s="4">
        <v>33</v>
      </c>
      <c r="DK7" s="4"/>
      <c r="DL7" s="4"/>
      <c r="DM7" s="4"/>
      <c r="DN7" s="4">
        <v>17</v>
      </c>
      <c r="DO7" s="4"/>
      <c r="DP7" s="4"/>
      <c r="DQ7" s="4"/>
      <c r="DR7" s="4"/>
      <c r="DS7" s="4"/>
      <c r="DT7" s="4"/>
      <c r="DU7" s="4"/>
      <c r="DV7" s="4">
        <v>100</v>
      </c>
      <c r="DW7" s="4">
        <v>417</v>
      </c>
      <c r="DX7" s="4"/>
      <c r="DY7" s="4"/>
      <c r="DZ7" s="4"/>
      <c r="EA7" s="4"/>
      <c r="EB7" s="4">
        <v>333</v>
      </c>
      <c r="EC7" s="4"/>
      <c r="ED7" s="4"/>
      <c r="EE7" s="4">
        <v>138</v>
      </c>
      <c r="EF7" s="4">
        <v>17</v>
      </c>
      <c r="EG7" s="4"/>
      <c r="EH7" s="4"/>
      <c r="EI7" s="4">
        <v>333</v>
      </c>
      <c r="EJ7" s="4">
        <v>50</v>
      </c>
      <c r="EK7" s="4"/>
      <c r="EL7" s="4"/>
      <c r="EM7" s="4"/>
      <c r="EN7" s="4"/>
      <c r="EO7" s="4">
        <v>50</v>
      </c>
      <c r="EP7" s="4">
        <v>127</v>
      </c>
      <c r="EQ7" s="4"/>
      <c r="ER7" s="4">
        <v>208</v>
      </c>
      <c r="ES7" s="4">
        <v>333</v>
      </c>
      <c r="ET7" s="4">
        <v>1667</v>
      </c>
      <c r="EU7" s="4"/>
      <c r="EV7" s="4">
        <v>67</v>
      </c>
      <c r="EW7" s="4"/>
      <c r="EX7" s="4">
        <v>550</v>
      </c>
      <c r="EY7" s="4">
        <v>171</v>
      </c>
      <c r="EZ7" s="4"/>
      <c r="FA7" s="4"/>
      <c r="FB7" s="4"/>
      <c r="FC7" s="4">
        <v>167</v>
      </c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>
        <v>500</v>
      </c>
      <c r="FP7" s="4">
        <v>200</v>
      </c>
      <c r="FQ7" s="4"/>
      <c r="FR7" s="4"/>
      <c r="FS7" s="4">
        <v>33</v>
      </c>
      <c r="FT7" s="4"/>
      <c r="FU7" s="4"/>
      <c r="FV7" s="4"/>
      <c r="FW7" s="4"/>
      <c r="FX7" s="4"/>
      <c r="FY7" s="4">
        <v>725</v>
      </c>
      <c r="FZ7" s="4"/>
      <c r="GA7" s="4">
        <v>50</v>
      </c>
      <c r="GB7" s="4"/>
      <c r="GC7" s="4"/>
      <c r="GD7" s="4"/>
      <c r="GE7" s="4"/>
      <c r="GF7" s="4"/>
      <c r="GG7" s="4"/>
      <c r="GH7" s="4"/>
      <c r="GI7" s="4">
        <v>500</v>
      </c>
      <c r="GJ7" s="4"/>
      <c r="GK7" s="4">
        <f>SUM(C7:GJ7)</f>
        <v>9331</v>
      </c>
    </row>
    <row r="8" spans="1:193" ht="29.25" customHeight="1" x14ac:dyDescent="0.25">
      <c r="A8" s="4">
        <v>25</v>
      </c>
      <c r="B8" s="4" t="s">
        <v>239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>
        <v>70</v>
      </c>
      <c r="EP8" s="4">
        <v>90</v>
      </c>
      <c r="EQ8" s="4"/>
      <c r="ER8" s="4">
        <v>480</v>
      </c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>
        <v>80</v>
      </c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>
        <v>250</v>
      </c>
      <c r="GJ8" s="4"/>
      <c r="GK8" s="4">
        <f>SUM(C8:GJ8)</f>
        <v>970</v>
      </c>
    </row>
    <row r="9" spans="1:193" ht="29.25" customHeight="1" x14ac:dyDescent="0.25">
      <c r="A9" s="4">
        <v>27</v>
      </c>
      <c r="B9" s="4" t="s">
        <v>232</v>
      </c>
      <c r="C9" s="4"/>
      <c r="D9" s="4">
        <v>500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>
        <v>7400</v>
      </c>
      <c r="U9" s="4">
        <v>1900</v>
      </c>
      <c r="V9" s="4"/>
      <c r="W9" s="4"/>
      <c r="X9" s="4"/>
      <c r="Y9" s="4"/>
      <c r="Z9" s="4"/>
      <c r="AA9" s="4"/>
      <c r="AB9" s="4"/>
      <c r="AC9" s="4"/>
      <c r="AD9" s="4">
        <v>1700</v>
      </c>
      <c r="AE9" s="4"/>
      <c r="AF9" s="4"/>
      <c r="AG9" s="4"/>
      <c r="AH9" s="4"/>
      <c r="AI9" s="4">
        <v>500</v>
      </c>
      <c r="AJ9" s="4"/>
      <c r="AK9" s="4"/>
      <c r="AL9" s="4"/>
      <c r="AM9" s="4"/>
      <c r="AN9" s="4">
        <v>500</v>
      </c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>
        <v>800</v>
      </c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>
        <v>800</v>
      </c>
      <c r="BY9" s="4"/>
      <c r="BZ9" s="4"/>
      <c r="CA9" s="4"/>
      <c r="CB9" s="4"/>
      <c r="CC9" s="4"/>
      <c r="CD9" s="4">
        <v>700</v>
      </c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>
        <v>800</v>
      </c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>
        <v>5000</v>
      </c>
      <c r="DP9" s="4"/>
      <c r="DQ9" s="4"/>
      <c r="DR9" s="4"/>
      <c r="DS9" s="4"/>
      <c r="DT9" s="4"/>
      <c r="DU9" s="4"/>
      <c r="DV9" s="4">
        <v>11700</v>
      </c>
      <c r="DW9" s="4"/>
      <c r="DX9" s="4">
        <v>19900</v>
      </c>
      <c r="DY9" s="4"/>
      <c r="DZ9" s="4"/>
      <c r="EA9" s="4">
        <v>500</v>
      </c>
      <c r="EB9" s="4">
        <v>700</v>
      </c>
      <c r="EC9" s="4"/>
      <c r="ED9" s="4"/>
      <c r="EE9" s="4">
        <v>2200</v>
      </c>
      <c r="EF9" s="4">
        <v>500</v>
      </c>
      <c r="EG9" s="4">
        <v>5000</v>
      </c>
      <c r="EH9" s="4"/>
      <c r="EI9" s="4"/>
      <c r="EJ9" s="4">
        <v>1700</v>
      </c>
      <c r="EK9" s="4"/>
      <c r="EL9" s="4"/>
      <c r="EM9" s="4"/>
      <c r="EN9" s="4">
        <v>500</v>
      </c>
      <c r="EO9" s="4"/>
      <c r="EP9" s="4"/>
      <c r="EQ9" s="4"/>
      <c r="ER9" s="4"/>
      <c r="ES9" s="4"/>
      <c r="ET9" s="4">
        <v>1500</v>
      </c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>
        <v>1200</v>
      </c>
      <c r="FQ9" s="4"/>
      <c r="FR9" s="4"/>
      <c r="FS9" s="4"/>
      <c r="FT9" s="4"/>
      <c r="FU9" s="4">
        <v>600</v>
      </c>
      <c r="FV9" s="4"/>
      <c r="FW9" s="4"/>
      <c r="FX9" s="4"/>
      <c r="FY9" s="4"/>
      <c r="FZ9" s="4"/>
      <c r="GA9" s="4"/>
      <c r="GB9" s="4"/>
      <c r="GC9" s="4"/>
      <c r="GD9" s="4">
        <v>500</v>
      </c>
      <c r="GE9" s="4"/>
      <c r="GF9" s="4"/>
      <c r="GG9" s="4"/>
      <c r="GH9" s="4"/>
      <c r="GI9" s="4"/>
      <c r="GJ9" s="4">
        <v>1700</v>
      </c>
      <c r="GK9" s="4">
        <f t="shared" ref="GK9:GK23" si="0">SUM(C9:GJ9)</f>
        <v>68800</v>
      </c>
    </row>
    <row r="10" spans="1:193" ht="29.25" customHeight="1" x14ac:dyDescent="0.25">
      <c r="A10" s="4">
        <v>29</v>
      </c>
      <c r="B10" s="4" t="s">
        <v>242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>
        <v>100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350</v>
      </c>
      <c r="EC10" s="4"/>
      <c r="ED10" s="4"/>
      <c r="EE10" s="4"/>
      <c r="EF10" s="4">
        <v>50</v>
      </c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>
        <v>1400</v>
      </c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>
        <v>50</v>
      </c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>
        <v>150</v>
      </c>
      <c r="GJ10" s="4"/>
      <c r="GK10" s="4">
        <f t="shared" si="0"/>
        <v>2100</v>
      </c>
    </row>
    <row r="11" spans="1:193" ht="29.25" customHeight="1" x14ac:dyDescent="0.25">
      <c r="A11" s="4">
        <v>30</v>
      </c>
      <c r="B11" s="4" t="s">
        <v>241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>
        <v>850</v>
      </c>
      <c r="EB11" s="4"/>
      <c r="EC11" s="4"/>
      <c r="ED11" s="4"/>
      <c r="EE11" s="4">
        <v>100</v>
      </c>
      <c r="EF11" s="4">
        <v>200</v>
      </c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>
        <v>250</v>
      </c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>
        <v>100</v>
      </c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>
        <v>100</v>
      </c>
      <c r="GJ11" s="4"/>
      <c r="GK11" s="4">
        <f t="shared" si="0"/>
        <v>1600</v>
      </c>
    </row>
    <row r="12" spans="1:193" ht="29.25" customHeight="1" x14ac:dyDescent="0.25">
      <c r="A12" s="4">
        <v>54</v>
      </c>
      <c r="B12" s="4" t="s">
        <v>245</v>
      </c>
      <c r="C12" s="4"/>
      <c r="D12" s="4"/>
      <c r="E12" s="4"/>
      <c r="F12" s="4"/>
      <c r="G12" s="4"/>
      <c r="H12" s="4"/>
      <c r="I12" s="4"/>
      <c r="J12" s="4"/>
      <c r="K12" s="4">
        <v>50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50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>
        <v>50</v>
      </c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>
        <v>350</v>
      </c>
      <c r="EG12" s="4"/>
      <c r="EH12" s="4"/>
      <c r="EI12" s="4"/>
      <c r="EJ12" s="4"/>
      <c r="EK12" s="4"/>
      <c r="EL12" s="4"/>
      <c r="EM12" s="4"/>
      <c r="EN12" s="4"/>
      <c r="EO12" s="4">
        <v>50</v>
      </c>
      <c r="EP12" s="4">
        <v>600</v>
      </c>
      <c r="EQ12" s="4"/>
      <c r="ER12" s="4"/>
      <c r="ES12" s="4"/>
      <c r="ET12" s="4">
        <v>5650</v>
      </c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>
        <v>100</v>
      </c>
      <c r="FQ12" s="4"/>
      <c r="FR12" s="4"/>
      <c r="FS12" s="4"/>
      <c r="FT12" s="4"/>
      <c r="FU12" s="4"/>
      <c r="FV12" s="4"/>
      <c r="FW12" s="4">
        <v>150</v>
      </c>
      <c r="FX12" s="4">
        <v>50</v>
      </c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>
        <v>150</v>
      </c>
      <c r="GJ12" s="4"/>
      <c r="GK12" s="4">
        <f t="shared" si="0"/>
        <v>7250</v>
      </c>
    </row>
    <row r="13" spans="1:193" ht="29.25" customHeight="1" x14ac:dyDescent="0.25">
      <c r="A13" s="4">
        <v>55</v>
      </c>
      <c r="B13" s="4" t="s">
        <v>246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>
        <v>150</v>
      </c>
      <c r="EB13" s="4"/>
      <c r="EC13" s="4"/>
      <c r="ED13" s="4"/>
      <c r="EE13" s="4"/>
      <c r="EF13" s="4">
        <v>50</v>
      </c>
      <c r="EG13" s="4"/>
      <c r="EH13" s="4">
        <v>50</v>
      </c>
      <c r="EI13" s="4"/>
      <c r="EJ13" s="4"/>
      <c r="EK13" s="4"/>
      <c r="EL13" s="4">
        <v>800</v>
      </c>
      <c r="EM13" s="4"/>
      <c r="EN13" s="4"/>
      <c r="EO13" s="4">
        <v>50</v>
      </c>
      <c r="EP13" s="4">
        <v>100</v>
      </c>
      <c r="EQ13" s="4"/>
      <c r="ER13" s="4">
        <v>50</v>
      </c>
      <c r="ES13" s="4"/>
      <c r="ET13" s="4">
        <v>5850</v>
      </c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>
        <v>50</v>
      </c>
      <c r="FP13" s="4"/>
      <c r="FQ13" s="4"/>
      <c r="FR13" s="4"/>
      <c r="FS13" s="4"/>
      <c r="FT13" s="4"/>
      <c r="FU13" s="4"/>
      <c r="FV13" s="4"/>
      <c r="FW13" s="4">
        <v>150</v>
      </c>
      <c r="FX13" s="4">
        <v>50</v>
      </c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>
        <v>100</v>
      </c>
      <c r="GJ13" s="4"/>
      <c r="GK13" s="4">
        <f t="shared" si="0"/>
        <v>7450</v>
      </c>
    </row>
    <row r="14" spans="1:193" ht="29.25" customHeight="1" x14ac:dyDescent="0.25">
      <c r="A14" s="4">
        <v>56</v>
      </c>
      <c r="B14" s="4" t="s">
        <v>297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>
        <v>150</v>
      </c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>
        <v>1650</v>
      </c>
      <c r="EU14" s="4"/>
      <c r="EV14" s="4"/>
      <c r="EW14" s="4"/>
      <c r="EX14" s="4"/>
      <c r="EY14" s="4"/>
      <c r="EZ14" s="4"/>
      <c r="FA14" s="4">
        <v>50</v>
      </c>
      <c r="FB14" s="4">
        <v>100</v>
      </c>
      <c r="FC14" s="4"/>
      <c r="FD14" s="4">
        <v>150</v>
      </c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>
        <v>100</v>
      </c>
      <c r="FQ14" s="4"/>
      <c r="FR14" s="4"/>
      <c r="FS14" s="4"/>
      <c r="FT14" s="4">
        <v>50</v>
      </c>
      <c r="FU14" s="4">
        <v>50</v>
      </c>
      <c r="FV14" s="4"/>
      <c r="FW14" s="4"/>
      <c r="FX14" s="4">
        <v>100</v>
      </c>
      <c r="FY14" s="4"/>
      <c r="FZ14" s="4"/>
      <c r="GA14" s="4"/>
      <c r="GB14" s="4"/>
      <c r="GC14" s="4"/>
      <c r="GD14" s="4">
        <v>250</v>
      </c>
      <c r="GE14" s="4"/>
      <c r="GF14" s="4"/>
      <c r="GG14" s="4"/>
      <c r="GH14" s="4"/>
      <c r="GI14" s="4"/>
      <c r="GJ14" s="4"/>
      <c r="GK14" s="4">
        <f t="shared" si="0"/>
        <v>2650</v>
      </c>
    </row>
    <row r="15" spans="1:193" ht="29.25" customHeight="1" x14ac:dyDescent="0.25">
      <c r="A15" s="4">
        <v>57</v>
      </c>
      <c r="B15" s="4" t="s">
        <v>227</v>
      </c>
      <c r="C15" s="4">
        <v>100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>
        <v>850</v>
      </c>
      <c r="DY15" s="4"/>
      <c r="DZ15" s="4">
        <v>100</v>
      </c>
      <c r="EA15" s="4"/>
      <c r="EB15" s="4">
        <v>1000</v>
      </c>
      <c r="EC15" s="4">
        <v>2350</v>
      </c>
      <c r="ED15" s="4"/>
      <c r="EE15" s="4">
        <v>1750</v>
      </c>
      <c r="EF15" s="4">
        <v>3000</v>
      </c>
      <c r="EG15" s="4"/>
      <c r="EH15" s="4"/>
      <c r="EI15" s="4">
        <v>750</v>
      </c>
      <c r="EJ15" s="4"/>
      <c r="EK15" s="4"/>
      <c r="EL15" s="4"/>
      <c r="EM15" s="4">
        <v>500</v>
      </c>
      <c r="EN15" s="4"/>
      <c r="EO15" s="4">
        <v>900</v>
      </c>
      <c r="EP15" s="4">
        <v>4250</v>
      </c>
      <c r="EQ15" s="4"/>
      <c r="ER15" s="4">
        <v>1000</v>
      </c>
      <c r="ES15" s="4">
        <v>1650</v>
      </c>
      <c r="ET15" s="4"/>
      <c r="EU15" s="4"/>
      <c r="EV15" s="4"/>
      <c r="EW15" s="4">
        <v>500</v>
      </c>
      <c r="EX15" s="4">
        <v>250</v>
      </c>
      <c r="EY15" s="4"/>
      <c r="EZ15" s="4"/>
      <c r="FA15" s="4">
        <v>650</v>
      </c>
      <c r="FB15" s="4"/>
      <c r="FC15" s="4">
        <v>250</v>
      </c>
      <c r="FD15" s="4">
        <v>1400</v>
      </c>
      <c r="FE15" s="4"/>
      <c r="FF15" s="4">
        <v>1150</v>
      </c>
      <c r="FG15" s="4"/>
      <c r="FH15" s="4">
        <v>250</v>
      </c>
      <c r="FI15" s="4">
        <v>350</v>
      </c>
      <c r="FJ15" s="4"/>
      <c r="FK15" s="4">
        <v>650</v>
      </c>
      <c r="FL15" s="4">
        <v>850</v>
      </c>
      <c r="FM15" s="4">
        <v>100</v>
      </c>
      <c r="FN15" s="4"/>
      <c r="FO15" s="4">
        <v>350</v>
      </c>
      <c r="FP15" s="4">
        <v>100</v>
      </c>
      <c r="FQ15" s="4"/>
      <c r="FR15" s="4"/>
      <c r="FS15" s="4"/>
      <c r="FT15" s="4">
        <v>650</v>
      </c>
      <c r="FU15" s="4">
        <v>100</v>
      </c>
      <c r="FV15" s="4"/>
      <c r="FW15" s="4"/>
      <c r="FX15" s="4">
        <v>250</v>
      </c>
      <c r="FY15" s="4">
        <v>100</v>
      </c>
      <c r="FZ15" s="4"/>
      <c r="GA15" s="4">
        <v>150</v>
      </c>
      <c r="GB15" s="4"/>
      <c r="GC15" s="4">
        <v>600</v>
      </c>
      <c r="GD15" s="4">
        <v>500</v>
      </c>
      <c r="GE15" s="4">
        <v>150</v>
      </c>
      <c r="GF15" s="4"/>
      <c r="GG15" s="4"/>
      <c r="GH15" s="4"/>
      <c r="GI15" s="4"/>
      <c r="GJ15" s="4"/>
      <c r="GK15" s="4">
        <f t="shared" si="0"/>
        <v>27550</v>
      </c>
    </row>
    <row r="16" spans="1:193" ht="29.25" customHeight="1" x14ac:dyDescent="0.25">
      <c r="A16" s="4">
        <v>60</v>
      </c>
      <c r="B16" s="4" t="s">
        <v>229</v>
      </c>
      <c r="C16" s="4">
        <v>100</v>
      </c>
      <c r="D16" s="4"/>
      <c r="E16" s="4"/>
      <c r="F16" s="4"/>
      <c r="G16" s="4"/>
      <c r="H16" s="4">
        <v>150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>
        <v>100</v>
      </c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>
        <v>100</v>
      </c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>
        <v>150</v>
      </c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>
        <v>850</v>
      </c>
      <c r="ED16" s="4"/>
      <c r="EE16" s="4"/>
      <c r="EF16" s="4">
        <v>100</v>
      </c>
      <c r="EG16" s="4"/>
      <c r="EH16" s="4"/>
      <c r="EI16" s="4">
        <v>500</v>
      </c>
      <c r="EJ16" s="4"/>
      <c r="EK16" s="4"/>
      <c r="EL16" s="4"/>
      <c r="EM16" s="4"/>
      <c r="EN16" s="4"/>
      <c r="EO16" s="4"/>
      <c r="EP16" s="4">
        <v>1000</v>
      </c>
      <c r="EQ16" s="4"/>
      <c r="ER16" s="4">
        <v>150</v>
      </c>
      <c r="ES16" s="4"/>
      <c r="ET16" s="4">
        <v>850</v>
      </c>
      <c r="EU16" s="4"/>
      <c r="EV16" s="4"/>
      <c r="EW16" s="4"/>
      <c r="EX16" s="4">
        <v>150</v>
      </c>
      <c r="EY16" s="4"/>
      <c r="EZ16" s="4"/>
      <c r="FA16" s="4">
        <v>100</v>
      </c>
      <c r="FB16" s="4"/>
      <c r="FC16" s="4"/>
      <c r="FD16" s="4"/>
      <c r="FE16" s="4"/>
      <c r="FF16" s="4">
        <v>150</v>
      </c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>
        <v>700</v>
      </c>
      <c r="GJ16" s="4"/>
      <c r="GK16" s="4">
        <f t="shared" si="0"/>
        <v>5150</v>
      </c>
    </row>
    <row r="17" spans="1:193" ht="29.25" customHeight="1" x14ac:dyDescent="0.25">
      <c r="A17" s="4">
        <v>61</v>
      </c>
      <c r="B17" s="4" t="s">
        <v>228</v>
      </c>
      <c r="C17" s="4">
        <v>50</v>
      </c>
      <c r="D17" s="4"/>
      <c r="E17" s="4">
        <v>150</v>
      </c>
      <c r="F17" s="4"/>
      <c r="G17" s="4"/>
      <c r="H17" s="4">
        <v>350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>
        <v>850</v>
      </c>
      <c r="V17" s="4">
        <v>50</v>
      </c>
      <c r="W17" s="4"/>
      <c r="X17" s="4"/>
      <c r="Y17" s="4"/>
      <c r="Z17" s="4"/>
      <c r="AA17" s="4"/>
      <c r="AB17" s="4">
        <v>50</v>
      </c>
      <c r="AC17" s="4"/>
      <c r="AD17" s="4"/>
      <c r="AE17" s="4"/>
      <c r="AF17" s="4"/>
      <c r="AG17" s="4">
        <v>50</v>
      </c>
      <c r="AH17" s="4"/>
      <c r="AI17" s="4"/>
      <c r="AJ17" s="4"/>
      <c r="AK17" s="4"/>
      <c r="AL17" s="4">
        <v>100</v>
      </c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>
        <v>100</v>
      </c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>
        <v>100</v>
      </c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>
        <v>50</v>
      </c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>
        <v>50</v>
      </c>
      <c r="DY17" s="4"/>
      <c r="DZ17" s="4"/>
      <c r="EA17" s="4">
        <v>400</v>
      </c>
      <c r="EB17" s="4"/>
      <c r="EC17" s="4"/>
      <c r="ED17" s="4"/>
      <c r="EE17" s="4"/>
      <c r="EF17" s="4">
        <v>150</v>
      </c>
      <c r="EG17" s="4"/>
      <c r="EH17" s="4"/>
      <c r="EI17" s="4">
        <v>250</v>
      </c>
      <c r="EJ17" s="4"/>
      <c r="EK17" s="4"/>
      <c r="EL17" s="4">
        <v>250</v>
      </c>
      <c r="EM17" s="4"/>
      <c r="EN17" s="4"/>
      <c r="EO17" s="4">
        <v>50</v>
      </c>
      <c r="EP17" s="4">
        <v>300</v>
      </c>
      <c r="EQ17" s="4"/>
      <c r="ER17" s="4">
        <v>250</v>
      </c>
      <c r="ES17" s="4">
        <v>50</v>
      </c>
      <c r="ET17" s="4">
        <v>2150</v>
      </c>
      <c r="EU17" s="4"/>
      <c r="EV17" s="4"/>
      <c r="EW17" s="4"/>
      <c r="EX17" s="4"/>
      <c r="EY17" s="4"/>
      <c r="EZ17" s="4"/>
      <c r="FA17" s="4">
        <v>50</v>
      </c>
      <c r="FB17" s="4"/>
      <c r="FC17" s="4"/>
      <c r="FD17" s="4"/>
      <c r="FE17" s="4"/>
      <c r="FF17" s="4"/>
      <c r="FG17" s="4">
        <v>150</v>
      </c>
      <c r="FH17" s="4"/>
      <c r="FI17" s="4"/>
      <c r="FJ17" s="4"/>
      <c r="FK17" s="4"/>
      <c r="FL17" s="4"/>
      <c r="FM17" s="4"/>
      <c r="FN17" s="4"/>
      <c r="FO17" s="4">
        <v>50</v>
      </c>
      <c r="FP17" s="4">
        <v>50</v>
      </c>
      <c r="FQ17" s="4"/>
      <c r="FR17" s="4"/>
      <c r="FS17" s="4"/>
      <c r="FT17" s="4">
        <v>400</v>
      </c>
      <c r="FU17" s="4"/>
      <c r="FV17" s="4"/>
      <c r="FW17" s="4">
        <v>150</v>
      </c>
      <c r="FX17" s="4">
        <v>50</v>
      </c>
      <c r="FY17" s="4"/>
      <c r="FZ17" s="4">
        <v>50</v>
      </c>
      <c r="GA17" s="4"/>
      <c r="GB17" s="4"/>
      <c r="GC17" s="4"/>
      <c r="GD17" s="4"/>
      <c r="GE17" s="4"/>
      <c r="GF17" s="4"/>
      <c r="GG17" s="4"/>
      <c r="GH17" s="4"/>
      <c r="GI17" s="4">
        <v>450</v>
      </c>
      <c r="GJ17" s="4"/>
      <c r="GK17" s="4">
        <f t="shared" si="0"/>
        <v>7200</v>
      </c>
    </row>
    <row r="18" spans="1:193" ht="29.25" customHeight="1" x14ac:dyDescent="0.25">
      <c r="A18" s="4">
        <v>66</v>
      </c>
      <c r="B18" s="4" t="s">
        <v>290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>
        <v>17</v>
      </c>
      <c r="DY18" s="4"/>
      <c r="DZ18" s="4"/>
      <c r="EA18" s="4"/>
      <c r="EB18" s="4">
        <v>1667</v>
      </c>
      <c r="EC18" s="4"/>
      <c r="ED18" s="4">
        <v>333</v>
      </c>
      <c r="EE18" s="4">
        <v>367</v>
      </c>
      <c r="EF18" s="4"/>
      <c r="EG18" s="4"/>
      <c r="EH18" s="4"/>
      <c r="EI18" s="4">
        <v>1000</v>
      </c>
      <c r="EJ18" s="4"/>
      <c r="EK18" s="4"/>
      <c r="EL18" s="4">
        <v>167</v>
      </c>
      <c r="EM18" s="4"/>
      <c r="EN18" s="4"/>
      <c r="EO18" s="4">
        <v>167</v>
      </c>
      <c r="EP18" s="4">
        <v>2253</v>
      </c>
      <c r="EQ18" s="4"/>
      <c r="ER18" s="4">
        <v>750</v>
      </c>
      <c r="ES18" s="4"/>
      <c r="ET18" s="4"/>
      <c r="EU18" s="4"/>
      <c r="EV18" s="4"/>
      <c r="EW18" s="4">
        <v>33</v>
      </c>
      <c r="EX18" s="4">
        <v>67</v>
      </c>
      <c r="EY18" s="4"/>
      <c r="EZ18" s="4"/>
      <c r="FA18" s="4">
        <v>167</v>
      </c>
      <c r="FB18" s="4">
        <v>42</v>
      </c>
      <c r="FC18" s="4"/>
      <c r="FD18" s="4">
        <v>767</v>
      </c>
      <c r="FE18" s="4">
        <v>100</v>
      </c>
      <c r="FF18" s="4">
        <v>83</v>
      </c>
      <c r="FG18" s="4"/>
      <c r="FH18" s="4">
        <v>100</v>
      </c>
      <c r="FI18" s="4"/>
      <c r="FJ18" s="4"/>
      <c r="FK18" s="4"/>
      <c r="FL18" s="4">
        <v>17</v>
      </c>
      <c r="FM18" s="4">
        <v>167</v>
      </c>
      <c r="FN18" s="4">
        <v>42</v>
      </c>
      <c r="FO18" s="4"/>
      <c r="FP18" s="4"/>
      <c r="FQ18" s="4">
        <v>33</v>
      </c>
      <c r="FR18" s="4">
        <v>33</v>
      </c>
      <c r="FS18" s="4"/>
      <c r="FT18" s="4"/>
      <c r="FU18" s="4"/>
      <c r="FV18" s="4">
        <v>17</v>
      </c>
      <c r="FW18" s="4">
        <v>200</v>
      </c>
      <c r="FX18" s="4">
        <v>33</v>
      </c>
      <c r="FY18" s="4">
        <v>167</v>
      </c>
      <c r="FZ18" s="4"/>
      <c r="GA18" s="4"/>
      <c r="GB18" s="4"/>
      <c r="GC18" s="4"/>
      <c r="GD18" s="4">
        <v>250</v>
      </c>
      <c r="GE18" s="4"/>
      <c r="GF18" s="4"/>
      <c r="GG18" s="4"/>
      <c r="GH18" s="4"/>
      <c r="GI18" s="4">
        <v>217</v>
      </c>
      <c r="GJ18" s="4"/>
      <c r="GK18" s="4">
        <f t="shared" si="0"/>
        <v>9256</v>
      </c>
    </row>
    <row r="19" spans="1:193" ht="29.25" customHeight="1" x14ac:dyDescent="0.25">
      <c r="A19" s="4">
        <v>67</v>
      </c>
      <c r="B19" s="4" t="s">
        <v>292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>
        <v>1667</v>
      </c>
      <c r="EC19" s="4">
        <v>1667</v>
      </c>
      <c r="ED19" s="4">
        <v>17</v>
      </c>
      <c r="EE19" s="4">
        <v>1417</v>
      </c>
      <c r="EF19" s="4">
        <v>667</v>
      </c>
      <c r="EG19" s="4"/>
      <c r="EH19" s="4"/>
      <c r="EI19" s="4"/>
      <c r="EJ19" s="4"/>
      <c r="EK19" s="4"/>
      <c r="EL19" s="4"/>
      <c r="EM19" s="4"/>
      <c r="EN19" s="4"/>
      <c r="EO19" s="4">
        <v>17</v>
      </c>
      <c r="EP19" s="4"/>
      <c r="EQ19" s="4"/>
      <c r="ER19" s="4"/>
      <c r="ES19" s="4"/>
      <c r="ET19" s="4">
        <v>708</v>
      </c>
      <c r="EU19" s="4">
        <v>17</v>
      </c>
      <c r="EV19" s="4"/>
      <c r="EW19" s="4"/>
      <c r="EX19" s="4"/>
      <c r="EY19" s="4"/>
      <c r="EZ19" s="4">
        <v>71</v>
      </c>
      <c r="FA19" s="4">
        <v>333</v>
      </c>
      <c r="FB19" s="4"/>
      <c r="FC19" s="4"/>
      <c r="FD19" s="4">
        <v>1083</v>
      </c>
      <c r="FE19" s="4"/>
      <c r="FF19" s="4"/>
      <c r="FG19" s="4"/>
      <c r="FH19" s="4"/>
      <c r="FI19" s="4"/>
      <c r="FJ19" s="4"/>
      <c r="FK19" s="4"/>
      <c r="FL19" s="4">
        <v>75</v>
      </c>
      <c r="FM19" s="4">
        <v>333</v>
      </c>
      <c r="FN19" s="4"/>
      <c r="FO19" s="4">
        <v>333</v>
      </c>
      <c r="FP19" s="4"/>
      <c r="FQ19" s="4"/>
      <c r="FR19" s="4"/>
      <c r="FS19" s="4"/>
      <c r="FT19" s="4"/>
      <c r="FU19" s="4">
        <v>50</v>
      </c>
      <c r="FV19" s="4">
        <v>17</v>
      </c>
      <c r="FW19" s="4"/>
      <c r="FX19" s="4"/>
      <c r="FY19" s="4"/>
      <c r="FZ19" s="4"/>
      <c r="GA19" s="4">
        <v>200</v>
      </c>
      <c r="GB19" s="4"/>
      <c r="GC19" s="4"/>
      <c r="GD19" s="4"/>
      <c r="GE19" s="4"/>
      <c r="GF19" s="4"/>
      <c r="GG19" s="4"/>
      <c r="GH19" s="4"/>
      <c r="GI19" s="4">
        <v>17</v>
      </c>
      <c r="GJ19" s="4"/>
      <c r="GK19" s="4">
        <f t="shared" si="0"/>
        <v>8689</v>
      </c>
    </row>
    <row r="20" spans="1:193" ht="29.25" customHeight="1" x14ac:dyDescent="0.25">
      <c r="A20" s="4">
        <v>69</v>
      </c>
      <c r="B20" s="4" t="s">
        <v>294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>
        <v>2633</v>
      </c>
      <c r="EF20" s="4"/>
      <c r="EG20" s="4"/>
      <c r="EH20" s="4"/>
      <c r="EI20" s="4">
        <v>500</v>
      </c>
      <c r="EJ20" s="4"/>
      <c r="EK20" s="4"/>
      <c r="EL20" s="4"/>
      <c r="EM20" s="4">
        <v>100</v>
      </c>
      <c r="EN20" s="4">
        <v>1167</v>
      </c>
      <c r="EO20" s="4">
        <v>250</v>
      </c>
      <c r="EP20" s="4">
        <v>700</v>
      </c>
      <c r="EQ20" s="4"/>
      <c r="ER20" s="4"/>
      <c r="ES20" s="4"/>
      <c r="ET20" s="4">
        <v>567</v>
      </c>
      <c r="EU20" s="4"/>
      <c r="EV20" s="4"/>
      <c r="EW20" s="4"/>
      <c r="EX20" s="4"/>
      <c r="EY20" s="4"/>
      <c r="EZ20" s="4"/>
      <c r="FA20" s="4">
        <v>133</v>
      </c>
      <c r="FB20" s="4"/>
      <c r="FC20" s="4"/>
      <c r="FD20" s="4">
        <v>18</v>
      </c>
      <c r="FE20" s="4">
        <v>83</v>
      </c>
      <c r="FF20" s="4"/>
      <c r="FG20" s="4">
        <v>1167</v>
      </c>
      <c r="FH20" s="4"/>
      <c r="FI20" s="4"/>
      <c r="FJ20" s="4"/>
      <c r="FK20" s="4">
        <v>17</v>
      </c>
      <c r="FL20" s="4"/>
      <c r="FM20" s="4"/>
      <c r="FN20" s="4"/>
      <c r="FO20" s="4"/>
      <c r="FP20" s="4"/>
      <c r="FQ20" s="4">
        <v>33</v>
      </c>
      <c r="FR20" s="4"/>
      <c r="FS20" s="4"/>
      <c r="FT20" s="4">
        <v>25</v>
      </c>
      <c r="FU20" s="4"/>
      <c r="FV20" s="4">
        <v>42</v>
      </c>
      <c r="FW20" s="4"/>
      <c r="FX20" s="4">
        <v>17</v>
      </c>
      <c r="FY20" s="4">
        <v>100</v>
      </c>
      <c r="FZ20" s="4"/>
      <c r="GA20" s="4"/>
      <c r="GB20" s="4"/>
      <c r="GC20" s="4">
        <v>17</v>
      </c>
      <c r="GD20" s="4">
        <v>17</v>
      </c>
      <c r="GE20" s="4"/>
      <c r="GF20" s="4"/>
      <c r="GG20" s="4"/>
      <c r="GH20" s="4"/>
      <c r="GI20" s="4"/>
      <c r="GJ20" s="4"/>
      <c r="GK20" s="4">
        <f t="shared" si="0"/>
        <v>7586</v>
      </c>
    </row>
    <row r="21" spans="1:193" ht="23.25" customHeight="1" x14ac:dyDescent="0.25">
      <c r="A21" s="4">
        <v>74</v>
      </c>
      <c r="B21" s="5" t="s">
        <v>306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6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5"/>
      <c r="FU21" s="7"/>
      <c r="FV21" s="7"/>
      <c r="FW21" s="7"/>
      <c r="FX21" s="7"/>
      <c r="FY21" s="7"/>
      <c r="FZ21" s="7"/>
      <c r="GA21" s="5">
        <v>8000</v>
      </c>
      <c r="GB21" s="7"/>
      <c r="GC21" s="7"/>
      <c r="GD21" s="7"/>
      <c r="GE21" s="7"/>
      <c r="GF21" s="7"/>
      <c r="GG21" s="7"/>
      <c r="GH21" s="7"/>
      <c r="GI21" s="7"/>
      <c r="GJ21" s="7"/>
      <c r="GK21" s="4">
        <f>SUM(C21:GJ21)</f>
        <v>8000</v>
      </c>
    </row>
    <row r="22" spans="1:193" ht="23.25" customHeight="1" x14ac:dyDescent="0.25">
      <c r="A22" s="4">
        <v>91</v>
      </c>
      <c r="B22" s="8" t="s">
        <v>307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6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5">
        <v>40000</v>
      </c>
      <c r="FU22" s="7"/>
      <c r="FV22" s="7"/>
      <c r="FW22" s="7"/>
      <c r="FX22" s="7"/>
      <c r="FY22" s="7"/>
      <c r="FZ22" s="7"/>
      <c r="GA22" s="5"/>
      <c r="GB22" s="7"/>
      <c r="GC22" s="7"/>
      <c r="GD22" s="7"/>
      <c r="GE22" s="7"/>
      <c r="GF22" s="7"/>
      <c r="GG22" s="7"/>
      <c r="GH22" s="7"/>
      <c r="GI22" s="7"/>
      <c r="GJ22" s="7"/>
      <c r="GK22" s="4">
        <f>SUM(C22:GJ22)</f>
        <v>40000</v>
      </c>
    </row>
    <row r="23" spans="1:193" ht="29.25" customHeight="1" x14ac:dyDescent="0.25">
      <c r="A23" s="4">
        <v>92</v>
      </c>
      <c r="B23" s="4" t="s">
        <v>247</v>
      </c>
      <c r="C23" s="4"/>
      <c r="D23" s="4"/>
      <c r="E23" s="4"/>
      <c r="F23" s="4"/>
      <c r="G23" s="4"/>
      <c r="H23" s="4"/>
      <c r="I23" s="4"/>
      <c r="J23" s="4"/>
      <c r="K23" s="4">
        <v>33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>
        <v>2000</v>
      </c>
      <c r="Y23" s="4"/>
      <c r="Z23" s="4">
        <v>67</v>
      </c>
      <c r="AA23" s="4"/>
      <c r="AB23" s="4"/>
      <c r="AC23" s="4"/>
      <c r="AD23" s="4">
        <v>500</v>
      </c>
      <c r="AE23" s="4"/>
      <c r="AF23" s="4">
        <v>250</v>
      </c>
      <c r="AG23" s="4"/>
      <c r="AH23" s="4">
        <v>83</v>
      </c>
      <c r="AI23" s="4"/>
      <c r="AJ23" s="4"/>
      <c r="AK23" s="4">
        <v>33</v>
      </c>
      <c r="AL23" s="4"/>
      <c r="AM23" s="4"/>
      <c r="AN23" s="4"/>
      <c r="AO23" s="4"/>
      <c r="AP23" s="4"/>
      <c r="AQ23" s="4"/>
      <c r="AR23" s="4"/>
      <c r="AS23" s="4">
        <v>83</v>
      </c>
      <c r="AT23" s="4"/>
      <c r="AU23" s="4"/>
      <c r="AV23" s="4"/>
      <c r="AW23" s="4"/>
      <c r="AX23" s="4"/>
      <c r="AY23" s="4"/>
      <c r="AZ23" s="4">
        <v>500</v>
      </c>
      <c r="BA23" s="4"/>
      <c r="BB23" s="4"/>
      <c r="BC23" s="4"/>
      <c r="BD23" s="4">
        <v>167</v>
      </c>
      <c r="BE23" s="4"/>
      <c r="BF23" s="4"/>
      <c r="BG23" s="4">
        <v>833</v>
      </c>
      <c r="BH23" s="4">
        <v>500</v>
      </c>
      <c r="BI23" s="4"/>
      <c r="BJ23" s="4"/>
      <c r="BK23" s="4"/>
      <c r="BL23" s="4"/>
      <c r="BM23" s="4">
        <v>167</v>
      </c>
      <c r="BN23" s="4"/>
      <c r="BO23" s="4"/>
      <c r="BP23" s="4"/>
      <c r="BQ23" s="4"/>
      <c r="BR23" s="4"/>
      <c r="BS23" s="4"/>
      <c r="BT23" s="4">
        <v>167</v>
      </c>
      <c r="BU23" s="4"/>
      <c r="BV23" s="4">
        <v>1167</v>
      </c>
      <c r="BW23" s="4">
        <v>167</v>
      </c>
      <c r="BX23" s="4">
        <v>333</v>
      </c>
      <c r="BY23" s="4"/>
      <c r="BZ23" s="4">
        <v>167</v>
      </c>
      <c r="CA23" s="4">
        <v>85</v>
      </c>
      <c r="CB23" s="4">
        <v>167</v>
      </c>
      <c r="CC23" s="4"/>
      <c r="CD23" s="4"/>
      <c r="CE23" s="4"/>
      <c r="CF23" s="4"/>
      <c r="CG23" s="4">
        <v>167</v>
      </c>
      <c r="CH23" s="4"/>
      <c r="CI23" s="4">
        <v>167</v>
      </c>
      <c r="CJ23" s="4"/>
      <c r="CK23" s="4">
        <v>83</v>
      </c>
      <c r="CL23" s="4">
        <v>250</v>
      </c>
      <c r="CM23" s="4"/>
      <c r="CN23" s="4"/>
      <c r="CO23" s="4"/>
      <c r="CP23" s="4"/>
      <c r="CQ23" s="4"/>
      <c r="CR23" s="4"/>
      <c r="CS23" s="4"/>
      <c r="CT23" s="4"/>
      <c r="CU23" s="4"/>
      <c r="CV23" s="4">
        <v>44</v>
      </c>
      <c r="CW23" s="4"/>
      <c r="CX23" s="4"/>
      <c r="CY23" s="4">
        <v>17</v>
      </c>
      <c r="CZ23" s="4"/>
      <c r="DA23" s="4"/>
      <c r="DB23" s="4"/>
      <c r="DC23" s="4"/>
      <c r="DD23" s="4"/>
      <c r="DE23" s="4"/>
      <c r="DF23" s="4"/>
      <c r="DG23" s="4"/>
      <c r="DH23" s="4"/>
      <c r="DI23" s="4">
        <v>67</v>
      </c>
      <c r="DJ23" s="4"/>
      <c r="DK23" s="4"/>
      <c r="DL23" s="4">
        <v>50</v>
      </c>
      <c r="DM23" s="4">
        <v>17</v>
      </c>
      <c r="DN23" s="4"/>
      <c r="DO23" s="4">
        <v>2000</v>
      </c>
      <c r="DP23" s="4"/>
      <c r="DQ23" s="4"/>
      <c r="DR23" s="4">
        <v>83</v>
      </c>
      <c r="DS23" s="4"/>
      <c r="DT23" s="4">
        <v>417</v>
      </c>
      <c r="DU23" s="4"/>
      <c r="DV23" s="4"/>
      <c r="DW23" s="4"/>
      <c r="DX23" s="4">
        <v>17</v>
      </c>
      <c r="DY23" s="4"/>
      <c r="DZ23" s="4"/>
      <c r="EA23" s="4"/>
      <c r="EB23" s="4">
        <v>5000</v>
      </c>
      <c r="EC23" s="4"/>
      <c r="ED23" s="4"/>
      <c r="EE23" s="4">
        <v>667</v>
      </c>
      <c r="EF23" s="4">
        <v>3333</v>
      </c>
      <c r="EG23" s="4"/>
      <c r="EH23" s="4"/>
      <c r="EI23" s="4"/>
      <c r="EJ23" s="4"/>
      <c r="EK23" s="4"/>
      <c r="EL23" s="4"/>
      <c r="EM23" s="4"/>
      <c r="EN23" s="4"/>
      <c r="EO23" s="4">
        <v>1667</v>
      </c>
      <c r="EP23" s="4">
        <v>333</v>
      </c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>
        <v>1333</v>
      </c>
      <c r="FB23" s="4">
        <v>4167</v>
      </c>
      <c r="FC23" s="4"/>
      <c r="FD23" s="4"/>
      <c r="FE23" s="4"/>
      <c r="FF23" s="4">
        <v>833</v>
      </c>
      <c r="FG23" s="4"/>
      <c r="FH23" s="4">
        <v>7500</v>
      </c>
      <c r="FI23" s="4"/>
      <c r="FJ23" s="4"/>
      <c r="FK23" s="4"/>
      <c r="FL23" s="4"/>
      <c r="FM23" s="4"/>
      <c r="FN23" s="4"/>
      <c r="FO23" s="4"/>
      <c r="FP23" s="4"/>
      <c r="FQ23" s="4"/>
      <c r="FR23" s="4">
        <v>1667</v>
      </c>
      <c r="FS23" s="4"/>
      <c r="FT23" s="4"/>
      <c r="FU23" s="4"/>
      <c r="FV23" s="4"/>
      <c r="FW23" s="4"/>
      <c r="FX23" s="4"/>
      <c r="FY23" s="4"/>
      <c r="FZ23" s="4"/>
      <c r="GA23" s="4">
        <v>1000</v>
      </c>
      <c r="GB23" s="4"/>
      <c r="GC23" s="4"/>
      <c r="GD23" s="4"/>
      <c r="GE23" s="4">
        <v>2500</v>
      </c>
      <c r="GF23" s="4"/>
      <c r="GG23" s="4"/>
      <c r="GH23" s="4"/>
      <c r="GI23" s="4"/>
      <c r="GJ23" s="4"/>
      <c r="GK23" s="4">
        <f t="shared" si="0"/>
        <v>40848</v>
      </c>
    </row>
  </sheetData>
  <autoFilter ref="A1:GK23" xr:uid="{8A6A2F53-1F60-4DF3-A77E-DF025AD52B31}"/>
  <conditionalFormatting sqref="B22:AK22">
    <cfRule type="duplicateValues" dxfId="0" priority="155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Parafarmacie Tranșa 1</vt:lpstr>
      <vt:lpstr>Parafarmacie Tranșa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2026-04-17T07:23:30Z</dcterms:modified>
</cp:coreProperties>
</file>