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Coduri generice-publicate\21259805 partea I\modificare 26.07\"/>
    </mc:Choice>
  </mc:AlternateContent>
  <xr:revisionPtr revIDLastSave="0" documentId="13_ncr:1_{EE3469B7-5BF3-4471-AB38-74F2558E78F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'!$A$6:$J$58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60" i="5" l="1"/>
  <c r="J60" i="5"/>
  <c r="K12" i="7"/>
  <c r="J12" i="7"/>
</calcChain>
</file>

<file path=xl/sharedStrings.xml><?xml version="1.0" encoding="utf-8"?>
<sst xmlns="http://schemas.openxmlformats.org/spreadsheetml/2006/main" count="478" uniqueCount="134">
  <si>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</si>
  <si>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</si>
  <si>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</si>
  <si>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</si>
  <si>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</si>
  <si>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</si>
  <si>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</si>
  <si>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</si>
  <si>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</si>
  <si>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</si>
  <si>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</si>
  <si>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</si>
  <si>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</si>
  <si>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</si>
  <si>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</si>
  <si>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</si>
  <si>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</si>
  <si>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</si>
  <si>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</si>
  <si>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</si>
  <si>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</si>
  <si>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</si>
  <si>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</si>
  <si>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</si>
  <si>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</si>
  <si>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</si>
  <si>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</si>
  <si>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</si>
  <si>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</si>
  <si>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</si>
  <si>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Specificarea tehnică deplină ofertată</t>
  </si>
  <si>
    <t>Ventilator pulmonar Adult, pediatric (caracteristici de bază)			
Cod	110320		
Descriere	"Ventilatoare mecanice oferă suport ventilator temporar sau permanent pentru pacienţii care nu pot respira pe cont propriu sau care au nevoie de asistenţă, menţinînd o ventilare adecvată.
"		
Parametrul 			Specificația
Tip	Mobil, pe suport cu rotile		obligatoriu
Tip pacient	Adult, pediatric		obligatoriu
Gama de control/setări	Volum total		diapazon min. 20-2,000 mL
	Flux inspir		diapazon min. 6-180 L/min
	Presiune inspir		diapazon min. 1-80 cm H2O
	Rata respiratorie		diapazon min. 1-100 rpm
	Timp inspir		diapazon min. 0-3 s.
	Rata I:E		1:4 la 4:1
	FiO2, %		21-100
	Buton pentru respirație manuală		obligatoriu
	PEEP/CPAP		diapazon min. 0-45 cm H2O
	Suport presiune		diapazon min. 0-45 cm H2O
	Mecanism triger		Presiune
			Flux
	Ajustarea presiunii pantă/rampă		obligatoriu
	Funcția suspin		obligatoriu
	Buton 100 % O2		obligatoriu
	Timpul maxim activ al butonului 100 % O2		2 min
	Blocarea panoului de control		obligatoriu
Moduri de operare	Modul A/C	A/C Volum respirator	obligatoriu
		A/C presiune respiratorie	obligatoriu
	Modul SIMV	SIMV volum respirator	obligatoriu
		SIMV presiune respiratorie	obligatoriu
	Modul CPAP	CPAP, CPAP/suport presiune (PS)	obligatoriu
	Modul Apnea-backup		obligatoriu
	Ventilație neinvazivă, NIV		obligatoriu
Parametri monitorizați/afișați	Presiunea inspiratorie maximă		obligatoriu
	Presiunea medie în căile respiratorii		obligatoriu
	Presiunea PEEP		obligatoriu
	Volumul total		obligatoriu
	Monitorizarea FiO2		obligatoriu
	Rata respiratorie 		obligatoriu
	Timp inspir 		obligatoriu
	Timp expir		obligatoriu
	Rata I:E		obligatoriu
	Volumul minutar spontan		obligatoriu
Alarme pacient	FiO2 mare/mic		obligatoriu
	Volum minutar mare/mic		obligatoriu
	Presiune inspir mare/mică		obligatoriu
	PIP mare		obligatoriu
	PEEP mare		obligatoriu
	Lipsă PEEP		obligatoriu
	Apnea		obligatoriu
	Presiune/ocluzie continuă ridicată		obligatoriu
	Inversare IE		obligatoriu
	Circuit respirator deconectat		obligatoriu
Alarme echipament	Lipsă alimentare gaz		obligatoriu
	Lipsă alimentare electrică		obligatoriu
	Baterie descărcată		obligatoriu
	Eroare de sistem		Sensor decalibrat, scurgere prin valve
	Autodiagnostic		obligatoriu
Interfața	Raportarea alarmelor și starea pacientului	Afișare pe display	obligatoriu
		Posibilitatea conectării în rețea centralizată	obligatoriu
Display	LCD TFT		obligatoriu
	Mărimea		≥ 12 inch
Compresor de aer sau turbină integrat în dispozitiv			obligatoriu
Alimentare	Pneumatică	Gazele comprimate	aer, O2
		Presiunea în rețea	3 - 6 bar
	Electrică	Rețea electrică 220 V, 50  Hz	obligatoriu
		Baterie internă reîncărcabilă	obligatoriu
		Timp operare baterie 	≥ 1 h
Accesorii	Circuit respiratoriu tip reutilizabil	Adult	2 set., să se indice codul produsului
	Mască respiratorie tip reutilizabilă	Adult	2 set., să se indice codul produsului
	Umidificator 	Indicați modelul oferit	model
		Cameră de umidificare tip reutilizabilă	1 set., să se indice codul produsului
		Compatibil cu ventilatorul	obligatoriu
Suport pe rotile	Să se indica modelul oferit		model
	Min. 4 rotile		obligatoriu
	Min. 2 roți cu frînă		obligatoriu
	Braț articulat pentru fixarea furtunelor respiratorii		obligatoriu
	Suport pentru fixarea/atașarea cablurilor electrice, furtunul aer, oxigen pentru transportare, depozitare		obligatoriu
	Mîner pentru transportare		obligatoriu</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</si>
  <si>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</si>
  <si>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</si>
  <si>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</si>
  <si>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</si>
  <si>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t>
  </si>
  <si>
    <t>Lampă germicida (varianta de masă)	
Cod	130130
Descriere	Lampă de quarț pentru sterilizarea aeului, lichidului  etc.
Alimentare	220V, 50Hz
Mobilă	obligatoriu
Numar de tuburi	1 sau 2
	≥ 30W
Spectru de raze 	UV + vizibil
Tuburi	≥ 8000 ore
Unghiul de iradiere 	fara reflector</t>
  </si>
  <si>
    <t>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t>
  </si>
  <si>
    <t>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t>
  </si>
  <si>
    <t>Lampă fototerapie pentru nou-născuți (caracteristici de baza)	
Cod	130260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t>
  </si>
  <si>
    <t>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UV	LED
Lungimea de undă	430-460nm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t>
  </si>
  <si>
    <t>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Timpul pînă cînd ajunge la 300 mm Hg, sec.	≤ 6
	Rata de flux la vacuum maxim, l/min.	≥ 36
Reglator aspirație		da
Baterie internă reutilizabilă		obligatoriu
Timp de lucru la vacuum maxim		≥ 60 min
Semnal baterie descărcată		acustic
		vizual
Greutatea totală inclusiv accesoriile		&lt; 6  kg 
Tensiunea de alimentare		220 V, 50 Hz
Accesorii		
Filtru antibacterian		"15 buc., să se indice codul
 sau modelul produsului  oferit"
Vas colector	Reutilizabil	"1 buc., să se indice codul
 sau modelul produsului  oferit"</t>
  </si>
  <si>
    <t>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65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&gt; 1 h
Accesorii		
Filtru antibacterian		"15 buc. (să se indice codul
 sau modelul produsului  oferit)"</t>
  </si>
  <si>
    <t>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t>
  </si>
  <si>
    <t>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diapazon min. 0.1 - 1,200 ml/h 
		 Setarea prin incrementare incepind cu 0.1 ml
	Regim de lucru KVO - menţinerea venei deschise	0.1 - 3 ml/h
	Acurateţia infuziei	≤ 5 %
	Funcţia bolus	obligatoriu
	Funcția de reglare a vitezei de infuzie în bolus	diapazon min. 0.1 - 1000 ml/h
	Selectarea volumului infuzat	obligatoriu
	Selectarea ratei de infuzie	obligatoriu
	Calcularea dozei/medicament	obligatoriu
	Regim de lucru în flux (setarea fluxului)	obligatoriu
	Carcasa ermetizată pentru a preveni scurgerea de lichide în interiorul dispozitivului	minim IP23
	Nivelul presiunei de ocluzie maxime	min. 4 nivele
	Funcția de evacuare a bulei de aer din sistema IV pînă la conectarea circuitului la pacient	obligatoriu
	Blocarea panoului de control	obligatoriu
	Alarmă sonoră	obligatoriu
	Alarmă vizuală	obligatoriu
	Fixarea perfuzorului pe rampă verticală 	obligatoriu
Alarme și indicatori	Ocluzie	obligatoriu
	Nivelul presiunei de ocluzie	obligatoriu
	Afișarea ocluziei în timp real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Alimentarea electrică	Rețea electrică 220 V, 50 Hz	obligatoriu
	Baterie încorporată	obligatoriu
	Durata de operare autonomă	≥ 5 h la fluxul de 25ml/h
Acesorii		
Suport	Sistem de fixare a pompei de stativul de infuzie	obligatoriu
Circuite 	≥ 200 buc. pentru fiectare pompă procurată	da, să se indice codul produsului oferit</t>
  </si>
  <si>
    <t>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</si>
  <si>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t>
  </si>
  <si>
    <t>"Incălzitor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t>
  </si>
  <si>
    <t>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</si>
  <si>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</si>
  <si>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t>
  </si>
  <si>
    <t>Cîntar mecanic cu taliometru, pentru adulţi	
Cod	130740
Descriere	Cîntar pentru adulţi destinat pentru determinarea greutăţii 
Parametru	Specificaţia
Greutatea maximă	≥ 200 kg
Sensivitatea	≥ 100 gr
Precizie	≤ 100 gr
Taliometru	da, 200cm
Calibrare manuală	obligatoriu</t>
  </si>
  <si>
    <t>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t>
  </si>
  <si>
    <t>Cîntar mecanic, pentru nou-născuţi			
Cod	130810		
Descriere	Cîntar pentru nou născuţi  destinat pentru determinarea greutăţii 		
Parametru			Specificaţia
Greutatea maximă			15 - 20 kg
Precizie			≤ 10 gr
Calibrare manuală			obligatoriu</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</si>
  <si>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</si>
  <si>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</si>
  <si>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15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</si>
  <si>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</si>
  <si>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</si>
  <si>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</si>
  <si>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adulţi (5-6 poziţii) caracteristici medii		
Cod	140391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Transparență la razele X-ray (radiografie)		obligatoriu
Sectiunea spate să aibă cadru pentru casetă/detector radiologic		≥ 35 x 43 cm
Spătarul reglabil		≥ 70 grade
Controlul de către asistentă	Blocarea control pacient	da, inclus
Greutatea maximă adimisă de încărcare	Cadru pentru etichetă pe spetează	≥250 kg
Înălțime	Ajustabilă	diapazon min. 45 - 80 cm, ± 2 cm
Rotile	Diametru	≥ 15 cm
	Sistem de blocare 	central pentru toate roțile
		blocarea roților în o singură direcție
Parapete de protecție laterale		formate din minim 2 secțiuni separate pe fiecare parte a patului (stânga, dreapta)
Reglare părților importante în caz de lipsă de energie electrică		da, baterie inclusă
Bampere/rotile pe fiecare colț a patului		fabricat din cauciuc sau alt material moale amortizator
Alimentare 		220 V, 50 Hz
Saltea	ortopedică, lavabilă	da, să se indice codul prodului oferit 
	grosimea	min. 14 cm
	husă cu fermoar	da, să se indice codul prodului oferit 
Stativ pentru infuzie cu ajustare pe înălțime		da, să se indice codul prodului oferit</t>
  </si>
  <si>
    <t>Pat multifunctional pentru adulti (6-8 pozitii) caracteristici avansate cu cântar		
Cod	140402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electric		≥ 70 grade
Cîntar încorporat		obligatoriu
Controlul de către asistentă	Blocarea control pacient	obligatoriu
Greutatea maximă adimisă de încărcare	Cu etichetă pe pat	≥250 kg
Înălțime	Ajustabilă	diapazon min. 45 - 80 cm, ± 2 cm
Rotile	Diametru	≥ 15 cm
	A cincea roată la mijlocul patului	obligatoriu
	Sistem de blocare 	central pentru toate roțile
		blocarea roților în o singură direcție
Parapete de protecție laterale		formate din minim 2 secțiuni separate pe fiecare parte a patului (stânga, dreapta)
Sectiunea spate să aibă cadru pentru casetă/detector radiologic		≥ 35 x 43 cm
Bampere/rotile pe fiecare colț a patului		fabricat din cauciuc sau alt material moale amortizator
Reglare părților importante în caz de lipsă de energie electrică		da, baterie inclusă
Alimentare 		220 V, 50 Hz
Comenzi de picior pentru reglarea înălțimii		obligatoriu
Saltea	ortopedică, lavabilă	da, să se indice codul prodului oferit 
	"fabricat din spumă
 poliuritanică"	obligatoriu
	grosimea	min. 14 cm
	husă cu fermoar	da, să se indice codul prodului oferit 
Stativ pentru infuzie cu ajustare pe înălțime		da, să se indice codul prodului oferit</t>
  </si>
  <si>
    <t>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t>
  </si>
  <si>
    <t>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t>
  </si>
  <si>
    <t>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t>
  </si>
  <si>
    <t>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internă a camerei		≥ 40 și 60 litri≤
Uşa	Număr 	≥ 1
	Deschidere	pe vertical
	Mecanism	solid cu mîner și blocare cu cheie
Construcţie interioară		cu acoperire anticorozivă
Construcţie exterioară		cu acoperire anticorozivă
Afisaj temperatură		digital
Alarme		acustică
		vizuală
Răcire		ventilată
Temperatura reglabilă		+2 …+8℃
Timp de menținerea temperaturi în camera frigorifică fără sursa de electricitate		≥ 23 ore
Alimentare		220 V, 50 Hz
Refrigerent		fară CFC / HCFC
Zgomot		&lt; 48 dB
Accesorii	Coș	≥ 2
	Divizoare pentru sertar	obligatoriu</t>
  </si>
  <si>
    <t>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t>
  </si>
  <si>
    <t>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</si>
  <si>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</si>
  <si>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</si>
  <si>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Obligatoriu
Accesorii		Setul standard
	Bec	min. 2 buc.</t>
  </si>
  <si>
    <t>Tonometru ocular portativ			
Cod	170300		
Descriere	Tonometrul ocular este destinat pentru masurarea presiunii intraoculare		
Parametru			Specificaţia
Tip			non-corneal
Autocalibrare			obligatoriu
Precizie			≤20mmHg  +/-2mm  ≥20mmHg- +/-10%
Ecran 			LCD
Alimentare 			baterii</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</si>
  <si>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12, 13.5,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</si>
  <si>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</si>
  <si>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Lentila Volk			
Cod	170520		
Descriere	Lentila Volk permite efectuarea oftalmoscopiei indirecte		
Parametru		Specificație	
Dioptrii		≥ 20D	optional
		≥ 72D	obligatoiu
		90D	obligatoiu
Mărire (spot) laser		≤0,94x	
"Distanța de focusare,
 mm"		≤ 40 mm	</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</si>
  <si>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</si>
  <si>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t xml:space="preserve">Negatoscop doua cadruri			
Cod	210710		
Descriere	Dispozitiv destinat pentru vizualizarea filmelor radiografice sau tomografice		
Parametru		Specificație	
Nr. de cadre		≥2	
Nr. de lampe		≥2	
Fixarea filmelor 		obligatoriu	
Fixare 		masă/perete	
Ecran anti-glare		obligatoriu	
Alimentare		220V, 50Hz	</t>
  </si>
  <si>
    <t>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</si>
  <si>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</si>
  <si>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4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t>
  </si>
  <si>
    <t>Ventilator pulmonar Adult, pediatric (caracteristici de bază)110320</t>
  </si>
  <si>
    <t>Balon resuscitare AMBU adulți 110430</t>
  </si>
  <si>
    <t>Butelie oxigen pînă la 5 L 110510</t>
  </si>
  <si>
    <t>Unitate stomatologică (fără braţ asistentă) 120100</t>
  </si>
  <si>
    <t>Unitate stomatologică (caracteristici de baza) 120110</t>
  </si>
  <si>
    <t>Lampă pentru examinare, braț articulat (caracteristici medii) 130110</t>
  </si>
  <si>
    <t>Lampă germicida (varianta de masă) 130130</t>
  </si>
  <si>
    <t>Lampă germicidă (varianta staționară) 130140</t>
  </si>
  <si>
    <t>Lampă germicidă (varianta staționară 20m) 130150</t>
  </si>
  <si>
    <t>Lampă fototerapie pentru nou-născuți (caracteristici de baza) 130260</t>
  </si>
  <si>
    <t>Lampă fototerapie pentru nou-născuți (caracteristici medii) 130270</t>
  </si>
  <si>
    <t>Aspirator urgențe 130320</t>
  </si>
  <si>
    <t>Aspirator chirurgical portabil (caracteristici de baza) 130330</t>
  </si>
  <si>
    <t>Aspirator chirurgical (performanță avansată) 130350</t>
  </si>
  <si>
    <t>Pompă de infuzie (perfuzor), volum mare (caracteristici de bază) 130500</t>
  </si>
  <si>
    <t>Pompă de infuzie (perfuzor)  cu seringă (caracteristici de bază)  130600</t>
  </si>
  <si>
    <t>Pompă de infuzie (perfuzor)  cu seringă (caracteristici avansate) 130610</t>
  </si>
  <si>
    <t>Incălzitor pentru componente sanguine și soluții infuzabile
caracteristici de bază 130650</t>
  </si>
  <si>
    <t>Cîntar electronic pentru adulţi cu taliometru 130700</t>
  </si>
  <si>
    <t>Cîntar electronic pentru adulţi (220V) 130710</t>
  </si>
  <si>
    <t>Cîntar electronic pentru adulţi (baterie) 130720</t>
  </si>
  <si>
    <t>Cîntar mecanic cu taliometru, pentru adulţi 130740</t>
  </si>
  <si>
    <t>Cîntar electronic, pentru nou-născuţi 130800</t>
  </si>
  <si>
    <t>Cîntar mecanic, pentru nou-născuţi 130810</t>
  </si>
  <si>
    <t>Burghiu traumatologic/ortopedic (caracteristici de bază) 130900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</si>
  <si>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</si>
  <si>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</si>
  <si>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</si>
  <si>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</si>
  <si>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</si>
  <si>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(5-6 poziţii) caracteristici medii 140391</t>
  </si>
  <si>
    <t>Pat multifunctional pentru adulti (6-8 pozitii) caracteristici avansate cu cântar 140402</t>
  </si>
  <si>
    <t>Fotoliu ginecologic (caracteristici de baza) 140500</t>
  </si>
  <si>
    <t>Frigider pentru reactivi cu usa transparenta 200-300L 140710</t>
  </si>
  <si>
    <t>Frigider pentru reactivi cu usa transparenta 300-400L 140720</t>
  </si>
  <si>
    <t xml:space="preserve">Frigider pentru vaccini 40-60L 140860  </t>
  </si>
  <si>
    <t>Centrifugă, de laborator (8-12 tuburi) 150910</t>
  </si>
  <si>
    <t>Centrifugă de laborator (24 tuburi) 150920</t>
  </si>
  <si>
    <t>Glucometru (caracteristici de bază) 151200</t>
  </si>
  <si>
    <t>Glucometru (caracteristici avansate) 151210</t>
  </si>
  <si>
    <t>Lampă cu fantă 170100</t>
  </si>
  <si>
    <t>Tonometru ocular portativ 170300</t>
  </si>
  <si>
    <t>Autorefractometru cu keratomie 170410</t>
  </si>
  <si>
    <t>Oftalmoscop direct 170500</t>
  </si>
  <si>
    <t>Lentila Volk 170520</t>
  </si>
  <si>
    <t>Sistem radiografic digital (cu bucky vertical) cerințe medii 210211</t>
  </si>
  <si>
    <t>Negatoscop un cadru 210700</t>
  </si>
  <si>
    <t>Negatoscop doua cadruri 210710</t>
  </si>
  <si>
    <t>Hotă cu flux laminar 250100</t>
  </si>
  <si>
    <t>Microscop binocular, simplu 250200</t>
  </si>
  <si>
    <t>Microscop cu fluorescenţă (binocular) 250220</t>
  </si>
  <si>
    <t>Achiziționarea Dispozitivelor medicale cu coduri generice conform necesităților instituțiilor-medico sanitare publice (partea I)</t>
  </si>
  <si>
    <t xml:space="preserve">Sistem radiografic digital (cu bucky vertical) cerințe medii
Cod 210211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80
  Laterală, cm minim ± 12.5
  Verticală, motorizat obligatoriu
 Fața mesei Densitatea mesei &lt; 1.0 mm Al
  Greutatea maximă a pacientului ≥ 200 kg
  Suportul mesei Piedestal
  Sistem de control electromagnetic
Sistemul BUCKY a mesei Tip motorizat
 Dimensiunea, cm minimum 43x43
 Controlul automat al expunerii (AEC) 3 cîmpuri
 Raportul grilei ≥10:1 
 Sincronizare automata cu tubul radiologic (exemplu autopoziționare, Auto-tracking) obligatoriu
 Aria de scanare a pacientrului ≥ 180 cm
BUCKY vertical Dimensiunea, cm minimum 43x43
 Controlul automat al expunerii (AEC) obligatoriu
 Raportul grilei ≥10:1 
 Mărimea casetei ≥43x43
 Sistem de control electromagnetic
 Deplasarea longitudinală, cm max. 180 cm
Detector digital plat Mărimea detector, cm ≥43x43
 Configurare detector Fără fir obligatoriu
 Caracteristicele detectorului Rezoluția matricei, pixeli ≥ 3052x3052 pixels
  DQE @ ≤ 1.0 lp/mm ≥ 65 %
  DQE @ ≥ 2.0 lp/mm ≥ 37 %
  Mărimea pixelului ≤140 µm
  Tip CSI (Celsiu iodid) s-au analogic
Procesarea avansată obligatoriu
Generator de raze X Puterea maxima ≥ 65 kW
 Intensitatea maximă la 100 kV ≥ 650 mA
 Domeniu curent (mA) 10-800 mA
 Domeniu tensiune (kV) 40-150 kV
 high speed starter obligatoriu
 Control automat al expunerii AEC obligatoriu
Tubul de raze X Anod rotativ obligatoriu
 Dimensiunea spotului focal, mm 0.6 și 1.2
 Capacitatea termică, KHU ≥ 400
 Rata de răcire, KHU/min. ≥ 120
 Viteza de start a anodei, rpm min. 9000 rpm
Colimator Ecran obligatoriu
 Motorizat obligatoriu
 Afisare SID
  tip Filtru
  inclinare
 Sincronizare cu regimul de expunere obligatoriu
Suspensia tubului Instalare/fixare podea sau pod
 tip motorizat obligatoriu
 Rotație suspensie dreapta/stînga ±180 ˚
 Rotație tub/axa orizontală ±90 ˚
 Sistem de control electromagnetic
 Panou de control pe tubul radiologic obligatoriu
 DAP–metru Incorporat obligatoriu
 Afișarea dozei și exportul prin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21 inci
  min 400 CD/m2
  min 2 mgpixel
 CD/DVD obligatoriu
 Software de achiziție a imaginii obligatoriu
 Preseturi personalizate obligatoriu
 Interfața software rus/rom
 Pachet DICOM Stocare, printare, import, export, transmitere min 10 noduri DICOM, baza de date
 UPS  min 600 VA
Stație de arhivare și procesare a imaginii CPU (Procesor) 6 nuclee, s-au analogic
 RAM(memorie operativă) min 8 Gb
 HDD  min 2TB
 Monitor medical min 21 inci
  min 1000 CD/m2
  min 2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analogic
 rezolutie, dpi min 300 dpi
 Productivitate, filme/ora 
(35x43 cm) min 80/oră
Integrarea Stocarea clasa SOP DICOM 3.0 da
Accesorii Sticlă plumbată minim 1x0,8 m 
 Guleraș de protecție 2 seturi
 Sorț de protecție 2 seturi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</si>
</sst>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2">
    <xf numFmtId="0" fontId="0" fillId="0" borderId="0"/>
    <xf numFmtId="0" fontId="14" fillId="0" borderId="0"/>
    <xf numFmtId="0" fontId="16" fillId="0" borderId="0"/>
    <xf numFmtId="0" fontId="17" fillId="0" borderId="0"/>
    <xf numFmtId="0" fontId="17" fillId="0" borderId="0"/>
    <xf numFmtId="0" fontId="5" fillId="0" borderId="0"/>
    <xf numFmtId="0" fontId="18" fillId="0" borderId="0"/>
    <xf numFmtId="0" fontId="19" fillId="0" borderId="0"/>
    <xf numFmtId="0" fontId="20" fillId="0" borderId="0"/>
    <xf numFmtId="0" fontId="4" fillId="0" borderId="0"/>
    <xf numFmtId="0" fontId="3" fillId="0" borderId="0"/>
    <xf numFmtId="0" fontId="17" fillId="0" borderId="0"/>
    <xf numFmtId="0" fontId="2" fillId="0" borderId="0"/>
    <xf numFmtId="0" fontId="19" fillId="0" borderId="0"/>
    <xf numFmtId="0" fontId="2" fillId="0" borderId="0"/>
    <xf numFmtId="0" fontId="2" fillId="0" borderId="0"/>
    <xf numFmtId="0" fontId="17" fillId="0" borderId="0"/>
    <xf numFmtId="0" fontId="16" fillId="0" borderId="0"/>
    <xf numFmtId="0" fontId="17" fillId="0" borderId="0"/>
    <xf numFmtId="0" fontId="1" fillId="0" borderId="0"/>
    <xf numFmtId="0" fontId="16" fillId="0" borderId="0"/>
    <xf numFmtId="0" fontId="18" fillId="0" borderId="0"/>
  </cellStyleXfs>
  <cellXfs count="93">
    <xf numFmtId="0" fontId="0" fillId="0" borderId="0" xfId="0"/>
    <xf numFmtId="0" fontId="8" fillId="2" borderId="1" xfId="1" applyFont="1" applyFill="1" applyBorder="1" applyAlignment="1" applyProtection="1">
      <alignment vertical="center" wrapText="1"/>
    </xf>
    <xf numFmtId="0" fontId="7" fillId="0" borderId="0" xfId="1" applyFont="1" applyProtection="1">
      <protection locked="0"/>
    </xf>
    <xf numFmtId="0" fontId="9" fillId="0" borderId="0" xfId="1" applyFont="1" applyFill="1" applyBorder="1" applyAlignment="1" applyProtection="1">
      <alignment horizontal="left" vertical="top" wrapText="1"/>
      <protection locked="0"/>
    </xf>
    <xf numFmtId="0" fontId="7" fillId="0" borderId="0" xfId="1" applyFont="1" applyFill="1" applyBorder="1" applyAlignment="1" applyProtection="1">
      <alignment wrapText="1"/>
      <protection locked="0"/>
    </xf>
    <xf numFmtId="0" fontId="7" fillId="0" borderId="0" xfId="1" applyFont="1" applyFill="1" applyBorder="1" applyProtection="1">
      <protection locked="0"/>
    </xf>
    <xf numFmtId="0" fontId="9" fillId="0" borderId="0" xfId="1" applyFont="1" applyBorder="1" applyAlignment="1" applyProtection="1">
      <alignment horizontal="left" vertical="top" wrapText="1"/>
      <protection locked="0"/>
    </xf>
    <xf numFmtId="0" fontId="7" fillId="0" borderId="0" xfId="1" applyFont="1" applyAlignment="1" applyProtection="1">
      <alignment horizontal="center"/>
      <protection locked="0"/>
    </xf>
    <xf numFmtId="164" fontId="7" fillId="0" borderId="0" xfId="1" applyNumberFormat="1" applyFont="1" applyProtection="1"/>
    <xf numFmtId="0" fontId="13" fillId="0" borderId="0" xfId="1" applyFont="1" applyProtection="1">
      <protection locked="0"/>
    </xf>
    <xf numFmtId="0" fontId="7" fillId="0" borderId="0" xfId="1" applyFont="1" applyProtection="1"/>
    <xf numFmtId="0" fontId="7" fillId="0" borderId="0" xfId="1" applyFont="1" applyAlignment="1" applyProtection="1">
      <alignment horizontal="center"/>
    </xf>
    <xf numFmtId="0" fontId="7" fillId="0" borderId="0" xfId="1" applyFont="1" applyBorder="1" applyProtection="1"/>
    <xf numFmtId="0" fontId="10" fillId="0" borderId="0" xfId="1" applyFont="1" applyAlignment="1" applyProtection="1">
      <alignment horizontal="center"/>
      <protection locked="0"/>
    </xf>
    <xf numFmtId="0" fontId="7" fillId="0" borderId="0" xfId="1" applyFont="1" applyAlignment="1" applyProtection="1">
      <alignment wrapText="1"/>
      <protection locked="0"/>
    </xf>
    <xf numFmtId="0" fontId="9" fillId="2" borderId="1" xfId="1" applyFont="1" applyFill="1" applyBorder="1" applyAlignment="1" applyProtection="1">
      <alignment horizontal="center" vertical="center" wrapText="1"/>
    </xf>
    <xf numFmtId="0" fontId="9" fillId="0" borderId="1" xfId="1" applyFont="1" applyFill="1" applyBorder="1" applyAlignment="1" applyProtection="1">
      <alignment vertical="top" wrapText="1"/>
      <protection locked="0"/>
    </xf>
    <xf numFmtId="0" fontId="11" fillId="3" borderId="1" xfId="0" applyFont="1" applyFill="1" applyBorder="1" applyAlignment="1" applyProtection="1">
      <alignment horizontal="left" vertical="top" wrapText="1"/>
    </xf>
    <xf numFmtId="0" fontId="7" fillId="0" borderId="2" xfId="1" applyFont="1" applyBorder="1" applyProtection="1">
      <protection locked="0"/>
    </xf>
    <xf numFmtId="0" fontId="8" fillId="2" borderId="1" xfId="1" applyFont="1" applyFill="1" applyBorder="1" applyAlignment="1" applyProtection="1">
      <alignment horizontal="center" wrapText="1"/>
    </xf>
    <xf numFmtId="0" fontId="7" fillId="3" borderId="1" xfId="1" applyFont="1" applyFill="1" applyBorder="1" applyProtection="1">
      <protection locked="0"/>
    </xf>
    <xf numFmtId="0" fontId="7" fillId="0" borderId="1" xfId="1" applyFont="1" applyBorder="1" applyProtection="1">
      <protection locked="0"/>
    </xf>
    <xf numFmtId="0" fontId="11" fillId="0" borderId="1" xfId="0" applyFont="1" applyBorder="1" applyAlignment="1">
      <alignment horizontal="center" vertical="top" wrapText="1"/>
    </xf>
    <xf numFmtId="0" fontId="8" fillId="3" borderId="4" xfId="1" applyFont="1" applyFill="1" applyBorder="1" applyAlignment="1" applyProtection="1">
      <alignment horizontal="center" vertical="center" wrapText="1"/>
    </xf>
    <xf numFmtId="1" fontId="8" fillId="2" borderId="1" xfId="1" applyNumberFormat="1" applyFont="1" applyFill="1" applyBorder="1" applyAlignment="1" applyProtection="1">
      <alignment horizontal="center" vertical="center" wrapText="1"/>
    </xf>
    <xf numFmtId="1" fontId="7" fillId="0" borderId="1" xfId="0" applyNumberFormat="1" applyFont="1" applyBorder="1" applyAlignment="1" applyProtection="1">
      <alignment horizontal="center" vertical="center"/>
      <protection locked="0"/>
    </xf>
    <xf numFmtId="1" fontId="7" fillId="0" borderId="0" xfId="1" applyNumberFormat="1" applyFont="1" applyAlignment="1" applyProtection="1">
      <alignment horizontal="center" vertical="center"/>
      <protection locked="0"/>
    </xf>
    <xf numFmtId="0" fontId="8" fillId="2" borderId="1" xfId="0" applyFont="1" applyFill="1" applyBorder="1" applyAlignment="1" applyProtection="1">
      <alignment horizontal="left" vertical="center"/>
    </xf>
    <xf numFmtId="0" fontId="11" fillId="3" borderId="1" xfId="0"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7" fillId="0" borderId="0" xfId="1" applyFont="1" applyFill="1" applyBorder="1" applyAlignment="1" applyProtection="1">
      <alignment horizontal="center" vertical="center"/>
      <protection locked="0"/>
    </xf>
    <xf numFmtId="0" fontId="7" fillId="0" borderId="0" xfId="1" applyFont="1" applyBorder="1" applyProtection="1">
      <protection locked="0"/>
    </xf>
    <xf numFmtId="0" fontId="7" fillId="0" borderId="1" xfId="1" applyFont="1" applyBorder="1" applyProtection="1"/>
    <xf numFmtId="0" fontId="13" fillId="0" borderId="1" xfId="1" applyFont="1" applyBorder="1" applyProtection="1">
      <protection locked="0"/>
    </xf>
    <xf numFmtId="0" fontId="8" fillId="2" borderId="1" xfId="1" applyFont="1" applyFill="1" applyBorder="1" applyAlignment="1" applyProtection="1">
      <alignment horizontal="center" vertical="center" wrapText="1"/>
    </xf>
    <xf numFmtId="0" fontId="23"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7" fillId="0" borderId="1" xfId="0" applyFont="1" applyBorder="1" applyAlignment="1" applyProtection="1">
      <alignment horizontal="center" vertical="top"/>
      <protection locked="0"/>
    </xf>
    <xf numFmtId="3" fontId="7" fillId="0" borderId="1" xfId="1" applyNumberFormat="1" applyFont="1" applyBorder="1" applyAlignment="1" applyProtection="1">
      <alignment horizontal="center" wrapText="1"/>
      <protection locked="0"/>
    </xf>
    <xf numFmtId="3" fontId="22" fillId="0" borderId="1" xfId="0" applyNumberFormat="1" applyFont="1" applyBorder="1" applyAlignment="1">
      <alignment horizontal="center" wrapText="1"/>
    </xf>
    <xf numFmtId="0" fontId="22" fillId="3" borderId="1" xfId="0" applyFont="1" applyFill="1" applyBorder="1" applyAlignment="1">
      <alignment horizontal="left" vertical="center" wrapText="1"/>
    </xf>
    <xf numFmtId="0" fontId="22" fillId="3" borderId="1" xfId="0" applyFont="1" applyFill="1" applyBorder="1" applyAlignment="1">
      <alignment horizontal="center" vertical="center"/>
    </xf>
    <xf numFmtId="0" fontId="25" fillId="3" borderId="1" xfId="0" applyFont="1" applyFill="1" applyBorder="1" applyAlignment="1">
      <alignment horizontal="center" vertical="center"/>
    </xf>
    <xf numFmtId="3" fontId="7" fillId="0" borderId="1" xfId="0" applyNumberFormat="1" applyFont="1" applyBorder="1" applyAlignment="1" applyProtection="1">
      <alignment horizontal="center" vertical="top"/>
      <protection locked="0"/>
    </xf>
    <xf numFmtId="0" fontId="24" fillId="0" borderId="1" xfId="0" applyFont="1" applyBorder="1" applyAlignment="1">
      <alignment horizontal="center" vertical="center" wrapText="1"/>
    </xf>
    <xf numFmtId="0" fontId="7" fillId="0" borderId="0" xfId="1" applyFont="1" applyAlignment="1" applyProtection="1">
      <alignment horizontal="left" vertical="center"/>
      <protection locked="0"/>
    </xf>
    <xf numFmtId="0" fontId="22" fillId="3" borderId="1" xfId="0" applyFont="1" applyFill="1" applyBorder="1" applyAlignment="1">
      <alignment horizontal="left" vertical="center"/>
    </xf>
    <xf numFmtId="0" fontId="7"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xf>
    <xf numFmtId="0" fontId="9" fillId="2" borderId="5" xfId="1" applyFont="1" applyFill="1" applyBorder="1" applyAlignment="1" applyProtection="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pplyProtection="1">
      <alignment horizontal="left" vertical="center" wrapText="1"/>
    </xf>
    <xf numFmtId="0" fontId="0" fillId="0" borderId="1" xfId="0" applyBorder="1" applyAlignment="1">
      <alignment horizontal="left" vertical="center" wrapText="1"/>
    </xf>
    <xf numFmtId="0" fontId="11" fillId="3" borderId="1" xfId="0" applyFont="1" applyFill="1" applyBorder="1" applyAlignment="1" applyProtection="1">
      <alignment horizontal="left" vertical="center" wrapText="1"/>
    </xf>
    <xf numFmtId="1" fontId="7" fillId="0" borderId="1" xfId="0" applyNumberFormat="1" applyFont="1" applyBorder="1" applyAlignment="1" applyProtection="1">
      <alignment horizontal="left" vertical="center"/>
      <protection locked="0"/>
    </xf>
    <xf numFmtId="0" fontId="13" fillId="0" borderId="1" xfId="1" applyFont="1" applyBorder="1" applyAlignment="1" applyProtection="1">
      <alignment horizontal="left" vertical="center"/>
      <protection locked="0"/>
    </xf>
    <xf numFmtId="3" fontId="7" fillId="0" borderId="1" xfId="1" applyNumberFormat="1" applyFont="1" applyBorder="1" applyAlignment="1" applyProtection="1">
      <alignment horizontal="left" vertical="center" wrapText="1"/>
      <protection locked="0"/>
    </xf>
    <xf numFmtId="0" fontId="13" fillId="0" borderId="0" xfId="1" applyFont="1" applyAlignment="1" applyProtection="1">
      <alignment horizontal="left" vertical="center"/>
      <protection locked="0"/>
    </xf>
    <xf numFmtId="0" fontId="21" fillId="0" borderId="1" xfId="0" applyFont="1" applyBorder="1" applyAlignment="1">
      <alignment horizontal="left" vertical="center" wrapText="1"/>
    </xf>
    <xf numFmtId="0" fontId="0" fillId="0" borderId="1" xfId="0" applyBorder="1" applyAlignment="1">
      <alignment horizontal="left" vertical="center"/>
    </xf>
    <xf numFmtId="0" fontId="7" fillId="0" borderId="3" xfId="0" applyFont="1" applyBorder="1" applyAlignment="1" applyProtection="1">
      <alignment horizontal="left" vertical="center"/>
      <protection locked="0"/>
    </xf>
    <xf numFmtId="0" fontId="23" fillId="0" borderId="1" xfId="2" applyFont="1" applyBorder="1" applyAlignment="1">
      <alignment horizontal="left" vertical="center"/>
    </xf>
    <xf numFmtId="0" fontId="25" fillId="3" borderId="1" xfId="0" applyFont="1" applyFill="1" applyBorder="1" applyAlignment="1">
      <alignment horizontal="left" vertical="center"/>
    </xf>
    <xf numFmtId="3" fontId="22" fillId="0" borderId="1" xfId="0" applyNumberFormat="1" applyFont="1" applyBorder="1" applyAlignment="1">
      <alignment horizontal="left" vertical="center" wrapText="1"/>
    </xf>
    <xf numFmtId="0" fontId="0" fillId="3" borderId="1" xfId="0" applyFill="1" applyBorder="1" applyAlignment="1">
      <alignment horizontal="left" vertical="center"/>
    </xf>
    <xf numFmtId="3" fontId="7" fillId="0" borderId="1" xfId="0" applyNumberFormat="1" applyFont="1" applyBorder="1" applyAlignment="1" applyProtection="1">
      <alignment horizontal="left" vertical="center"/>
      <protection locked="0"/>
    </xf>
    <xf numFmtId="0" fontId="24" fillId="0" borderId="1" xfId="0" applyFont="1" applyBorder="1" applyAlignment="1">
      <alignment horizontal="left" vertical="center" wrapText="1"/>
    </xf>
    <xf numFmtId="1" fontId="7" fillId="0" borderId="1" xfId="1" applyNumberFormat="1"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2" fillId="0" borderId="0" xfId="1" applyFont="1" applyAlignment="1" applyProtection="1">
      <alignment horizontal="center" vertical="center"/>
      <protection locked="0"/>
    </xf>
    <xf numFmtId="0" fontId="8" fillId="0" borderId="1" xfId="0" applyFont="1" applyFill="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9" fillId="0" borderId="1" xfId="1" applyFont="1" applyFill="1" applyBorder="1" applyAlignment="1" applyProtection="1">
      <alignment horizontal="left" vertical="center" wrapText="1"/>
      <protection locked="0"/>
    </xf>
    <xf numFmtId="0" fontId="7" fillId="0" borderId="0" xfId="1" applyFont="1" applyBorder="1" applyAlignment="1" applyProtection="1">
      <alignment horizontal="center"/>
    </xf>
    <xf numFmtId="0" fontId="8" fillId="3" borderId="0" xfId="1" applyFont="1" applyFill="1" applyBorder="1" applyAlignment="1" applyProtection="1">
      <alignment horizontal="center" vertical="top" wrapText="1"/>
      <protection locked="0"/>
    </xf>
    <xf numFmtId="0" fontId="8" fillId="2" borderId="1" xfId="1" applyFont="1" applyFill="1" applyBorder="1" applyAlignment="1" applyProtection="1">
      <alignment horizontal="center" vertical="center" wrapText="1"/>
    </xf>
    <xf numFmtId="0" fontId="12" fillId="0" borderId="0" xfId="1" applyFont="1" applyAlignment="1" applyProtection="1">
      <alignment horizontal="center"/>
      <protection locked="0"/>
    </xf>
    <xf numFmtId="0" fontId="10" fillId="0" borderId="0" xfId="1" applyFont="1" applyAlignment="1" applyProtection="1">
      <alignment horizontal="center"/>
      <protection locked="0"/>
    </xf>
    <xf numFmtId="0" fontId="6" fillId="0" borderId="0" xfId="1" applyFont="1" applyAlignment="1" applyProtection="1">
      <alignment horizontal="right" vertical="center"/>
      <protection locked="0"/>
    </xf>
    <xf numFmtId="0" fontId="7" fillId="0" borderId="0" xfId="1" applyFont="1" applyAlignment="1" applyProtection="1">
      <alignment horizontal="left" vertical="center"/>
      <protection locked="0"/>
    </xf>
    <xf numFmtId="0" fontId="8" fillId="0" borderId="1" xfId="1" applyFont="1" applyFill="1" applyBorder="1" applyAlignment="1" applyProtection="1">
      <alignment horizontal="right" vertical="center" wrapText="1"/>
      <protection locked="0"/>
    </xf>
    <xf numFmtId="0" fontId="9" fillId="0" borderId="1" xfId="1" applyFont="1" applyFill="1" applyBorder="1" applyAlignment="1" applyProtection="1">
      <alignment horizontal="center" vertical="top" wrapText="1"/>
      <protection locked="0"/>
    </xf>
  </cellXfs>
  <cellStyles count="22">
    <cellStyle name="Normal" xfId="0" builtinId="0"/>
    <cellStyle name="Normal 2" xfId="1" xr:uid="{00000000-0005-0000-0000-000000000000}"/>
    <cellStyle name="Normal 2 2" xfId="4" xr:uid="{00000000-0005-0000-0000-000001000000}"/>
    <cellStyle name="Normal 3" xfId="2" xr:uid="{00000000-0005-0000-0000-000002000000}"/>
    <cellStyle name="Normal 3 2" xfId="18" xr:uid="{00000000-0005-0000-0000-000003000000}"/>
    <cellStyle name="Normal 4" xfId="3" xr:uid="{00000000-0005-0000-0000-000004000000}"/>
    <cellStyle name="Normal 4 2" xfId="17" xr:uid="{00000000-0005-0000-0000-000005000000}"/>
    <cellStyle name="Normal 5" xfId="5" xr:uid="{00000000-0005-0000-0000-000006000000}"/>
    <cellStyle name="Normal 5 2" xfId="9" xr:uid="{00000000-0005-0000-0000-000007000000}"/>
    <cellStyle name="Normal 5 2 2" xfId="14" xr:uid="{00000000-0005-0000-0000-000008000000}"/>
    <cellStyle name="Normal 5 3" xfId="12" xr:uid="{00000000-0005-0000-0000-000009000000}"/>
    <cellStyle name="Normal 5 4" xfId="20" xr:uid="{00000000-0005-0000-0000-00000A000000}"/>
    <cellStyle name="Normal 6" xfId="6" xr:uid="{00000000-0005-0000-0000-00000B000000}"/>
    <cellStyle name="Normal 7" xfId="7" xr:uid="{00000000-0005-0000-0000-00000C000000}"/>
    <cellStyle name="Normal 8" xfId="8" xr:uid="{00000000-0005-0000-0000-00000D000000}"/>
    <cellStyle name="Normal 8 2" xfId="13" xr:uid="{00000000-0005-0000-0000-00000E000000}"/>
    <cellStyle name="Normal 9" xfId="10" xr:uid="{00000000-0005-0000-0000-00000F000000}"/>
    <cellStyle name="Normal 9 2" xfId="15" xr:uid="{00000000-0005-0000-0000-000010000000}"/>
    <cellStyle name="Обычный 2" xfId="16" xr:uid="{00000000-0005-0000-0000-000012000000}"/>
    <cellStyle name="Обычный 2 2" xfId="21" xr:uid="{00000000-0005-0000-0000-000013000000}"/>
    <cellStyle name="Обычный 3" xfId="11" xr:uid="{00000000-0005-0000-0000-000014000000}"/>
    <cellStyle name="Обычный 3 2" xfId="19"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64"/>
  <sheetViews>
    <sheetView tabSelected="1" zoomScale="80" zoomScaleNormal="80" workbookViewId="0">
      <selection activeCell="H8" sqref="H8"/>
    </sheetView>
  </sheetViews>
  <sheetFormatPr defaultRowHeight="15.75" x14ac:dyDescent="0.2"/>
  <cols>
    <col min="1" max="2" width="5.7109375" style="54" customWidth="1"/>
    <col min="3" max="4" width="49.28515625" style="54" customWidth="1"/>
    <col min="5" max="5" width="10.5703125" style="54" customWidth="1"/>
    <col min="6" max="6" width="11.28515625" style="54" customWidth="1"/>
    <col min="7" max="7" width="10.7109375" style="54" customWidth="1"/>
    <col min="8" max="8" width="108.42578125" style="54" customWidth="1"/>
    <col min="9" max="9" width="22.7109375" style="54" customWidth="1"/>
    <col min="10" max="10" width="30" style="49" customWidth="1"/>
    <col min="11" max="11" width="14" style="54" customWidth="1"/>
    <col min="12" max="16384" width="9.140625" style="54"/>
  </cols>
  <sheetData>
    <row r="1" spans="1:18" x14ac:dyDescent="0.2">
      <c r="C1" s="79" t="s">
        <v>24</v>
      </c>
      <c r="D1" s="79"/>
      <c r="E1" s="79"/>
      <c r="F1" s="79"/>
      <c r="G1" s="79"/>
      <c r="H1" s="79"/>
      <c r="I1" s="79"/>
      <c r="J1" s="79"/>
      <c r="K1" s="79"/>
    </row>
    <row r="2" spans="1:18" x14ac:dyDescent="0.2">
      <c r="E2" s="81"/>
      <c r="F2" s="81"/>
      <c r="G2" s="81"/>
      <c r="H2" s="81"/>
    </row>
    <row r="3" spans="1:18" x14ac:dyDescent="0.2">
      <c r="A3" s="82" t="s">
        <v>8</v>
      </c>
      <c r="B3" s="82"/>
      <c r="C3" s="82"/>
      <c r="D3" s="83" t="s">
        <v>132</v>
      </c>
      <c r="E3" s="83"/>
      <c r="F3" s="83"/>
      <c r="G3" s="83"/>
      <c r="H3" s="83"/>
      <c r="I3" s="83"/>
      <c r="J3" s="83"/>
    </row>
    <row r="4" spans="1:18" s="56" customFormat="1" x14ac:dyDescent="0.2">
      <c r="A4" s="80" t="s">
        <v>7</v>
      </c>
      <c r="B4" s="80"/>
      <c r="C4" s="80"/>
      <c r="D4" s="55"/>
      <c r="E4" s="83"/>
      <c r="F4" s="83"/>
      <c r="G4" s="83"/>
      <c r="H4" s="83"/>
      <c r="I4" s="83"/>
      <c r="J4" s="50" t="s">
        <v>11</v>
      </c>
      <c r="K4" s="50"/>
    </row>
    <row r="5" spans="1:18" s="57" customFormat="1" x14ac:dyDescent="0.2">
      <c r="E5" s="80"/>
      <c r="F5" s="80"/>
      <c r="G5" s="80"/>
      <c r="H5" s="80"/>
      <c r="I5" s="80"/>
      <c r="J5" s="80"/>
      <c r="K5" s="50"/>
    </row>
    <row r="6" spans="1:18" ht="31.5" x14ac:dyDescent="0.2">
      <c r="A6" s="51" t="s">
        <v>2</v>
      </c>
      <c r="B6" s="51" t="s">
        <v>0</v>
      </c>
      <c r="C6" s="27" t="s">
        <v>1</v>
      </c>
      <c r="D6" s="27" t="s">
        <v>3</v>
      </c>
      <c r="E6" s="51" t="s">
        <v>4</v>
      </c>
      <c r="F6" s="51" t="s">
        <v>16</v>
      </c>
      <c r="G6" s="51" t="s">
        <v>5</v>
      </c>
      <c r="H6" s="51" t="s">
        <v>6</v>
      </c>
      <c r="I6" s="51" t="s">
        <v>30</v>
      </c>
      <c r="J6" s="51"/>
      <c r="K6" s="52"/>
    </row>
    <row r="7" spans="1:18" x14ac:dyDescent="0.2">
      <c r="A7" s="53">
        <v>1</v>
      </c>
      <c r="B7" s="53">
        <v>2</v>
      </c>
      <c r="C7" s="53"/>
      <c r="D7" s="58"/>
      <c r="E7" s="53">
        <v>3</v>
      </c>
      <c r="F7" s="53">
        <v>4</v>
      </c>
      <c r="G7" s="53">
        <v>5</v>
      </c>
      <c r="H7" s="53">
        <v>6</v>
      </c>
      <c r="I7" s="59"/>
      <c r="J7" s="53">
        <v>8</v>
      </c>
      <c r="K7" s="52"/>
    </row>
    <row r="8" spans="1:18" ht="409.5" x14ac:dyDescent="0.2">
      <c r="A8" s="60" t="s">
        <v>27</v>
      </c>
      <c r="B8" s="61">
        <v>1</v>
      </c>
      <c r="C8" s="62" t="s">
        <v>81</v>
      </c>
      <c r="D8" s="62" t="s">
        <v>81</v>
      </c>
      <c r="E8" s="63"/>
      <c r="F8" s="64"/>
      <c r="G8" s="65"/>
      <c r="H8" s="62" t="s">
        <v>31</v>
      </c>
      <c r="I8" s="66"/>
      <c r="J8" s="42"/>
      <c r="K8" s="67"/>
      <c r="L8" s="67"/>
      <c r="M8" s="67"/>
      <c r="N8" s="67"/>
      <c r="O8" s="67"/>
      <c r="P8" s="67"/>
      <c r="Q8" s="67"/>
      <c r="R8" s="67"/>
    </row>
    <row r="9" spans="1:18" ht="229.5" x14ac:dyDescent="0.2">
      <c r="A9" s="60" t="s">
        <v>27</v>
      </c>
      <c r="B9" s="68">
        <v>2</v>
      </c>
      <c r="C9" s="62" t="s">
        <v>82</v>
      </c>
      <c r="D9" s="62" t="s">
        <v>82</v>
      </c>
      <c r="E9" s="63"/>
      <c r="F9" s="69"/>
      <c r="G9" s="65"/>
      <c r="H9" s="62" t="s">
        <v>32</v>
      </c>
      <c r="I9" s="66"/>
      <c r="J9" s="54"/>
      <c r="K9" s="67"/>
      <c r="L9" s="67"/>
      <c r="M9" s="67"/>
      <c r="N9" s="67"/>
      <c r="O9" s="67"/>
      <c r="P9" s="67"/>
      <c r="Q9" s="67"/>
      <c r="R9" s="67"/>
    </row>
    <row r="10" spans="1:18" ht="216.75" x14ac:dyDescent="0.2">
      <c r="A10" s="60" t="s">
        <v>27</v>
      </c>
      <c r="B10" s="61">
        <v>3</v>
      </c>
      <c r="C10" s="62" t="s">
        <v>83</v>
      </c>
      <c r="D10" s="62" t="s">
        <v>83</v>
      </c>
      <c r="E10" s="63"/>
      <c r="F10" s="48"/>
      <c r="H10" s="62" t="s">
        <v>33</v>
      </c>
      <c r="I10" s="66"/>
      <c r="J10" s="54"/>
      <c r="K10" s="70"/>
    </row>
    <row r="11" spans="1:18" ht="409.5" x14ac:dyDescent="0.2">
      <c r="A11" s="60" t="s">
        <v>27</v>
      </c>
      <c r="B11" s="68">
        <v>4</v>
      </c>
      <c r="C11" s="62" t="s">
        <v>84</v>
      </c>
      <c r="D11" s="62" t="s">
        <v>84</v>
      </c>
      <c r="E11" s="63"/>
      <c r="F11" s="71"/>
      <c r="H11" s="62" t="s">
        <v>34</v>
      </c>
      <c r="I11" s="66"/>
      <c r="J11" s="54"/>
      <c r="K11" s="70"/>
    </row>
    <row r="12" spans="1:18" ht="409.5" x14ac:dyDescent="0.2">
      <c r="A12" s="60" t="s">
        <v>27</v>
      </c>
      <c r="B12" s="61">
        <v>5</v>
      </c>
      <c r="C12" s="62" t="s">
        <v>85</v>
      </c>
      <c r="D12" s="62" t="s">
        <v>85</v>
      </c>
      <c r="E12" s="63"/>
      <c r="F12" s="72"/>
      <c r="H12" s="62" t="s">
        <v>35</v>
      </c>
      <c r="I12" s="66"/>
      <c r="J12" s="54"/>
      <c r="K12" s="70"/>
    </row>
    <row r="13" spans="1:18" ht="229.5" x14ac:dyDescent="0.2">
      <c r="A13" s="60" t="s">
        <v>27</v>
      </c>
      <c r="B13" s="68">
        <v>6</v>
      </c>
      <c r="C13" s="62" t="s">
        <v>86</v>
      </c>
      <c r="D13" s="62" t="s">
        <v>86</v>
      </c>
      <c r="E13" s="63"/>
      <c r="F13" s="64"/>
      <c r="H13" s="62" t="s">
        <v>36</v>
      </c>
      <c r="I13" s="73"/>
      <c r="J13" s="54"/>
      <c r="K13" s="70"/>
    </row>
    <row r="14" spans="1:18" ht="127.5" x14ac:dyDescent="0.2">
      <c r="A14" s="60" t="s">
        <v>27</v>
      </c>
      <c r="B14" s="61">
        <v>7</v>
      </c>
      <c r="C14" s="62" t="s">
        <v>87</v>
      </c>
      <c r="D14" s="62" t="s">
        <v>87</v>
      </c>
      <c r="E14" s="63"/>
      <c r="F14" s="69"/>
      <c r="G14" s="65"/>
      <c r="H14" s="62" t="s">
        <v>37</v>
      </c>
      <c r="I14" s="66"/>
      <c r="J14" s="54"/>
      <c r="K14" s="67"/>
      <c r="L14" s="67"/>
      <c r="M14" s="67"/>
      <c r="N14" s="67"/>
      <c r="O14" s="67"/>
      <c r="P14" s="67"/>
    </row>
    <row r="15" spans="1:18" ht="114.75" x14ac:dyDescent="0.2">
      <c r="A15" s="60" t="s">
        <v>27</v>
      </c>
      <c r="B15" s="68">
        <v>8</v>
      </c>
      <c r="C15" s="62" t="s">
        <v>88</v>
      </c>
      <c r="D15" s="62" t="s">
        <v>88</v>
      </c>
      <c r="E15" s="63"/>
      <c r="F15" s="69"/>
      <c r="G15" s="65"/>
      <c r="H15" s="62" t="s">
        <v>38</v>
      </c>
      <c r="I15" s="69"/>
      <c r="J15" s="54"/>
      <c r="K15" s="67"/>
      <c r="L15" s="67"/>
      <c r="M15" s="67"/>
      <c r="N15" s="67"/>
      <c r="O15" s="67"/>
      <c r="P15" s="67"/>
    </row>
    <row r="16" spans="1:18" ht="114.75" x14ac:dyDescent="0.2">
      <c r="A16" s="60" t="s">
        <v>27</v>
      </c>
      <c r="B16" s="61">
        <v>9</v>
      </c>
      <c r="C16" s="62" t="s">
        <v>89</v>
      </c>
      <c r="D16" s="62" t="s">
        <v>89</v>
      </c>
      <c r="E16" s="63"/>
      <c r="F16" s="74"/>
      <c r="G16" s="65"/>
      <c r="H16" s="62" t="s">
        <v>39</v>
      </c>
      <c r="I16" s="66"/>
      <c r="J16" s="54"/>
      <c r="K16" s="67"/>
      <c r="L16" s="67"/>
      <c r="M16" s="67"/>
      <c r="N16" s="67"/>
      <c r="O16" s="67"/>
      <c r="P16" s="67"/>
    </row>
    <row r="17" spans="1:11" ht="242.25" x14ac:dyDescent="0.2">
      <c r="A17" s="60" t="s">
        <v>27</v>
      </c>
      <c r="B17" s="68">
        <v>10</v>
      </c>
      <c r="C17" s="62" t="s">
        <v>90</v>
      </c>
      <c r="D17" s="62" t="s">
        <v>90</v>
      </c>
      <c r="E17" s="63"/>
      <c r="F17" s="69"/>
      <c r="H17" s="62" t="s">
        <v>40</v>
      </c>
      <c r="I17" s="69"/>
      <c r="J17" s="54"/>
      <c r="K17" s="70"/>
    </row>
    <row r="18" spans="1:11" ht="242.25" x14ac:dyDescent="0.2">
      <c r="A18" s="60" t="s">
        <v>27</v>
      </c>
      <c r="B18" s="61">
        <v>11</v>
      </c>
      <c r="C18" s="62" t="s">
        <v>91</v>
      </c>
      <c r="D18" s="62" t="s">
        <v>91</v>
      </c>
      <c r="E18" s="63"/>
      <c r="F18" s="69"/>
      <c r="H18" s="62" t="s">
        <v>41</v>
      </c>
      <c r="I18" s="69"/>
      <c r="J18" s="54"/>
      <c r="K18" s="70"/>
    </row>
    <row r="19" spans="1:11" ht="344.25" x14ac:dyDescent="0.2">
      <c r="A19" s="60" t="s">
        <v>27</v>
      </c>
      <c r="B19" s="68">
        <v>12</v>
      </c>
      <c r="C19" s="62" t="s">
        <v>92</v>
      </c>
      <c r="D19" s="62" t="s">
        <v>92</v>
      </c>
      <c r="E19" s="63"/>
      <c r="H19" s="62" t="s">
        <v>42</v>
      </c>
      <c r="K19" s="70"/>
    </row>
    <row r="20" spans="1:11" ht="306" x14ac:dyDescent="0.2">
      <c r="A20" s="60" t="s">
        <v>27</v>
      </c>
      <c r="B20" s="61">
        <v>13</v>
      </c>
      <c r="C20" s="62" t="s">
        <v>93</v>
      </c>
      <c r="D20" s="62" t="s">
        <v>93</v>
      </c>
      <c r="E20" s="63"/>
      <c r="H20" s="62" t="s">
        <v>43</v>
      </c>
      <c r="I20" s="75"/>
      <c r="K20" s="70"/>
    </row>
    <row r="21" spans="1:11" ht="369.75" x14ac:dyDescent="0.2">
      <c r="A21" s="60" t="s">
        <v>27</v>
      </c>
      <c r="B21" s="68">
        <v>14</v>
      </c>
      <c r="C21" s="62" t="s">
        <v>94</v>
      </c>
      <c r="D21" s="62" t="s">
        <v>94</v>
      </c>
      <c r="E21" s="63"/>
      <c r="H21" s="62" t="s">
        <v>44</v>
      </c>
      <c r="K21" s="70"/>
    </row>
    <row r="22" spans="1:11" ht="409.5" x14ac:dyDescent="0.2">
      <c r="A22" s="60" t="s">
        <v>27</v>
      </c>
      <c r="B22" s="61">
        <v>15</v>
      </c>
      <c r="C22" s="62" t="s">
        <v>95</v>
      </c>
      <c r="D22" s="62" t="s">
        <v>95</v>
      </c>
      <c r="E22" s="63"/>
      <c r="H22" s="62" t="s">
        <v>45</v>
      </c>
      <c r="K22" s="70"/>
    </row>
    <row r="23" spans="1:11" ht="409.5" x14ac:dyDescent="0.2">
      <c r="A23" s="60" t="s">
        <v>27</v>
      </c>
      <c r="B23" s="68">
        <v>16</v>
      </c>
      <c r="C23" s="62" t="s">
        <v>96</v>
      </c>
      <c r="D23" s="62" t="s">
        <v>96</v>
      </c>
      <c r="E23" s="63"/>
      <c r="H23" s="62" t="s">
        <v>46</v>
      </c>
      <c r="K23" s="70"/>
    </row>
    <row r="24" spans="1:11" ht="409.5" x14ac:dyDescent="0.2">
      <c r="A24" s="60" t="s">
        <v>27</v>
      </c>
      <c r="B24" s="61">
        <v>17</v>
      </c>
      <c r="C24" s="62" t="s">
        <v>97</v>
      </c>
      <c r="D24" s="62" t="s">
        <v>97</v>
      </c>
      <c r="E24" s="63"/>
      <c r="H24" s="62" t="s">
        <v>47</v>
      </c>
      <c r="I24" s="75"/>
      <c r="K24" s="70"/>
    </row>
    <row r="25" spans="1:11" ht="306" x14ac:dyDescent="0.2">
      <c r="A25" s="60" t="s">
        <v>27</v>
      </c>
      <c r="B25" s="68">
        <v>18</v>
      </c>
      <c r="C25" s="62" t="s">
        <v>98</v>
      </c>
      <c r="D25" s="62" t="s">
        <v>98</v>
      </c>
      <c r="E25" s="63"/>
      <c r="H25" s="62" t="s">
        <v>48</v>
      </c>
      <c r="I25" s="75"/>
      <c r="K25" s="70"/>
    </row>
    <row r="26" spans="1:11" ht="140.25" x14ac:dyDescent="0.2">
      <c r="A26" s="60" t="s">
        <v>27</v>
      </c>
      <c r="B26" s="61">
        <v>19</v>
      </c>
      <c r="C26" s="62" t="s">
        <v>99</v>
      </c>
      <c r="D26" s="62" t="s">
        <v>99</v>
      </c>
      <c r="E26" s="63"/>
      <c r="H26" s="62" t="s">
        <v>49</v>
      </c>
      <c r="K26" s="70"/>
    </row>
    <row r="27" spans="1:11" ht="140.25" x14ac:dyDescent="0.2">
      <c r="A27" s="60" t="s">
        <v>27</v>
      </c>
      <c r="B27" s="68">
        <v>20</v>
      </c>
      <c r="C27" s="62" t="s">
        <v>100</v>
      </c>
      <c r="D27" s="62" t="s">
        <v>100</v>
      </c>
      <c r="E27" s="63"/>
      <c r="H27" s="62" t="s">
        <v>50</v>
      </c>
      <c r="K27" s="70"/>
    </row>
    <row r="28" spans="1:11" ht="127.5" x14ac:dyDescent="0.2">
      <c r="A28" s="60" t="s">
        <v>27</v>
      </c>
      <c r="B28" s="61">
        <v>21</v>
      </c>
      <c r="C28" s="62" t="s">
        <v>101</v>
      </c>
      <c r="D28" s="62" t="s">
        <v>101</v>
      </c>
      <c r="E28" s="63"/>
      <c r="H28" s="62" t="s">
        <v>51</v>
      </c>
      <c r="K28" s="70"/>
    </row>
    <row r="29" spans="1:11" ht="114.75" x14ac:dyDescent="0.2">
      <c r="A29" s="60" t="s">
        <v>27</v>
      </c>
      <c r="B29" s="68">
        <v>22</v>
      </c>
      <c r="C29" s="62" t="s">
        <v>102</v>
      </c>
      <c r="D29" s="62" t="s">
        <v>102</v>
      </c>
      <c r="E29" s="63"/>
      <c r="H29" s="62" t="s">
        <v>52</v>
      </c>
      <c r="K29" s="70"/>
    </row>
    <row r="30" spans="1:11" ht="153" x14ac:dyDescent="0.2">
      <c r="A30" s="60" t="s">
        <v>27</v>
      </c>
      <c r="B30" s="61">
        <v>23</v>
      </c>
      <c r="C30" s="62" t="s">
        <v>103</v>
      </c>
      <c r="D30" s="62" t="s">
        <v>103</v>
      </c>
      <c r="E30" s="63"/>
      <c r="H30" s="62" t="s">
        <v>53</v>
      </c>
      <c r="K30" s="70"/>
    </row>
    <row r="31" spans="1:11" ht="89.25" x14ac:dyDescent="0.2">
      <c r="A31" s="60" t="s">
        <v>27</v>
      </c>
      <c r="B31" s="68">
        <v>24</v>
      </c>
      <c r="C31" s="62" t="s">
        <v>104</v>
      </c>
      <c r="D31" s="62" t="s">
        <v>104</v>
      </c>
      <c r="E31" s="63"/>
      <c r="H31" s="62" t="s">
        <v>54</v>
      </c>
      <c r="I31" s="76"/>
      <c r="J31" s="76"/>
      <c r="K31" s="70"/>
    </row>
    <row r="32" spans="1:11" ht="216.75" x14ac:dyDescent="0.2">
      <c r="A32" s="60" t="s">
        <v>27</v>
      </c>
      <c r="B32" s="61">
        <v>25</v>
      </c>
      <c r="C32" s="62" t="s">
        <v>105</v>
      </c>
      <c r="D32" s="62" t="s">
        <v>105</v>
      </c>
      <c r="E32" s="63"/>
      <c r="H32" s="62" t="s">
        <v>55</v>
      </c>
      <c r="I32" s="76"/>
      <c r="J32" s="76"/>
      <c r="K32" s="70"/>
    </row>
    <row r="33" spans="1:11" ht="165.75" x14ac:dyDescent="0.2">
      <c r="A33" s="60" t="s">
        <v>27</v>
      </c>
      <c r="B33" s="68">
        <v>26</v>
      </c>
      <c r="C33" s="62" t="s">
        <v>106</v>
      </c>
      <c r="D33" s="62" t="s">
        <v>106</v>
      </c>
      <c r="E33" s="63"/>
      <c r="H33" s="62" t="s">
        <v>56</v>
      </c>
      <c r="I33" s="75"/>
      <c r="K33" s="70"/>
    </row>
    <row r="34" spans="1:11" ht="165.75" x14ac:dyDescent="0.2">
      <c r="A34" s="60" t="s">
        <v>27</v>
      </c>
      <c r="B34" s="61">
        <v>27</v>
      </c>
      <c r="C34" s="62" t="s">
        <v>107</v>
      </c>
      <c r="D34" s="62" t="s">
        <v>107</v>
      </c>
      <c r="E34" s="63"/>
      <c r="H34" s="62" t="s">
        <v>57</v>
      </c>
      <c r="K34" s="70"/>
    </row>
    <row r="35" spans="1:11" ht="216.75" x14ac:dyDescent="0.2">
      <c r="B35" s="61">
        <v>28</v>
      </c>
      <c r="C35" s="62" t="s">
        <v>108</v>
      </c>
      <c r="D35" s="62" t="s">
        <v>108</v>
      </c>
      <c r="H35" s="62" t="s">
        <v>58</v>
      </c>
      <c r="I35" s="75"/>
    </row>
    <row r="36" spans="1:11" ht="369.75" x14ac:dyDescent="0.2">
      <c r="B36" s="68">
        <v>29</v>
      </c>
      <c r="C36" s="62" t="s">
        <v>109</v>
      </c>
      <c r="D36" s="62" t="s">
        <v>109</v>
      </c>
      <c r="H36" s="62" t="s">
        <v>59</v>
      </c>
    </row>
    <row r="37" spans="1:11" ht="293.25" x14ac:dyDescent="0.2">
      <c r="B37" s="61">
        <v>30</v>
      </c>
      <c r="C37" s="62" t="s">
        <v>110</v>
      </c>
      <c r="D37" s="62" t="s">
        <v>110</v>
      </c>
      <c r="H37" s="62" t="s">
        <v>60</v>
      </c>
    </row>
    <row r="38" spans="1:11" ht="382.5" x14ac:dyDescent="0.2">
      <c r="B38" s="68">
        <v>31</v>
      </c>
      <c r="C38" s="62" t="s">
        <v>111</v>
      </c>
      <c r="D38" s="62" t="s">
        <v>111</v>
      </c>
      <c r="H38" s="62" t="s">
        <v>61</v>
      </c>
    </row>
    <row r="39" spans="1:11" ht="409.5" x14ac:dyDescent="0.2">
      <c r="B39" s="61">
        <v>32</v>
      </c>
      <c r="C39" s="62" t="s">
        <v>112</v>
      </c>
      <c r="D39" s="62" t="s">
        <v>112</v>
      </c>
      <c r="H39" s="62" t="s">
        <v>62</v>
      </c>
    </row>
    <row r="40" spans="1:11" ht="153" x14ac:dyDescent="0.2">
      <c r="B40" s="68">
        <v>33</v>
      </c>
      <c r="C40" s="62" t="s">
        <v>113</v>
      </c>
      <c r="D40" s="62" t="s">
        <v>113</v>
      </c>
      <c r="H40" s="62" t="s">
        <v>63</v>
      </c>
    </row>
    <row r="41" spans="1:11" ht="344.25" x14ac:dyDescent="0.2">
      <c r="B41" s="61">
        <v>34</v>
      </c>
      <c r="C41" s="62" t="s">
        <v>114</v>
      </c>
      <c r="D41" s="62" t="s">
        <v>114</v>
      </c>
      <c r="H41" s="62" t="s">
        <v>64</v>
      </c>
    </row>
    <row r="42" spans="1:11" ht="331.5" x14ac:dyDescent="0.2">
      <c r="B42" s="68">
        <v>35</v>
      </c>
      <c r="C42" s="62" t="s">
        <v>115</v>
      </c>
      <c r="D42" s="62" t="s">
        <v>115</v>
      </c>
      <c r="H42" s="62" t="s">
        <v>65</v>
      </c>
    </row>
    <row r="43" spans="1:11" ht="293.25" x14ac:dyDescent="0.2">
      <c r="B43" s="61">
        <v>36</v>
      </c>
      <c r="C43" s="62" t="s">
        <v>116</v>
      </c>
      <c r="D43" s="62" t="s">
        <v>116</v>
      </c>
      <c r="H43" s="62" t="s">
        <v>66</v>
      </c>
    </row>
    <row r="44" spans="1:11" ht="255" x14ac:dyDescent="0.2">
      <c r="B44" s="68">
        <v>37</v>
      </c>
      <c r="C44" s="62" t="s">
        <v>117</v>
      </c>
      <c r="D44" s="62" t="s">
        <v>117</v>
      </c>
      <c r="H44" s="62" t="s">
        <v>67</v>
      </c>
    </row>
    <row r="45" spans="1:11" ht="255" x14ac:dyDescent="0.2">
      <c r="B45" s="61">
        <v>38</v>
      </c>
      <c r="C45" s="62" t="s">
        <v>118</v>
      </c>
      <c r="D45" s="62" t="s">
        <v>118</v>
      </c>
      <c r="H45" s="62" t="s">
        <v>68</v>
      </c>
    </row>
    <row r="46" spans="1:11" ht="369.75" x14ac:dyDescent="0.2">
      <c r="B46" s="68">
        <v>39</v>
      </c>
      <c r="C46" s="62" t="s">
        <v>119</v>
      </c>
      <c r="D46" s="62" t="s">
        <v>119</v>
      </c>
      <c r="H46" s="62" t="s">
        <v>69</v>
      </c>
    </row>
    <row r="47" spans="1:11" ht="382.5" x14ac:dyDescent="0.2">
      <c r="B47" s="61">
        <v>40</v>
      </c>
      <c r="C47" s="62" t="s">
        <v>120</v>
      </c>
      <c r="D47" s="62" t="s">
        <v>120</v>
      </c>
      <c r="H47" s="62" t="s">
        <v>70</v>
      </c>
    </row>
    <row r="48" spans="1:11" ht="255" x14ac:dyDescent="0.2">
      <c r="B48" s="68">
        <v>41</v>
      </c>
      <c r="C48" s="62" t="s">
        <v>121</v>
      </c>
      <c r="D48" s="62" t="s">
        <v>121</v>
      </c>
      <c r="H48" s="62" t="s">
        <v>71</v>
      </c>
    </row>
    <row r="49" spans="1:15" ht="114.75" x14ac:dyDescent="0.2">
      <c r="B49" s="61">
        <v>42</v>
      </c>
      <c r="C49" s="62" t="s">
        <v>122</v>
      </c>
      <c r="D49" s="62" t="s">
        <v>122</v>
      </c>
      <c r="H49" s="62" t="s">
        <v>72</v>
      </c>
    </row>
    <row r="50" spans="1:15" ht="216.75" x14ac:dyDescent="0.2">
      <c r="B50" s="68">
        <v>43</v>
      </c>
      <c r="C50" s="62" t="s">
        <v>123</v>
      </c>
      <c r="D50" s="62" t="s">
        <v>123</v>
      </c>
      <c r="H50" s="62" t="s">
        <v>73</v>
      </c>
    </row>
    <row r="51" spans="1:15" ht="229.5" x14ac:dyDescent="0.2">
      <c r="B51" s="61">
        <v>44</v>
      </c>
      <c r="C51" s="62" t="s">
        <v>124</v>
      </c>
      <c r="D51" s="62" t="s">
        <v>124</v>
      </c>
      <c r="H51" s="62" t="s">
        <v>74</v>
      </c>
    </row>
    <row r="52" spans="1:15" ht="127.5" x14ac:dyDescent="0.2">
      <c r="B52" s="68">
        <v>45</v>
      </c>
      <c r="C52" s="62" t="s">
        <v>125</v>
      </c>
      <c r="D52" s="62" t="s">
        <v>125</v>
      </c>
      <c r="H52" s="62" t="s">
        <v>75</v>
      </c>
    </row>
    <row r="53" spans="1:15" ht="409.5" x14ac:dyDescent="0.2">
      <c r="B53" s="61">
        <v>46</v>
      </c>
      <c r="C53" s="62" t="s">
        <v>126</v>
      </c>
      <c r="D53" s="62" t="s">
        <v>126</v>
      </c>
      <c r="H53" s="78" t="s">
        <v>133</v>
      </c>
    </row>
    <row r="54" spans="1:15" ht="127.5" x14ac:dyDescent="0.2">
      <c r="B54" s="68">
        <v>47</v>
      </c>
      <c r="C54" s="62" t="s">
        <v>127</v>
      </c>
      <c r="D54" s="62" t="s">
        <v>127</v>
      </c>
      <c r="H54" s="62" t="s">
        <v>76</v>
      </c>
    </row>
    <row r="55" spans="1:15" ht="157.5" x14ac:dyDescent="0.2">
      <c r="B55" s="61">
        <v>48</v>
      </c>
      <c r="C55" s="62" t="s">
        <v>128</v>
      </c>
      <c r="D55" s="62" t="s">
        <v>128</v>
      </c>
      <c r="H55" s="49" t="s">
        <v>77</v>
      </c>
    </row>
    <row r="56" spans="1:15" ht="357" x14ac:dyDescent="0.2">
      <c r="B56" s="68">
        <v>49</v>
      </c>
      <c r="C56" s="62" t="s">
        <v>129</v>
      </c>
      <c r="D56" s="62" t="s">
        <v>129</v>
      </c>
      <c r="H56" s="62" t="s">
        <v>78</v>
      </c>
    </row>
    <row r="57" spans="1:15" ht="204" x14ac:dyDescent="0.2">
      <c r="B57" s="61">
        <v>50</v>
      </c>
      <c r="C57" s="62" t="s">
        <v>130</v>
      </c>
      <c r="D57" s="62" t="s">
        <v>130</v>
      </c>
      <c r="H57" s="62" t="s">
        <v>79</v>
      </c>
    </row>
    <row r="58" spans="1:15" ht="255" x14ac:dyDescent="0.2">
      <c r="B58" s="68">
        <v>51</v>
      </c>
      <c r="C58" s="62" t="s">
        <v>131</v>
      </c>
      <c r="D58" s="62" t="s">
        <v>131</v>
      </c>
      <c r="H58" s="62" t="s">
        <v>80</v>
      </c>
    </row>
    <row r="61" spans="1:15" x14ac:dyDescent="0.2">
      <c r="A61" s="47"/>
      <c r="B61" s="47"/>
      <c r="C61" s="47"/>
      <c r="D61" s="47"/>
      <c r="E61" s="47"/>
      <c r="F61" s="47"/>
      <c r="G61" s="47"/>
      <c r="H61" s="47"/>
      <c r="I61" s="47"/>
      <c r="J61" s="47"/>
      <c r="K61" s="47"/>
      <c r="L61" s="47"/>
      <c r="M61" s="47"/>
      <c r="N61" s="47"/>
      <c r="O61" s="47"/>
    </row>
    <row r="62" spans="1:15" ht="20.25" x14ac:dyDescent="0.2">
      <c r="A62" s="67" t="s">
        <v>12</v>
      </c>
      <c r="B62" s="67"/>
      <c r="C62" s="67"/>
      <c r="D62" s="67"/>
      <c r="E62" s="67"/>
      <c r="F62" s="67"/>
      <c r="G62" s="67"/>
      <c r="H62" s="67"/>
      <c r="I62" s="67"/>
      <c r="J62" s="67"/>
      <c r="K62" s="67"/>
      <c r="L62" s="67"/>
      <c r="M62" s="67"/>
      <c r="N62" s="67"/>
      <c r="O62" s="67"/>
    </row>
    <row r="63" spans="1:15" ht="20.25" x14ac:dyDescent="0.2">
      <c r="A63" s="67"/>
      <c r="B63" s="67"/>
      <c r="C63" s="67"/>
      <c r="D63" s="67"/>
      <c r="E63" s="67"/>
      <c r="F63" s="67"/>
      <c r="G63" s="67"/>
      <c r="H63" s="67"/>
      <c r="I63" s="67"/>
      <c r="J63" s="67"/>
      <c r="K63" s="67"/>
      <c r="L63" s="67"/>
      <c r="M63" s="67"/>
      <c r="N63" s="67"/>
      <c r="O63" s="67"/>
    </row>
    <row r="64" spans="1:15" ht="20.25" x14ac:dyDescent="0.2">
      <c r="A64" s="67" t="s">
        <v>13</v>
      </c>
      <c r="B64" s="67"/>
      <c r="C64" s="67"/>
      <c r="D64" s="67"/>
      <c r="E64" s="67"/>
      <c r="F64" s="67"/>
      <c r="G64" s="67"/>
      <c r="H64" s="67"/>
      <c r="I64" s="67"/>
      <c r="J64" s="67"/>
      <c r="K64" s="67"/>
      <c r="L64" s="67"/>
      <c r="M64" s="67"/>
      <c r="N64" s="67"/>
      <c r="O64" s="67"/>
    </row>
  </sheetData>
  <autoFilter ref="A6:J58" xr:uid="{00000000-0009-0000-0000-000000000000}"/>
  <mergeCells count="8">
    <mergeCell ref="C1:K1"/>
    <mergeCell ref="E5:H5"/>
    <mergeCell ref="I5:J5"/>
    <mergeCell ref="E2:H2"/>
    <mergeCell ref="A3:C3"/>
    <mergeCell ref="A4:C4"/>
    <mergeCell ref="E4:I4"/>
    <mergeCell ref="D3:J3"/>
  </mergeCells>
  <phoneticPr fontId="1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8"/>
  <sheetViews>
    <sheetView zoomScale="70" zoomScaleNormal="70" workbookViewId="0">
      <selection activeCell="L16" sqref="L16"/>
    </sheetView>
  </sheetViews>
  <sheetFormatPr defaultRowHeight="15.75" x14ac:dyDescent="0.25"/>
  <cols>
    <col min="1" max="1" width="3.42578125" style="2" customWidth="1"/>
    <col min="2" max="2" width="5.7109375" style="2" customWidth="1"/>
    <col min="3" max="3" width="4.42578125" style="30" customWidth="1"/>
    <col min="4" max="4" width="20.7109375" style="14" customWidth="1"/>
    <col min="5" max="5" width="23"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7.7109375" style="2" customWidth="1"/>
    <col min="13" max="13" width="18.140625" style="2" customWidth="1"/>
    <col min="14" max="16384" width="9.140625" style="2"/>
  </cols>
  <sheetData>
    <row r="1" spans="1:13" x14ac:dyDescent="0.25">
      <c r="D1" s="87" t="s">
        <v>23</v>
      </c>
      <c r="E1" s="87"/>
      <c r="F1" s="87"/>
      <c r="G1" s="87"/>
      <c r="H1" s="87"/>
      <c r="I1" s="87"/>
      <c r="J1" s="87"/>
      <c r="K1" s="87"/>
      <c r="L1" s="87"/>
    </row>
    <row r="2" spans="1:13" x14ac:dyDescent="0.25">
      <c r="D2" s="88" t="s">
        <v>14</v>
      </c>
      <c r="E2" s="88"/>
      <c r="F2" s="88"/>
      <c r="G2" s="88"/>
      <c r="H2" s="88"/>
      <c r="I2" s="88"/>
      <c r="J2" s="88"/>
      <c r="K2" s="13"/>
    </row>
    <row r="3" spans="1:13" x14ac:dyDescent="0.25">
      <c r="B3" s="89" t="s">
        <v>8</v>
      </c>
      <c r="C3" s="89"/>
      <c r="D3" s="89"/>
      <c r="E3" s="90" t="s">
        <v>26</v>
      </c>
      <c r="F3" s="90"/>
      <c r="G3" s="90"/>
      <c r="H3" s="90"/>
      <c r="I3" s="90"/>
      <c r="K3" s="2" t="s">
        <v>9</v>
      </c>
      <c r="L3" s="2" t="s">
        <v>10</v>
      </c>
    </row>
    <row r="4" spans="1:13" s="4" customFormat="1" ht="32.25" customHeight="1" x14ac:dyDescent="0.25">
      <c r="A4" s="3"/>
      <c r="B4" s="91" t="s">
        <v>7</v>
      </c>
      <c r="C4" s="91"/>
      <c r="D4" s="91"/>
      <c r="E4" s="92" t="s">
        <v>132</v>
      </c>
      <c r="F4" s="92"/>
      <c r="G4" s="92"/>
      <c r="H4" s="92"/>
      <c r="I4" s="92"/>
      <c r="J4" s="92"/>
      <c r="K4" s="92"/>
      <c r="L4" s="16" t="s">
        <v>11</v>
      </c>
    </row>
    <row r="5" spans="1:13" s="5" customFormat="1" ht="20.100000000000001" customHeight="1" x14ac:dyDescent="0.25">
      <c r="A5" s="3"/>
      <c r="C5" s="31"/>
      <c r="D5" s="4"/>
      <c r="E5" s="85"/>
      <c r="F5" s="85"/>
      <c r="G5" s="85"/>
      <c r="H5" s="85"/>
      <c r="I5" s="85"/>
      <c r="J5" s="23"/>
      <c r="K5" s="23"/>
      <c r="L5" s="23"/>
    </row>
    <row r="6" spans="1:13" ht="47.25" x14ac:dyDescent="0.25">
      <c r="A6" s="6"/>
      <c r="B6" s="1" t="s">
        <v>2</v>
      </c>
      <c r="C6" s="29" t="s">
        <v>0</v>
      </c>
      <c r="D6" s="1" t="s">
        <v>1</v>
      </c>
      <c r="E6" s="29" t="s">
        <v>3</v>
      </c>
      <c r="F6" s="29" t="s">
        <v>15</v>
      </c>
      <c r="G6" s="24" t="s">
        <v>16</v>
      </c>
      <c r="H6" s="29" t="s">
        <v>17</v>
      </c>
      <c r="I6" s="29" t="s">
        <v>18</v>
      </c>
      <c r="J6" s="19" t="s">
        <v>19</v>
      </c>
      <c r="K6" s="29" t="s">
        <v>20</v>
      </c>
      <c r="L6" s="29" t="s">
        <v>21</v>
      </c>
      <c r="M6" s="35" t="s">
        <v>29</v>
      </c>
    </row>
    <row r="7" spans="1:13" x14ac:dyDescent="0.25">
      <c r="A7" s="6"/>
      <c r="B7" s="29">
        <v>1</v>
      </c>
      <c r="C7" s="86">
        <v>2</v>
      </c>
      <c r="D7" s="86"/>
      <c r="E7" s="86"/>
      <c r="F7" s="29">
        <v>3</v>
      </c>
      <c r="G7" s="24">
        <v>4</v>
      </c>
      <c r="H7" s="29">
        <v>5</v>
      </c>
      <c r="I7" s="29">
        <v>6</v>
      </c>
      <c r="J7" s="29">
        <v>7</v>
      </c>
      <c r="K7" s="29">
        <v>8</v>
      </c>
      <c r="L7" s="15">
        <v>9</v>
      </c>
      <c r="M7" s="14"/>
    </row>
    <row r="8" spans="1:13" ht="63.75" x14ac:dyDescent="0.25">
      <c r="A8" s="18"/>
      <c r="B8" s="22" t="s">
        <v>27</v>
      </c>
      <c r="C8" s="61">
        <v>1</v>
      </c>
      <c r="D8" s="62" t="s">
        <v>81</v>
      </c>
      <c r="E8" s="62" t="s">
        <v>81</v>
      </c>
      <c r="F8" s="28" t="s">
        <v>25</v>
      </c>
      <c r="G8" s="25">
        <v>1</v>
      </c>
      <c r="H8" s="20"/>
      <c r="I8" s="21"/>
      <c r="J8" s="21"/>
      <c r="K8" s="21"/>
      <c r="L8" s="17" t="s">
        <v>28</v>
      </c>
      <c r="M8" s="40">
        <v>210547</v>
      </c>
    </row>
    <row r="9" spans="1:13" ht="63.75" x14ac:dyDescent="0.25">
      <c r="A9" s="32"/>
      <c r="B9" s="22" t="s">
        <v>27</v>
      </c>
      <c r="C9" s="68">
        <v>2</v>
      </c>
      <c r="D9" s="62" t="s">
        <v>82</v>
      </c>
      <c r="E9" s="62" t="s">
        <v>82</v>
      </c>
      <c r="F9" s="28" t="s">
        <v>25</v>
      </c>
      <c r="G9" s="37">
        <v>3</v>
      </c>
      <c r="H9" s="20"/>
      <c r="I9" s="21"/>
      <c r="J9" s="21"/>
      <c r="K9" s="21"/>
      <c r="L9" s="17" t="s">
        <v>28</v>
      </c>
      <c r="M9" s="40">
        <v>2376</v>
      </c>
    </row>
    <row r="10" spans="1:13" ht="63.75" x14ac:dyDescent="0.25">
      <c r="A10" s="32"/>
      <c r="B10" s="22" t="s">
        <v>27</v>
      </c>
      <c r="C10" s="61">
        <v>3</v>
      </c>
      <c r="D10" s="62" t="s">
        <v>83</v>
      </c>
      <c r="E10" s="62" t="s">
        <v>83</v>
      </c>
      <c r="F10" s="28" t="s">
        <v>25</v>
      </c>
      <c r="G10" s="43">
        <v>1</v>
      </c>
      <c r="H10" s="20"/>
      <c r="I10" s="21"/>
      <c r="J10" s="21"/>
      <c r="K10" s="21"/>
      <c r="L10" s="17" t="s">
        <v>28</v>
      </c>
      <c r="M10" s="40">
        <v>7334</v>
      </c>
    </row>
    <row r="11" spans="1:13" ht="63.75" x14ac:dyDescent="0.25">
      <c r="A11" s="32"/>
      <c r="B11" s="22" t="s">
        <v>27</v>
      </c>
      <c r="C11" s="68">
        <v>4</v>
      </c>
      <c r="D11" s="62" t="s">
        <v>84</v>
      </c>
      <c r="E11" s="62" t="s">
        <v>84</v>
      </c>
      <c r="F11" s="28" t="s">
        <v>25</v>
      </c>
      <c r="G11" s="36">
        <v>2</v>
      </c>
      <c r="H11" s="20"/>
      <c r="I11" s="21"/>
      <c r="J11" s="21"/>
      <c r="K11" s="21"/>
      <c r="L11" s="17" t="s">
        <v>28</v>
      </c>
      <c r="M11" s="40">
        <v>173390</v>
      </c>
    </row>
    <row r="12" spans="1:13" ht="63.75" x14ac:dyDescent="0.25">
      <c r="A12" s="32"/>
      <c r="B12" s="22" t="s">
        <v>27</v>
      </c>
      <c r="C12" s="61">
        <v>5</v>
      </c>
      <c r="D12" s="62" t="s">
        <v>85</v>
      </c>
      <c r="E12" s="62" t="s">
        <v>85</v>
      </c>
      <c r="F12" s="28" t="s">
        <v>25</v>
      </c>
      <c r="G12" s="44">
        <v>12</v>
      </c>
      <c r="H12" s="20"/>
      <c r="I12" s="21"/>
      <c r="J12" s="21"/>
      <c r="K12" s="21"/>
      <c r="L12" s="17" t="s">
        <v>28</v>
      </c>
      <c r="M12" s="40">
        <v>1547148</v>
      </c>
    </row>
    <row r="13" spans="1:13" ht="63.75" x14ac:dyDescent="0.25">
      <c r="A13" s="32"/>
      <c r="B13" s="22" t="s">
        <v>27</v>
      </c>
      <c r="C13" s="68">
        <v>6</v>
      </c>
      <c r="D13" s="62" t="s">
        <v>86</v>
      </c>
      <c r="E13" s="62" t="s">
        <v>86</v>
      </c>
      <c r="F13" s="28" t="s">
        <v>25</v>
      </c>
      <c r="G13" s="25">
        <v>5</v>
      </c>
      <c r="H13" s="20"/>
      <c r="I13" s="21"/>
      <c r="J13" s="21"/>
      <c r="K13" s="21"/>
      <c r="L13" s="17" t="s">
        <v>28</v>
      </c>
      <c r="M13" s="41">
        <v>31825</v>
      </c>
    </row>
    <row r="14" spans="1:13" ht="63.75" x14ac:dyDescent="0.25">
      <c r="A14" s="32"/>
      <c r="B14" s="22" t="s">
        <v>27</v>
      </c>
      <c r="C14" s="61">
        <v>7</v>
      </c>
      <c r="D14" s="62" t="s">
        <v>87</v>
      </c>
      <c r="E14" s="62" t="s">
        <v>87</v>
      </c>
      <c r="F14" s="28" t="s">
        <v>25</v>
      </c>
      <c r="G14" s="37">
        <v>2</v>
      </c>
      <c r="H14" s="20"/>
      <c r="I14" s="21"/>
      <c r="J14" s="21"/>
      <c r="K14" s="21"/>
      <c r="L14" s="17" t="s">
        <v>28</v>
      </c>
      <c r="M14" s="40">
        <v>5334</v>
      </c>
    </row>
    <row r="15" spans="1:13" ht="63.75" x14ac:dyDescent="0.25">
      <c r="B15" s="22" t="s">
        <v>27</v>
      </c>
      <c r="C15" s="68">
        <v>8</v>
      </c>
      <c r="D15" s="62" t="s">
        <v>88</v>
      </c>
      <c r="E15" s="62" t="s">
        <v>88</v>
      </c>
      <c r="F15" s="28" t="s">
        <v>25</v>
      </c>
      <c r="G15" s="37">
        <v>20</v>
      </c>
      <c r="H15" s="21"/>
      <c r="I15" s="21"/>
      <c r="J15" s="21"/>
      <c r="K15" s="21"/>
      <c r="L15" s="17" t="s">
        <v>28</v>
      </c>
      <c r="M15" s="37">
        <v>7160</v>
      </c>
    </row>
    <row r="16" spans="1:13" ht="63.75" x14ac:dyDescent="0.25">
      <c r="B16" s="22" t="s">
        <v>27</v>
      </c>
      <c r="C16" s="61">
        <v>9</v>
      </c>
      <c r="D16" s="62" t="s">
        <v>89</v>
      </c>
      <c r="E16" s="62" t="s">
        <v>89</v>
      </c>
      <c r="F16" s="28" t="s">
        <v>25</v>
      </c>
      <c r="G16" s="38">
        <v>15</v>
      </c>
      <c r="H16" s="33"/>
      <c r="I16" s="33"/>
      <c r="J16" s="33"/>
      <c r="K16" s="21"/>
      <c r="L16" s="17" t="s">
        <v>28</v>
      </c>
      <c r="M16" s="40">
        <v>13755</v>
      </c>
    </row>
    <row r="17" spans="2:13" ht="63.75" x14ac:dyDescent="0.25">
      <c r="B17" s="22" t="s">
        <v>27</v>
      </c>
      <c r="C17" s="68">
        <v>10</v>
      </c>
      <c r="D17" s="62" t="s">
        <v>90</v>
      </c>
      <c r="E17" s="62" t="s">
        <v>90</v>
      </c>
      <c r="F17" s="28" t="s">
        <v>25</v>
      </c>
      <c r="G17" s="37">
        <v>1</v>
      </c>
      <c r="H17" s="21"/>
      <c r="I17" s="21"/>
      <c r="J17" s="21"/>
      <c r="K17" s="21"/>
      <c r="L17" s="17" t="s">
        <v>28</v>
      </c>
      <c r="M17" s="37">
        <v>25000</v>
      </c>
    </row>
    <row r="18" spans="2:13" ht="63.75" x14ac:dyDescent="0.25">
      <c r="B18" s="22" t="s">
        <v>27</v>
      </c>
      <c r="C18" s="61">
        <v>11</v>
      </c>
      <c r="D18" s="62" t="s">
        <v>91</v>
      </c>
      <c r="E18" s="62" t="s">
        <v>91</v>
      </c>
      <c r="F18" s="28" t="s">
        <v>25</v>
      </c>
      <c r="G18" s="37">
        <v>1</v>
      </c>
      <c r="H18" s="21"/>
      <c r="I18" s="21"/>
      <c r="J18" s="21"/>
      <c r="K18" s="21"/>
      <c r="L18" s="17" t="s">
        <v>28</v>
      </c>
      <c r="M18" s="37">
        <v>33333.333333333336</v>
      </c>
    </row>
    <row r="19" spans="2:13" ht="63.75" x14ac:dyDescent="0.25">
      <c r="B19" s="22" t="s">
        <v>27</v>
      </c>
      <c r="C19" s="68">
        <v>12</v>
      </c>
      <c r="D19" s="62" t="s">
        <v>92</v>
      </c>
      <c r="E19" s="62" t="s">
        <v>92</v>
      </c>
      <c r="F19" s="28" t="s">
        <v>25</v>
      </c>
      <c r="G19" s="39">
        <v>1</v>
      </c>
      <c r="H19" s="21"/>
      <c r="I19" s="21"/>
      <c r="J19" s="21"/>
      <c r="K19" s="21"/>
      <c r="L19" s="17" t="s">
        <v>28</v>
      </c>
      <c r="M19" s="39">
        <v>9956</v>
      </c>
    </row>
    <row r="20" spans="2:13" ht="63.75" x14ac:dyDescent="0.3">
      <c r="B20" s="22" t="s">
        <v>27</v>
      </c>
      <c r="C20" s="61">
        <v>13</v>
      </c>
      <c r="D20" s="62" t="s">
        <v>93</v>
      </c>
      <c r="E20" s="62" t="s">
        <v>93</v>
      </c>
      <c r="F20" s="28" t="s">
        <v>25</v>
      </c>
      <c r="G20" s="39">
        <v>2</v>
      </c>
      <c r="H20" s="34"/>
      <c r="I20" s="34"/>
      <c r="J20" s="34"/>
      <c r="K20" s="34"/>
      <c r="L20" s="17" t="s">
        <v>28</v>
      </c>
      <c r="M20" s="45">
        <v>26658</v>
      </c>
    </row>
    <row r="21" spans="2:13" ht="63.75" x14ac:dyDescent="0.3">
      <c r="B21" s="22" t="s">
        <v>27</v>
      </c>
      <c r="C21" s="68">
        <v>14</v>
      </c>
      <c r="D21" s="62" t="s">
        <v>94</v>
      </c>
      <c r="E21" s="62" t="s">
        <v>94</v>
      </c>
      <c r="F21" s="28" t="s">
        <v>25</v>
      </c>
      <c r="G21" s="39">
        <v>12</v>
      </c>
      <c r="H21" s="34"/>
      <c r="I21" s="34"/>
      <c r="J21" s="34"/>
      <c r="K21" s="34"/>
      <c r="L21" s="17" t="s">
        <v>28</v>
      </c>
      <c r="M21" s="39">
        <v>174672</v>
      </c>
    </row>
    <row r="22" spans="2:13" ht="63.75" x14ac:dyDescent="0.25">
      <c r="B22" s="22" t="s">
        <v>27</v>
      </c>
      <c r="C22" s="61">
        <v>15</v>
      </c>
      <c r="D22" s="62" t="s">
        <v>95</v>
      </c>
      <c r="E22" s="62" t="s">
        <v>95</v>
      </c>
      <c r="F22" s="28" t="s">
        <v>25</v>
      </c>
      <c r="G22" s="39">
        <v>2</v>
      </c>
      <c r="H22" s="21"/>
      <c r="I22" s="21"/>
      <c r="J22" s="21"/>
      <c r="K22" s="21"/>
      <c r="L22" s="17" t="s">
        <v>28</v>
      </c>
      <c r="M22" s="39">
        <v>36400</v>
      </c>
    </row>
    <row r="23" spans="2:13" ht="63.75" x14ac:dyDescent="0.25">
      <c r="B23" s="22" t="s">
        <v>27</v>
      </c>
      <c r="C23" s="68">
        <v>16</v>
      </c>
      <c r="D23" s="62" t="s">
        <v>96</v>
      </c>
      <c r="E23" s="62" t="s">
        <v>96</v>
      </c>
      <c r="F23" s="28" t="s">
        <v>25</v>
      </c>
      <c r="G23" s="39">
        <v>2</v>
      </c>
      <c r="H23" s="21"/>
      <c r="I23" s="21"/>
      <c r="J23" s="21"/>
      <c r="K23" s="21"/>
      <c r="L23" s="17" t="s">
        <v>28</v>
      </c>
      <c r="M23" s="39">
        <v>29600</v>
      </c>
    </row>
    <row r="24" spans="2:13" ht="63.75" x14ac:dyDescent="0.25">
      <c r="B24" s="22" t="s">
        <v>27</v>
      </c>
      <c r="C24" s="61">
        <v>17</v>
      </c>
      <c r="D24" s="62" t="s">
        <v>97</v>
      </c>
      <c r="E24" s="62" t="s">
        <v>97</v>
      </c>
      <c r="F24" s="28" t="s">
        <v>25</v>
      </c>
      <c r="G24" s="39">
        <v>5</v>
      </c>
      <c r="H24" s="21"/>
      <c r="I24" s="21"/>
      <c r="J24" s="21"/>
      <c r="K24" s="21"/>
      <c r="L24" s="17" t="s">
        <v>28</v>
      </c>
      <c r="M24" s="45">
        <v>90000</v>
      </c>
    </row>
    <row r="25" spans="2:13" ht="63.75" x14ac:dyDescent="0.25">
      <c r="B25" s="22" t="s">
        <v>27</v>
      </c>
      <c r="C25" s="68">
        <v>18</v>
      </c>
      <c r="D25" s="62" t="s">
        <v>98</v>
      </c>
      <c r="E25" s="62" t="s">
        <v>98</v>
      </c>
      <c r="F25" s="28" t="s">
        <v>25</v>
      </c>
      <c r="G25" s="39">
        <v>3</v>
      </c>
      <c r="H25" s="21"/>
      <c r="I25" s="21"/>
      <c r="J25" s="21"/>
      <c r="K25" s="21"/>
      <c r="L25" s="17" t="s">
        <v>28</v>
      </c>
      <c r="M25" s="45">
        <v>25002</v>
      </c>
    </row>
    <row r="26" spans="2:13" ht="63.75" x14ac:dyDescent="0.25">
      <c r="B26" s="22" t="s">
        <v>27</v>
      </c>
      <c r="C26" s="61">
        <v>19</v>
      </c>
      <c r="D26" s="62" t="s">
        <v>99</v>
      </c>
      <c r="E26" s="62" t="s">
        <v>99</v>
      </c>
      <c r="F26" s="28" t="s">
        <v>25</v>
      </c>
      <c r="G26" s="39">
        <v>2</v>
      </c>
      <c r="H26" s="21"/>
      <c r="I26" s="21"/>
      <c r="J26" s="21"/>
      <c r="K26" s="21"/>
      <c r="L26" s="17" t="s">
        <v>28</v>
      </c>
      <c r="M26" s="39">
        <v>7668</v>
      </c>
    </row>
    <row r="27" spans="2:13" ht="63.75" x14ac:dyDescent="0.25">
      <c r="B27" s="22" t="s">
        <v>27</v>
      </c>
      <c r="C27" s="68">
        <v>20</v>
      </c>
      <c r="D27" s="62" t="s">
        <v>100</v>
      </c>
      <c r="E27" s="62" t="s">
        <v>100</v>
      </c>
      <c r="F27" s="28" t="s">
        <v>25</v>
      </c>
      <c r="G27" s="39">
        <v>3</v>
      </c>
      <c r="H27" s="21"/>
      <c r="I27" s="21"/>
      <c r="J27" s="21"/>
      <c r="K27" s="21"/>
      <c r="L27" s="17" t="s">
        <v>28</v>
      </c>
      <c r="M27" s="39">
        <v>11502</v>
      </c>
    </row>
    <row r="28" spans="2:13" ht="63.75" x14ac:dyDescent="0.25">
      <c r="B28" s="22" t="s">
        <v>27</v>
      </c>
      <c r="C28" s="61">
        <v>21</v>
      </c>
      <c r="D28" s="62" t="s">
        <v>101</v>
      </c>
      <c r="E28" s="62" t="s">
        <v>101</v>
      </c>
      <c r="F28" s="28" t="s">
        <v>25</v>
      </c>
      <c r="G28" s="39">
        <v>2</v>
      </c>
      <c r="H28" s="21"/>
      <c r="I28" s="21"/>
      <c r="J28" s="21"/>
      <c r="K28" s="21"/>
      <c r="L28" s="17" t="s">
        <v>28</v>
      </c>
      <c r="M28" s="39">
        <v>7084</v>
      </c>
    </row>
    <row r="29" spans="2:13" ht="63.75" x14ac:dyDescent="0.25">
      <c r="B29" s="22" t="s">
        <v>27</v>
      </c>
      <c r="C29" s="68">
        <v>22</v>
      </c>
      <c r="D29" s="62" t="s">
        <v>102</v>
      </c>
      <c r="E29" s="62" t="s">
        <v>102</v>
      </c>
      <c r="F29" s="28" t="s">
        <v>25</v>
      </c>
      <c r="G29" s="39">
        <v>14</v>
      </c>
      <c r="H29" s="21"/>
      <c r="I29" s="21"/>
      <c r="J29" s="21"/>
      <c r="K29" s="21"/>
      <c r="L29" s="17" t="s">
        <v>28</v>
      </c>
      <c r="M29" s="39">
        <v>45640</v>
      </c>
    </row>
    <row r="30" spans="2:13" ht="63.75" x14ac:dyDescent="0.25">
      <c r="B30" s="22" t="s">
        <v>27</v>
      </c>
      <c r="C30" s="61">
        <v>23</v>
      </c>
      <c r="D30" s="62" t="s">
        <v>103</v>
      </c>
      <c r="E30" s="62" t="s">
        <v>103</v>
      </c>
      <c r="F30" s="28" t="s">
        <v>25</v>
      </c>
      <c r="G30" s="39">
        <v>4</v>
      </c>
      <c r="H30" s="21"/>
      <c r="I30" s="21"/>
      <c r="J30" s="21"/>
      <c r="K30" s="21"/>
      <c r="L30" s="17" t="s">
        <v>28</v>
      </c>
      <c r="M30" s="39">
        <v>2992</v>
      </c>
    </row>
    <row r="31" spans="2:13" ht="63.75" x14ac:dyDescent="0.25">
      <c r="B31" s="22" t="s">
        <v>27</v>
      </c>
      <c r="C31" s="68">
        <v>24</v>
      </c>
      <c r="D31" s="62" t="s">
        <v>104</v>
      </c>
      <c r="E31" s="62" t="s">
        <v>104</v>
      </c>
      <c r="F31" s="28" t="s">
        <v>25</v>
      </c>
      <c r="G31" s="39">
        <v>21</v>
      </c>
      <c r="H31" s="21"/>
      <c r="I31" s="21"/>
      <c r="J31" s="21"/>
      <c r="K31" s="21"/>
      <c r="L31" s="17" t="s">
        <v>28</v>
      </c>
      <c r="M31" s="46">
        <v>26250</v>
      </c>
    </row>
    <row r="32" spans="2:13" ht="63.75" x14ac:dyDescent="0.25">
      <c r="B32" s="22" t="s">
        <v>27</v>
      </c>
      <c r="C32" s="61">
        <v>25</v>
      </c>
      <c r="D32" s="62" t="s">
        <v>105</v>
      </c>
      <c r="E32" s="62" t="s">
        <v>105</v>
      </c>
      <c r="F32" s="28" t="s">
        <v>25</v>
      </c>
      <c r="G32" s="39">
        <v>2</v>
      </c>
      <c r="H32" s="21"/>
      <c r="I32" s="21"/>
      <c r="J32" s="21"/>
      <c r="K32" s="21"/>
      <c r="L32" s="17" t="s">
        <v>28</v>
      </c>
      <c r="M32" s="46">
        <v>62022</v>
      </c>
    </row>
    <row r="33" spans="2:13" ht="63.75" x14ac:dyDescent="0.25">
      <c r="B33" s="22" t="s">
        <v>27</v>
      </c>
      <c r="C33" s="68">
        <v>26</v>
      </c>
      <c r="D33" s="62" t="s">
        <v>106</v>
      </c>
      <c r="E33" s="62" t="s">
        <v>106</v>
      </c>
      <c r="F33" s="28" t="s">
        <v>25</v>
      </c>
      <c r="G33" s="39">
        <v>39</v>
      </c>
      <c r="H33" s="21"/>
      <c r="I33" s="21"/>
      <c r="J33" s="21"/>
      <c r="K33" s="21"/>
      <c r="L33" s="17" t="s">
        <v>28</v>
      </c>
      <c r="M33" s="45">
        <v>146250</v>
      </c>
    </row>
    <row r="34" spans="2:13" ht="63.75" x14ac:dyDescent="0.25">
      <c r="B34" s="22" t="s">
        <v>27</v>
      </c>
      <c r="C34" s="61">
        <v>27</v>
      </c>
      <c r="D34" s="62" t="s">
        <v>107</v>
      </c>
      <c r="E34" s="62" t="s">
        <v>107</v>
      </c>
      <c r="F34" s="28" t="s">
        <v>25</v>
      </c>
      <c r="G34" s="39">
        <v>1</v>
      </c>
      <c r="H34" s="21"/>
      <c r="I34" s="21"/>
      <c r="J34" s="21"/>
      <c r="K34" s="21"/>
      <c r="L34" s="17" t="s">
        <v>28</v>
      </c>
      <c r="M34" s="39">
        <v>4000</v>
      </c>
    </row>
    <row r="35" spans="2:13" ht="63.75" x14ac:dyDescent="0.25">
      <c r="B35" s="22" t="s">
        <v>27</v>
      </c>
      <c r="C35" s="61">
        <v>28</v>
      </c>
      <c r="D35" s="62" t="s">
        <v>108</v>
      </c>
      <c r="E35" s="62" t="s">
        <v>108</v>
      </c>
      <c r="F35" s="28" t="s">
        <v>25</v>
      </c>
      <c r="G35" s="77">
        <v>2</v>
      </c>
      <c r="H35" s="21"/>
      <c r="I35" s="21"/>
      <c r="J35" s="21"/>
      <c r="K35" s="21"/>
      <c r="L35" s="17" t="s">
        <v>28</v>
      </c>
      <c r="M35" s="21">
        <v>35000</v>
      </c>
    </row>
    <row r="36" spans="2:13" ht="63.75" x14ac:dyDescent="0.25">
      <c r="B36" s="22" t="s">
        <v>27</v>
      </c>
      <c r="C36" s="68">
        <v>29</v>
      </c>
      <c r="D36" s="62" t="s">
        <v>109</v>
      </c>
      <c r="E36" s="62" t="s">
        <v>109</v>
      </c>
      <c r="F36" s="28" t="s">
        <v>25</v>
      </c>
      <c r="G36" s="77">
        <v>1</v>
      </c>
      <c r="H36" s="21"/>
      <c r="I36" s="21"/>
      <c r="J36" s="21"/>
      <c r="K36" s="21"/>
      <c r="L36" s="17" t="s">
        <v>28</v>
      </c>
      <c r="M36" s="21">
        <v>32500</v>
      </c>
    </row>
    <row r="37" spans="2:13" ht="63.75" x14ac:dyDescent="0.25">
      <c r="B37" s="22" t="s">
        <v>27</v>
      </c>
      <c r="C37" s="61">
        <v>30</v>
      </c>
      <c r="D37" s="62" t="s">
        <v>110</v>
      </c>
      <c r="E37" s="62" t="s">
        <v>110</v>
      </c>
      <c r="F37" s="28" t="s">
        <v>25</v>
      </c>
      <c r="G37" s="77">
        <v>11</v>
      </c>
      <c r="H37" s="21"/>
      <c r="I37" s="21"/>
      <c r="J37" s="21"/>
      <c r="K37" s="21"/>
      <c r="L37" s="17" t="s">
        <v>28</v>
      </c>
      <c r="M37" s="21">
        <v>320837</v>
      </c>
    </row>
    <row r="38" spans="2:13" ht="63.75" x14ac:dyDescent="0.25">
      <c r="B38" s="22" t="s">
        <v>27</v>
      </c>
      <c r="C38" s="68">
        <v>31</v>
      </c>
      <c r="D38" s="62" t="s">
        <v>111</v>
      </c>
      <c r="E38" s="62" t="s">
        <v>111</v>
      </c>
      <c r="F38" s="28" t="s">
        <v>25</v>
      </c>
      <c r="G38" s="77">
        <v>2</v>
      </c>
      <c r="H38" s="21"/>
      <c r="I38" s="21"/>
      <c r="J38" s="21"/>
      <c r="K38" s="21"/>
      <c r="L38" s="17" t="s">
        <v>28</v>
      </c>
      <c r="M38" s="21">
        <v>66668</v>
      </c>
    </row>
    <row r="39" spans="2:13" ht="63.75" x14ac:dyDescent="0.25">
      <c r="B39" s="22" t="s">
        <v>27</v>
      </c>
      <c r="C39" s="61">
        <v>32</v>
      </c>
      <c r="D39" s="62" t="s">
        <v>112</v>
      </c>
      <c r="E39" s="62" t="s">
        <v>112</v>
      </c>
      <c r="F39" s="28" t="s">
        <v>25</v>
      </c>
      <c r="G39" s="77">
        <v>1</v>
      </c>
      <c r="H39" s="21"/>
      <c r="I39" s="21"/>
      <c r="J39" s="21"/>
      <c r="K39" s="21"/>
      <c r="L39" s="17" t="s">
        <v>28</v>
      </c>
      <c r="M39" s="21">
        <v>66667</v>
      </c>
    </row>
    <row r="40" spans="2:13" ht="63.75" x14ac:dyDescent="0.25">
      <c r="B40" s="22" t="s">
        <v>27</v>
      </c>
      <c r="C40" s="68">
        <v>33</v>
      </c>
      <c r="D40" s="62" t="s">
        <v>113</v>
      </c>
      <c r="E40" s="62" t="s">
        <v>113</v>
      </c>
      <c r="F40" s="28" t="s">
        <v>25</v>
      </c>
      <c r="G40" s="77">
        <v>2</v>
      </c>
      <c r="H40" s="21"/>
      <c r="I40" s="21"/>
      <c r="J40" s="21"/>
      <c r="K40" s="21"/>
      <c r="L40" s="17" t="s">
        <v>28</v>
      </c>
      <c r="M40" s="21">
        <v>58334</v>
      </c>
    </row>
    <row r="41" spans="2:13" ht="63.75" x14ac:dyDescent="0.25">
      <c r="B41" s="22" t="s">
        <v>27</v>
      </c>
      <c r="C41" s="61">
        <v>34</v>
      </c>
      <c r="D41" s="62" t="s">
        <v>114</v>
      </c>
      <c r="E41" s="62" t="s">
        <v>114</v>
      </c>
      <c r="F41" s="28" t="s">
        <v>25</v>
      </c>
      <c r="G41" s="77">
        <v>1</v>
      </c>
      <c r="H41" s="21"/>
      <c r="I41" s="21"/>
      <c r="J41" s="21"/>
      <c r="K41" s="21"/>
      <c r="L41" s="17" t="s">
        <v>28</v>
      </c>
      <c r="M41" s="21">
        <v>20945</v>
      </c>
    </row>
    <row r="42" spans="2:13" ht="63.75" x14ac:dyDescent="0.25">
      <c r="B42" s="22" t="s">
        <v>27</v>
      </c>
      <c r="C42" s="68">
        <v>35</v>
      </c>
      <c r="D42" s="62" t="s">
        <v>115</v>
      </c>
      <c r="E42" s="62" t="s">
        <v>115</v>
      </c>
      <c r="F42" s="28" t="s">
        <v>25</v>
      </c>
      <c r="G42" s="77">
        <v>2</v>
      </c>
      <c r="H42" s="21"/>
      <c r="I42" s="21"/>
      <c r="J42" s="21"/>
      <c r="K42" s="21"/>
      <c r="L42" s="17" t="s">
        <v>28</v>
      </c>
      <c r="M42" s="21">
        <v>56668</v>
      </c>
    </row>
    <row r="43" spans="2:13" ht="63.75" x14ac:dyDescent="0.25">
      <c r="B43" s="22" t="s">
        <v>27</v>
      </c>
      <c r="C43" s="61">
        <v>36</v>
      </c>
      <c r="D43" s="62" t="s">
        <v>116</v>
      </c>
      <c r="E43" s="62" t="s">
        <v>116</v>
      </c>
      <c r="F43" s="28" t="s">
        <v>25</v>
      </c>
      <c r="G43" s="77">
        <v>2</v>
      </c>
      <c r="H43" s="21"/>
      <c r="I43" s="21"/>
      <c r="J43" s="21"/>
      <c r="K43" s="21"/>
      <c r="L43" s="17" t="s">
        <v>28</v>
      </c>
      <c r="M43" s="21">
        <v>47638</v>
      </c>
    </row>
    <row r="44" spans="2:13" ht="63.75" x14ac:dyDescent="0.25">
      <c r="B44" s="22" t="s">
        <v>27</v>
      </c>
      <c r="C44" s="68">
        <v>37</v>
      </c>
      <c r="D44" s="62" t="s">
        <v>117</v>
      </c>
      <c r="E44" s="62" t="s">
        <v>117</v>
      </c>
      <c r="F44" s="28" t="s">
        <v>25</v>
      </c>
      <c r="G44" s="77">
        <v>2</v>
      </c>
      <c r="H44" s="21"/>
      <c r="I44" s="21"/>
      <c r="J44" s="21"/>
      <c r="K44" s="21"/>
      <c r="L44" s="17" t="s">
        <v>28</v>
      </c>
      <c r="M44" s="21">
        <v>31500</v>
      </c>
    </row>
    <row r="45" spans="2:13" ht="63.75" x14ac:dyDescent="0.25">
      <c r="B45" s="22" t="s">
        <v>27</v>
      </c>
      <c r="C45" s="61">
        <v>38</v>
      </c>
      <c r="D45" s="62" t="s">
        <v>118</v>
      </c>
      <c r="E45" s="62" t="s">
        <v>118</v>
      </c>
      <c r="F45" s="28" t="s">
        <v>25</v>
      </c>
      <c r="G45" s="77">
        <v>7</v>
      </c>
      <c r="H45" s="21"/>
      <c r="I45" s="21"/>
      <c r="J45" s="21"/>
      <c r="K45" s="21"/>
      <c r="L45" s="17" t="s">
        <v>28</v>
      </c>
      <c r="M45" s="21">
        <v>101395</v>
      </c>
    </row>
    <row r="46" spans="2:13" ht="63.75" x14ac:dyDescent="0.25">
      <c r="B46" s="22" t="s">
        <v>27</v>
      </c>
      <c r="C46" s="68">
        <v>39</v>
      </c>
      <c r="D46" s="62" t="s">
        <v>119</v>
      </c>
      <c r="E46" s="62" t="s">
        <v>119</v>
      </c>
      <c r="F46" s="28" t="s">
        <v>25</v>
      </c>
      <c r="G46" s="77">
        <v>64</v>
      </c>
      <c r="H46" s="21"/>
      <c r="I46" s="21"/>
      <c r="J46" s="21"/>
      <c r="K46" s="21"/>
      <c r="L46" s="17" t="s">
        <v>28</v>
      </c>
      <c r="M46" s="21">
        <v>51136</v>
      </c>
    </row>
    <row r="47" spans="2:13" ht="63.75" x14ac:dyDescent="0.25">
      <c r="B47" s="22" t="s">
        <v>27</v>
      </c>
      <c r="C47" s="61">
        <v>40</v>
      </c>
      <c r="D47" s="62" t="s">
        <v>120</v>
      </c>
      <c r="E47" s="62" t="s">
        <v>120</v>
      </c>
      <c r="F47" s="28" t="s">
        <v>25</v>
      </c>
      <c r="G47" s="77">
        <v>1</v>
      </c>
      <c r="H47" s="21"/>
      <c r="I47" s="21"/>
      <c r="J47" s="21"/>
      <c r="K47" s="21"/>
      <c r="L47" s="17" t="s">
        <v>28</v>
      </c>
      <c r="M47" s="21">
        <v>1540</v>
      </c>
    </row>
    <row r="48" spans="2:13" ht="63.75" x14ac:dyDescent="0.25">
      <c r="B48" s="22" t="s">
        <v>27</v>
      </c>
      <c r="C48" s="68">
        <v>41</v>
      </c>
      <c r="D48" s="62" t="s">
        <v>121</v>
      </c>
      <c r="E48" s="62" t="s">
        <v>121</v>
      </c>
      <c r="F48" s="28" t="s">
        <v>25</v>
      </c>
      <c r="G48" s="77">
        <v>3</v>
      </c>
      <c r="H48" s="21"/>
      <c r="I48" s="21"/>
      <c r="J48" s="21"/>
      <c r="K48" s="21"/>
      <c r="L48" s="17" t="s">
        <v>28</v>
      </c>
      <c r="M48" s="21">
        <v>301908</v>
      </c>
    </row>
    <row r="49" spans="2:19" ht="63.75" x14ac:dyDescent="0.25">
      <c r="B49" s="22" t="s">
        <v>27</v>
      </c>
      <c r="C49" s="61">
        <v>42</v>
      </c>
      <c r="D49" s="62" t="s">
        <v>122</v>
      </c>
      <c r="E49" s="62" t="s">
        <v>122</v>
      </c>
      <c r="F49" s="28" t="s">
        <v>25</v>
      </c>
      <c r="G49" s="77">
        <v>33</v>
      </c>
      <c r="H49" s="21"/>
      <c r="I49" s="21"/>
      <c r="J49" s="21"/>
      <c r="K49" s="21"/>
      <c r="L49" s="17" t="s">
        <v>28</v>
      </c>
      <c r="M49" s="21">
        <v>259248</v>
      </c>
    </row>
    <row r="50" spans="2:19" ht="63.75" x14ac:dyDescent="0.25">
      <c r="B50" s="22" t="s">
        <v>27</v>
      </c>
      <c r="C50" s="68">
        <v>43</v>
      </c>
      <c r="D50" s="62" t="s">
        <v>123</v>
      </c>
      <c r="E50" s="62" t="s">
        <v>123</v>
      </c>
      <c r="F50" s="28" t="s">
        <v>25</v>
      </c>
      <c r="G50" s="77">
        <v>1</v>
      </c>
      <c r="H50" s="21"/>
      <c r="I50" s="21"/>
      <c r="J50" s="21"/>
      <c r="K50" s="21"/>
      <c r="L50" s="17" t="s">
        <v>28</v>
      </c>
      <c r="M50" s="21">
        <v>83334</v>
      </c>
    </row>
    <row r="51" spans="2:19" ht="63.75" x14ac:dyDescent="0.25">
      <c r="B51" s="22" t="s">
        <v>27</v>
      </c>
      <c r="C51" s="61">
        <v>44</v>
      </c>
      <c r="D51" s="62" t="s">
        <v>124</v>
      </c>
      <c r="E51" s="62" t="s">
        <v>124</v>
      </c>
      <c r="F51" s="28" t="s">
        <v>25</v>
      </c>
      <c r="G51" s="77">
        <v>9</v>
      </c>
      <c r="H51" s="21"/>
      <c r="I51" s="21"/>
      <c r="J51" s="21"/>
      <c r="K51" s="21"/>
      <c r="L51" s="17" t="s">
        <v>28</v>
      </c>
      <c r="M51" s="21">
        <v>53874</v>
      </c>
    </row>
    <row r="52" spans="2:19" ht="63.75" x14ac:dyDescent="0.25">
      <c r="B52" s="22" t="s">
        <v>27</v>
      </c>
      <c r="C52" s="68">
        <v>45</v>
      </c>
      <c r="D52" s="62" t="s">
        <v>125</v>
      </c>
      <c r="E52" s="62" t="s">
        <v>125</v>
      </c>
      <c r="F52" s="28" t="s">
        <v>25</v>
      </c>
      <c r="G52" s="77">
        <v>3</v>
      </c>
      <c r="H52" s="21"/>
      <c r="I52" s="21"/>
      <c r="J52" s="21"/>
      <c r="K52" s="21"/>
      <c r="L52" s="17" t="s">
        <v>28</v>
      </c>
      <c r="M52" s="21">
        <v>24807</v>
      </c>
    </row>
    <row r="53" spans="2:19" ht="63.75" x14ac:dyDescent="0.25">
      <c r="B53" s="22" t="s">
        <v>27</v>
      </c>
      <c r="C53" s="61">
        <v>46</v>
      </c>
      <c r="D53" s="62" t="s">
        <v>126</v>
      </c>
      <c r="E53" s="62" t="s">
        <v>126</v>
      </c>
      <c r="F53" s="28" t="s">
        <v>25</v>
      </c>
      <c r="G53" s="77">
        <v>1</v>
      </c>
      <c r="H53" s="21"/>
      <c r="I53" s="21"/>
      <c r="J53" s="21"/>
      <c r="K53" s="21"/>
      <c r="L53" s="17" t="s">
        <v>28</v>
      </c>
      <c r="M53" s="21">
        <v>1500000</v>
      </c>
    </row>
    <row r="54" spans="2:19" ht="63.75" x14ac:dyDescent="0.25">
      <c r="B54" s="22" t="s">
        <v>27</v>
      </c>
      <c r="C54" s="68">
        <v>47</v>
      </c>
      <c r="D54" s="62" t="s">
        <v>127</v>
      </c>
      <c r="E54" s="62" t="s">
        <v>127</v>
      </c>
      <c r="F54" s="28" t="s">
        <v>25</v>
      </c>
      <c r="G54" s="77">
        <v>3</v>
      </c>
      <c r="H54" s="21"/>
      <c r="I54" s="21"/>
      <c r="J54" s="21"/>
      <c r="K54" s="21"/>
      <c r="L54" s="17" t="s">
        <v>28</v>
      </c>
      <c r="M54" s="21">
        <v>12498</v>
      </c>
    </row>
    <row r="55" spans="2:19" ht="63.75" x14ac:dyDescent="0.25">
      <c r="B55" s="22" t="s">
        <v>27</v>
      </c>
      <c r="C55" s="61">
        <v>48</v>
      </c>
      <c r="D55" s="62" t="s">
        <v>128</v>
      </c>
      <c r="E55" s="62" t="s">
        <v>128</v>
      </c>
      <c r="F55" s="28" t="s">
        <v>25</v>
      </c>
      <c r="G55" s="77">
        <v>1</v>
      </c>
      <c r="H55" s="21"/>
      <c r="I55" s="21"/>
      <c r="J55" s="21"/>
      <c r="K55" s="21"/>
      <c r="L55" s="17" t="s">
        <v>28</v>
      </c>
      <c r="M55" s="21">
        <v>6666</v>
      </c>
    </row>
    <row r="56" spans="2:19" ht="63.75" x14ac:dyDescent="0.25">
      <c r="B56" s="22" t="s">
        <v>27</v>
      </c>
      <c r="C56" s="68">
        <v>49</v>
      </c>
      <c r="D56" s="62" t="s">
        <v>129</v>
      </c>
      <c r="E56" s="62" t="s">
        <v>129</v>
      </c>
      <c r="F56" s="28" t="s">
        <v>25</v>
      </c>
      <c r="G56" s="77">
        <v>2</v>
      </c>
      <c r="H56" s="21"/>
      <c r="I56" s="21"/>
      <c r="J56" s="21"/>
      <c r="K56" s="21"/>
      <c r="L56" s="17" t="s">
        <v>28</v>
      </c>
      <c r="M56" s="21">
        <v>151064</v>
      </c>
    </row>
    <row r="57" spans="2:19" ht="63.75" x14ac:dyDescent="0.25">
      <c r="B57" s="22" t="s">
        <v>27</v>
      </c>
      <c r="C57" s="61">
        <v>50</v>
      </c>
      <c r="D57" s="62" t="s">
        <v>130</v>
      </c>
      <c r="E57" s="62" t="s">
        <v>130</v>
      </c>
      <c r="F57" s="28" t="s">
        <v>25</v>
      </c>
      <c r="G57" s="77">
        <v>6</v>
      </c>
      <c r="H57" s="21"/>
      <c r="I57" s="21"/>
      <c r="J57" s="21"/>
      <c r="K57" s="21"/>
      <c r="L57" s="17" t="s">
        <v>28</v>
      </c>
      <c r="M57" s="21">
        <v>69330</v>
      </c>
    </row>
    <row r="58" spans="2:19" ht="63.75" x14ac:dyDescent="0.25">
      <c r="B58" s="22" t="s">
        <v>27</v>
      </c>
      <c r="C58" s="68">
        <v>51</v>
      </c>
      <c r="D58" s="62" t="s">
        <v>131</v>
      </c>
      <c r="E58" s="62" t="s">
        <v>131</v>
      </c>
      <c r="F58" s="28" t="s">
        <v>25</v>
      </c>
      <c r="G58" s="77">
        <v>3</v>
      </c>
      <c r="H58" s="21"/>
      <c r="I58" s="21"/>
      <c r="J58" s="21"/>
      <c r="K58" s="21"/>
      <c r="L58" s="17" t="s">
        <v>28</v>
      </c>
      <c r="M58" s="21">
        <v>129462</v>
      </c>
    </row>
    <row r="60" spans="2:19" x14ac:dyDescent="0.25">
      <c r="D60" s="10"/>
      <c r="E60" s="10"/>
      <c r="F60" s="10"/>
      <c r="G60" s="11"/>
      <c r="H60" s="84" t="s">
        <v>22</v>
      </c>
      <c r="I60" s="84"/>
      <c r="J60" s="8">
        <f>SUM(J8:J58)</f>
        <v>0</v>
      </c>
      <c r="K60" s="8">
        <f>SUM(K8:K58)</f>
        <v>0</v>
      </c>
      <c r="L60" s="10"/>
      <c r="M60" s="10"/>
    </row>
    <row r="61" spans="2:19" x14ac:dyDescent="0.25">
      <c r="D61" s="10"/>
      <c r="E61" s="10"/>
      <c r="F61" s="10"/>
      <c r="G61" s="11"/>
      <c r="H61" s="10"/>
      <c r="I61" s="84"/>
      <c r="J61" s="84"/>
      <c r="K61" s="8"/>
      <c r="L61" s="8"/>
      <c r="M61" s="10"/>
    </row>
    <row r="62" spans="2:19" x14ac:dyDescent="0.25">
      <c r="D62" s="2"/>
      <c r="E62" s="2"/>
      <c r="F62" s="2"/>
      <c r="G62" s="7"/>
    </row>
    <row r="63" spans="2:19" x14ac:dyDescent="0.25">
      <c r="D63" s="2"/>
      <c r="E63" s="2"/>
      <c r="F63" s="2"/>
      <c r="G63" s="7"/>
    </row>
    <row r="64" spans="2:19" ht="20.25" x14ac:dyDescent="0.3">
      <c r="D64" s="9"/>
      <c r="E64" s="9" t="s">
        <v>12</v>
      </c>
      <c r="F64" s="9"/>
      <c r="G64" s="9"/>
      <c r="H64" s="9"/>
      <c r="I64" s="9"/>
      <c r="J64" s="9"/>
      <c r="K64" s="9"/>
      <c r="L64" s="9"/>
      <c r="M64" s="9"/>
      <c r="N64" s="9"/>
      <c r="O64" s="9"/>
      <c r="P64" s="9"/>
      <c r="Q64" s="9"/>
      <c r="R64" s="9"/>
      <c r="S64" s="9"/>
    </row>
    <row r="65" spans="4:19" ht="20.25" x14ac:dyDescent="0.3">
      <c r="D65" s="9"/>
      <c r="E65" s="9"/>
      <c r="F65" s="9"/>
      <c r="G65" s="9"/>
      <c r="H65" s="9"/>
      <c r="I65" s="9"/>
      <c r="J65" s="9"/>
      <c r="K65" s="9"/>
      <c r="L65" s="9"/>
      <c r="M65" s="9"/>
      <c r="N65" s="9"/>
      <c r="O65" s="9"/>
      <c r="P65" s="9"/>
      <c r="Q65" s="9"/>
      <c r="R65" s="9"/>
      <c r="S65" s="9"/>
    </row>
    <row r="66" spans="4:19" ht="20.25" x14ac:dyDescent="0.3">
      <c r="D66" s="9"/>
      <c r="E66" s="9" t="s">
        <v>13</v>
      </c>
      <c r="F66" s="9"/>
      <c r="G66" s="9"/>
      <c r="H66" s="9"/>
      <c r="I66" s="9"/>
      <c r="J66" s="9"/>
      <c r="K66" s="9"/>
      <c r="L66" s="9"/>
      <c r="M66" s="9"/>
      <c r="N66" s="9"/>
      <c r="O66" s="9"/>
      <c r="P66" s="9"/>
      <c r="Q66" s="9"/>
      <c r="R66" s="9"/>
      <c r="S66" s="9"/>
    </row>
    <row r="67" spans="4:19" x14ac:dyDescent="0.25">
      <c r="D67"/>
      <c r="E67"/>
      <c r="F67"/>
      <c r="G67"/>
      <c r="H67"/>
      <c r="I67"/>
      <c r="J67"/>
      <c r="K67"/>
      <c r="L67"/>
      <c r="M67"/>
      <c r="N67"/>
      <c r="O67"/>
      <c r="P67"/>
      <c r="Q67"/>
      <c r="R67"/>
      <c r="S67"/>
    </row>
    <row r="68" spans="4:19" x14ac:dyDescent="0.25">
      <c r="D68"/>
      <c r="E68"/>
      <c r="F68"/>
      <c r="G68"/>
      <c r="H68"/>
      <c r="I68"/>
      <c r="J68"/>
      <c r="K68"/>
      <c r="L68"/>
      <c r="M68"/>
      <c r="N68"/>
      <c r="O68"/>
      <c r="P68"/>
      <c r="Q68"/>
      <c r="R68"/>
      <c r="S68"/>
    </row>
  </sheetData>
  <mergeCells count="10">
    <mergeCell ref="I61:J61"/>
    <mergeCell ref="H60:I60"/>
    <mergeCell ref="E5:I5"/>
    <mergeCell ref="C7:E7"/>
    <mergeCell ref="D1:L1"/>
    <mergeCell ref="D2:J2"/>
    <mergeCell ref="B3:D3"/>
    <mergeCell ref="E3:I3"/>
    <mergeCell ref="B4:D4"/>
    <mergeCell ref="E4:K4"/>
  </mergeCells>
  <phoneticPr fontId="15"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R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4" t="s">
        <v>22</v>
      </c>
      <c r="I12" s="8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2024-07-26T12:13:04Z</dcterms:modified>
</cp:coreProperties>
</file>