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5431" windowWidth="19020" windowHeight="9210" activeTab="0"/>
  </bookViews>
  <sheets>
    <sheet name="Lot 3" sheetId="1" r:id="rId1"/>
  </sheets>
  <definedNames>
    <definedName name="_xlnm.Print_Titles" localSheetId="0">'Lot 3'!$3:$3</definedName>
    <definedName name="_xlnm.Print_Area" localSheetId="0">'Lot 3'!$A$1:$W$16</definedName>
  </definedNames>
  <calcPr fullCalcOnLoad="1"/>
</workbook>
</file>

<file path=xl/sharedStrings.xml><?xml version="1.0" encoding="utf-8"?>
<sst xmlns="http://schemas.openxmlformats.org/spreadsheetml/2006/main" count="79" uniqueCount="70">
  <si>
    <t>кровельные</t>
  </si>
  <si>
    <t>materiale pentru acoperiş</t>
  </si>
  <si>
    <t>плиты потолочные (Armstrong)</t>
  </si>
  <si>
    <t xml:space="preserve">линокром верх (рулон=10м²) </t>
  </si>
  <si>
    <t xml:space="preserve">рубимаст (рул=10м.кв) </t>
  </si>
  <si>
    <t>шифер волновой (s=1,98m²)</t>
  </si>
  <si>
    <t>битум (răşină)</t>
  </si>
  <si>
    <t xml:space="preserve">bitum </t>
  </si>
  <si>
    <t>bitum (saci 30kg)</t>
  </si>
  <si>
    <t xml:space="preserve">линокром нижн (рулон=10м²) </t>
  </si>
  <si>
    <t xml:space="preserve">foaie de ardezie ondulata </t>
  </si>
  <si>
    <t>kg</t>
  </si>
  <si>
    <t>m²</t>
  </si>
  <si>
    <t>buc</t>
  </si>
  <si>
    <t>l</t>
  </si>
  <si>
    <t>membrane bituminoase (Rubimast)</t>
  </si>
  <si>
    <t>lot I</t>
  </si>
  <si>
    <t>Наименование материалов</t>
  </si>
  <si>
    <t>Denumirea materialelor</t>
  </si>
  <si>
    <t>Cod CPV</t>
  </si>
  <si>
    <t>Caracteristicele tehnice</t>
  </si>
  <si>
    <t>Cantitatea / volumul</t>
  </si>
  <si>
    <t>Alta informaţie</t>
  </si>
  <si>
    <t>certificat de înregistrare, certificat de calitate, data fabricării 2017 cu termen de garanţie 1 an, filială rn. Călăraş, Sîngerei, Floreşti, Soroca, Edineţi, Făleşti, Cimişlia, Ceadîr-Lunga, mun. Chişinău</t>
  </si>
  <si>
    <t>m.l.</t>
  </si>
  <si>
    <t>грунтовка Betokontakt 13.5 кг</t>
  </si>
  <si>
    <t>аmorsă-grund (Betonkontakt, 13.5kg)</t>
  </si>
  <si>
    <t>chit elastic (5kg)</t>
  </si>
  <si>
    <t>затирка эластичная для швов</t>
  </si>
  <si>
    <t>решетка предохранительная д/дождевых стоков</t>
  </si>
  <si>
    <t>grilă de protecţie p/jgheaburi (d180*h280)</t>
  </si>
  <si>
    <t>конек</t>
  </si>
  <si>
    <t>снегоупор</t>
  </si>
  <si>
    <t>профнастил кровельный</t>
  </si>
  <si>
    <t>Chişinău</t>
  </si>
  <si>
    <t>Călăraşi</t>
  </si>
  <si>
    <t>Corneşti</t>
  </si>
  <si>
    <t>Sîngerei</t>
  </si>
  <si>
    <t>Floreşti</t>
  </si>
  <si>
    <t>Soroca</t>
  </si>
  <si>
    <t>Edineţ</t>
  </si>
  <si>
    <t>Faleşti</t>
  </si>
  <si>
    <t>Cimişlia</t>
  </si>
  <si>
    <t>Ceadîr-Lunga</t>
  </si>
  <si>
    <t>Hînceşti</t>
  </si>
  <si>
    <t>Cahul</t>
  </si>
  <si>
    <t>Ştefan-Vodă</t>
  </si>
  <si>
    <t>coamă / profnastil (sura)</t>
  </si>
  <si>
    <t>parazăpadă (reținători) / profnastil (sura)</t>
  </si>
  <si>
    <t>membrane bituminoase (Linocrom HKP)</t>
  </si>
  <si>
    <t>membrane bituminoase (Linocrom HPP)</t>
  </si>
  <si>
    <t>foaie de ardezie PROFNASTIL</t>
  </si>
  <si>
    <t>coamă / profnastil</t>
  </si>
  <si>
    <t>parazăpadă (reținători) / profnastil</t>
  </si>
  <si>
    <t>grilă de protecţie p/jgheaburi</t>
  </si>
  <si>
    <t>membrane bituminoase (echivalent Linocrom, strat de jos HPP 10m²)</t>
  </si>
  <si>
    <t>membrane bituminoase (echivalent Linocrom, strat de sus HKP, 10m²)</t>
  </si>
  <si>
    <t>certificat de înregistrare, certificat de calitate, data fabricării 2019 cu termen de garanţie 1 an, livrare filială rn. Corneşti, Sîngerei,  Soroca, Edineţi, Făleşti, Cimişlia,  Cahul, mun. Chişinău</t>
  </si>
  <si>
    <t>Un. de mas.</t>
  </si>
  <si>
    <t>Lot 3</t>
  </si>
  <si>
    <t>membrane bituminoase (echivalent Rubimast-asbagal/granule (РНК-350), 10m²)</t>
  </si>
  <si>
    <t>foaie de ardezie ondulata (s=1,98m²)</t>
  </si>
  <si>
    <t>foaie de ardezie PROFNASTIL  ПК-20 (0,5mm÷0,7mm, sura)</t>
  </si>
  <si>
    <t>Materiale pentru acoperiş</t>
  </si>
  <si>
    <t>GOST 9548-74</t>
  </si>
  <si>
    <t>SMV EN 13707+A2:2010</t>
  </si>
  <si>
    <t>SM EN 12326-1:2015</t>
  </si>
  <si>
    <t>44110000-1</t>
  </si>
  <si>
    <r>
      <t>Lot 3 Lista materialelor de construcţii pentru Unităţiile Speciale pentru anul 2019.
Список строительных материалов для ремонта Специальных Частей на 2019 год.</t>
    </r>
    <r>
      <rPr>
        <sz val="14"/>
        <rFont val="Times New Roman"/>
        <family val="1"/>
      </rPr>
      <t xml:space="preserve">
</t>
    </r>
  </si>
  <si>
    <t>Standarte de referință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</si>
</sst>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5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13" borderId="10" xfId="0" applyFont="1" applyFill="1" applyBorder="1" applyAlignment="1">
      <alignment/>
    </xf>
    <xf numFmtId="0" fontId="9" fillId="13" borderId="10" xfId="0" applyFont="1" applyFill="1" applyBorder="1" applyAlignment="1">
      <alignment wrapText="1"/>
    </xf>
    <xf numFmtId="0" fontId="51" fillId="13" borderId="10" xfId="0" applyFont="1" applyFill="1" applyBorder="1" applyAlignment="1">
      <alignment wrapText="1"/>
    </xf>
    <xf numFmtId="0" fontId="7" fillId="13" borderId="10" xfId="0" applyFont="1" applyFill="1" applyBorder="1" applyAlignment="1">
      <alignment horizontal="center"/>
    </xf>
    <xf numFmtId="0" fontId="51" fillId="1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3" fillId="0" borderId="0" xfId="42" applyAlignment="1" applyProtection="1">
      <alignment/>
      <protection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wrapText="1"/>
    </xf>
    <xf numFmtId="0" fontId="13" fillId="13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13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4" fillId="35" borderId="23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view="pageBreakPreview" zoomScaleSheetLayoutView="100" workbookViewId="0" topLeftCell="A1">
      <selection activeCell="W2" sqref="W2"/>
    </sheetView>
  </sheetViews>
  <sheetFormatPr defaultColWidth="9.00390625" defaultRowHeight="12.75"/>
  <cols>
    <col min="1" max="1" width="6.375" style="3" customWidth="1"/>
    <col min="2" max="2" width="82.75390625" style="4" hidden="1" customWidth="1"/>
    <col min="3" max="3" width="45.75390625" style="5" hidden="1" customWidth="1"/>
    <col min="4" max="4" width="16.125" style="9" customWidth="1"/>
    <col min="5" max="5" width="59.125" style="5" customWidth="1"/>
    <col min="6" max="6" width="20.375" style="3" customWidth="1"/>
    <col min="7" max="7" width="5.00390625" style="3" customWidth="1"/>
    <col min="8" max="8" width="23.125" style="3" hidden="1" customWidth="1"/>
    <col min="9" max="9" width="6.875" style="17" customWidth="1"/>
    <col min="10" max="11" width="6.25390625" style="3" customWidth="1"/>
    <col min="12" max="12" width="6.125" style="3" customWidth="1"/>
    <col min="13" max="13" width="6.375" style="3" customWidth="1"/>
    <col min="14" max="14" width="6.625" style="3" customWidth="1"/>
    <col min="15" max="16" width="6.25390625" style="3" customWidth="1"/>
    <col min="17" max="17" width="6.75390625" style="3" customWidth="1"/>
    <col min="18" max="18" width="6.125" style="3" customWidth="1"/>
    <col min="19" max="19" width="6.00390625" style="3" customWidth="1"/>
    <col min="20" max="20" width="7.25390625" style="3" customWidth="1"/>
    <col min="21" max="21" width="5.625" style="3" customWidth="1"/>
    <col min="22" max="22" width="7.75390625" style="12" customWidth="1"/>
    <col min="23" max="23" width="24.875" style="4" customWidth="1"/>
    <col min="24" max="24" width="7.875" style="4" bestFit="1" customWidth="1"/>
    <col min="25" max="16384" width="9.125" style="4" customWidth="1"/>
  </cols>
  <sheetData>
    <row r="1" spans="2:22" ht="66.75" customHeight="1" thickBot="1">
      <c r="B1" s="75" t="s">
        <v>68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3" s="2" customFormat="1" ht="114">
      <c r="A2" s="51"/>
      <c r="B2" s="52" t="s">
        <v>17</v>
      </c>
      <c r="C2" s="52" t="s">
        <v>18</v>
      </c>
      <c r="D2" s="52" t="s">
        <v>19</v>
      </c>
      <c r="E2" s="52" t="s">
        <v>20</v>
      </c>
      <c r="F2" s="54" t="s">
        <v>22</v>
      </c>
      <c r="G2" s="53" t="s">
        <v>58</v>
      </c>
      <c r="H2" s="52" t="s">
        <v>22</v>
      </c>
      <c r="I2" s="53" t="s">
        <v>34</v>
      </c>
      <c r="J2" s="53" t="s">
        <v>35</v>
      </c>
      <c r="K2" s="53" t="s">
        <v>36</v>
      </c>
      <c r="L2" s="53" t="s">
        <v>37</v>
      </c>
      <c r="M2" s="53" t="s">
        <v>38</v>
      </c>
      <c r="N2" s="53" t="s">
        <v>39</v>
      </c>
      <c r="O2" s="53" t="s">
        <v>40</v>
      </c>
      <c r="P2" s="53" t="s">
        <v>41</v>
      </c>
      <c r="Q2" s="53" t="s">
        <v>42</v>
      </c>
      <c r="R2" s="53" t="s">
        <v>43</v>
      </c>
      <c r="S2" s="53" t="s">
        <v>44</v>
      </c>
      <c r="T2" s="53" t="s">
        <v>45</v>
      </c>
      <c r="U2" s="53" t="s">
        <v>46</v>
      </c>
      <c r="V2" s="54" t="s">
        <v>21</v>
      </c>
      <c r="W2" s="55" t="s">
        <v>69</v>
      </c>
    </row>
    <row r="3" spans="1:23" s="10" customFormat="1" ht="12.75">
      <c r="A3" s="70">
        <v>1</v>
      </c>
      <c r="B3" s="71" t="s">
        <v>16</v>
      </c>
      <c r="C3" s="71"/>
      <c r="D3" s="71">
        <v>2</v>
      </c>
      <c r="E3" s="72">
        <v>2</v>
      </c>
      <c r="F3" s="71">
        <v>3</v>
      </c>
      <c r="G3" s="71">
        <v>4</v>
      </c>
      <c r="H3" s="71">
        <v>3</v>
      </c>
      <c r="I3" s="71">
        <v>5</v>
      </c>
      <c r="J3" s="71">
        <v>6</v>
      </c>
      <c r="K3" s="71">
        <v>7</v>
      </c>
      <c r="L3" s="72">
        <v>8</v>
      </c>
      <c r="M3" s="71">
        <v>9</v>
      </c>
      <c r="N3" s="71">
        <v>10</v>
      </c>
      <c r="O3" s="71">
        <v>11</v>
      </c>
      <c r="P3" s="72">
        <v>12</v>
      </c>
      <c r="Q3" s="71">
        <v>13</v>
      </c>
      <c r="R3" s="71">
        <v>14</v>
      </c>
      <c r="S3" s="71">
        <v>15</v>
      </c>
      <c r="T3" s="72">
        <v>16</v>
      </c>
      <c r="U3" s="71">
        <v>17</v>
      </c>
      <c r="V3" s="71">
        <v>18</v>
      </c>
      <c r="W3" s="73">
        <v>19</v>
      </c>
    </row>
    <row r="4" spans="1:23" s="6" customFormat="1" ht="15" customHeight="1" hidden="1">
      <c r="A4" s="56"/>
      <c r="B4" s="23" t="s">
        <v>25</v>
      </c>
      <c r="C4" s="24"/>
      <c r="D4" s="40"/>
      <c r="E4" s="24" t="s">
        <v>26</v>
      </c>
      <c r="F4" s="27"/>
      <c r="G4" s="26" t="s">
        <v>14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6">
        <f aca="true" t="shared" si="0" ref="V4:V16">SUM(I4:U4)</f>
        <v>0</v>
      </c>
      <c r="W4" s="57"/>
    </row>
    <row r="5" spans="1:23" s="6" customFormat="1" ht="15" hidden="1">
      <c r="A5" s="56"/>
      <c r="B5" s="23" t="s">
        <v>28</v>
      </c>
      <c r="C5" s="24"/>
      <c r="D5" s="40"/>
      <c r="E5" s="23" t="s">
        <v>27</v>
      </c>
      <c r="F5" s="25"/>
      <c r="G5" s="26" t="s">
        <v>11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6">
        <f t="shared" si="0"/>
        <v>0</v>
      </c>
      <c r="W5" s="57"/>
    </row>
    <row r="6" spans="1:23" s="14" customFormat="1" ht="15">
      <c r="A6" s="58" t="s">
        <v>59</v>
      </c>
      <c r="B6" s="20" t="s">
        <v>0</v>
      </c>
      <c r="C6" s="20" t="s">
        <v>1</v>
      </c>
      <c r="D6" s="74" t="s">
        <v>67</v>
      </c>
      <c r="E6" s="20" t="s">
        <v>63</v>
      </c>
      <c r="F6" s="22"/>
      <c r="G6" s="22"/>
      <c r="H6" s="22" t="s">
        <v>23</v>
      </c>
      <c r="I6" s="21"/>
      <c r="J6" s="21"/>
      <c r="K6" s="21"/>
      <c r="L6" s="21"/>
      <c r="M6" s="21"/>
      <c r="N6" s="21"/>
      <c r="O6" s="21"/>
      <c r="P6" s="22"/>
      <c r="Q6" s="21"/>
      <c r="R6" s="21"/>
      <c r="S6" s="21"/>
      <c r="T6" s="22"/>
      <c r="U6" s="22"/>
      <c r="V6" s="36"/>
      <c r="W6" s="59"/>
    </row>
    <row r="7" spans="1:24" s="6" customFormat="1" ht="15" customHeight="1">
      <c r="A7" s="56">
        <v>1</v>
      </c>
      <c r="B7" s="23" t="s">
        <v>6</v>
      </c>
      <c r="C7" s="23" t="s">
        <v>7</v>
      </c>
      <c r="D7" s="41"/>
      <c r="E7" s="23" t="s">
        <v>8</v>
      </c>
      <c r="F7" s="76" t="s">
        <v>57</v>
      </c>
      <c r="G7" s="26" t="s">
        <v>11</v>
      </c>
      <c r="H7" s="25"/>
      <c r="I7" s="25"/>
      <c r="J7" s="25"/>
      <c r="K7" s="25">
        <v>90</v>
      </c>
      <c r="L7" s="25">
        <v>60</v>
      </c>
      <c r="M7" s="25">
        <v>30</v>
      </c>
      <c r="N7" s="25">
        <v>90</v>
      </c>
      <c r="O7" s="25">
        <v>90</v>
      </c>
      <c r="P7" s="25">
        <v>60</v>
      </c>
      <c r="Q7" s="25">
        <v>30</v>
      </c>
      <c r="R7" s="25"/>
      <c r="S7" s="25"/>
      <c r="T7" s="25">
        <v>90</v>
      </c>
      <c r="U7" s="25"/>
      <c r="V7" s="36">
        <f>SUM(I7:U7)</f>
        <v>540</v>
      </c>
      <c r="W7" s="60" t="s">
        <v>64</v>
      </c>
      <c r="X7" s="39"/>
    </row>
    <row r="8" spans="1:23" s="18" customFormat="1" ht="16.5" customHeight="1">
      <c r="A8" s="56">
        <v>2</v>
      </c>
      <c r="B8" s="23" t="s">
        <v>4</v>
      </c>
      <c r="C8" s="24" t="s">
        <v>15</v>
      </c>
      <c r="D8" s="42"/>
      <c r="E8" s="24" t="s">
        <v>60</v>
      </c>
      <c r="F8" s="77"/>
      <c r="G8" s="25" t="s">
        <v>12</v>
      </c>
      <c r="H8" s="25"/>
      <c r="I8" s="46"/>
      <c r="J8" s="25"/>
      <c r="K8" s="25"/>
      <c r="L8" s="25"/>
      <c r="M8" s="25"/>
      <c r="N8" s="25">
        <v>50</v>
      </c>
      <c r="O8" s="25">
        <v>150</v>
      </c>
      <c r="P8" s="25"/>
      <c r="Q8" s="25"/>
      <c r="R8" s="25"/>
      <c r="S8" s="25">
        <v>10</v>
      </c>
      <c r="T8" s="25">
        <v>250</v>
      </c>
      <c r="U8" s="25"/>
      <c r="V8" s="36">
        <v>460</v>
      </c>
      <c r="W8" s="61" t="s">
        <v>65</v>
      </c>
    </row>
    <row r="9" spans="1:23" s="19" customFormat="1" ht="17.25" customHeight="1">
      <c r="A9" s="56">
        <v>3</v>
      </c>
      <c r="B9" s="28" t="s">
        <v>3</v>
      </c>
      <c r="C9" s="29" t="s">
        <v>49</v>
      </c>
      <c r="D9" s="43"/>
      <c r="E9" s="29" t="s">
        <v>56</v>
      </c>
      <c r="F9" s="77"/>
      <c r="G9" s="25" t="s">
        <v>12</v>
      </c>
      <c r="H9" s="30"/>
      <c r="I9" s="30"/>
      <c r="J9" s="30"/>
      <c r="K9" s="30">
        <v>100</v>
      </c>
      <c r="L9" s="30">
        <v>320</v>
      </c>
      <c r="M9" s="30">
        <v>30</v>
      </c>
      <c r="N9" s="30"/>
      <c r="O9" s="30"/>
      <c r="P9" s="30">
        <v>180</v>
      </c>
      <c r="Q9" s="30">
        <v>100</v>
      </c>
      <c r="R9" s="30"/>
      <c r="S9" s="30"/>
      <c r="T9" s="25"/>
      <c r="U9" s="25"/>
      <c r="V9" s="36">
        <f t="shared" si="0"/>
        <v>730</v>
      </c>
      <c r="W9" s="61" t="s">
        <v>65</v>
      </c>
    </row>
    <row r="10" spans="1:23" s="19" customFormat="1" ht="16.5" customHeight="1">
      <c r="A10" s="56">
        <v>4</v>
      </c>
      <c r="B10" s="23" t="s">
        <v>9</v>
      </c>
      <c r="C10" s="24" t="s">
        <v>50</v>
      </c>
      <c r="D10" s="40"/>
      <c r="E10" s="24" t="s">
        <v>55</v>
      </c>
      <c r="F10" s="77"/>
      <c r="G10" s="25" t="s">
        <v>12</v>
      </c>
      <c r="H10" s="30"/>
      <c r="I10" s="25"/>
      <c r="J10" s="25"/>
      <c r="K10" s="25">
        <v>100</v>
      </c>
      <c r="L10" s="25"/>
      <c r="M10" s="25">
        <v>30</v>
      </c>
      <c r="N10" s="25"/>
      <c r="O10" s="25"/>
      <c r="P10" s="25"/>
      <c r="Q10" s="25">
        <v>100</v>
      </c>
      <c r="R10" s="25"/>
      <c r="S10" s="25"/>
      <c r="T10" s="25"/>
      <c r="U10" s="25"/>
      <c r="V10" s="36">
        <f t="shared" si="0"/>
        <v>230</v>
      </c>
      <c r="W10" s="61" t="s">
        <v>65</v>
      </c>
    </row>
    <row r="11" spans="1:23" s="2" customFormat="1" ht="105" customHeight="1" thickBot="1">
      <c r="A11" s="62">
        <v>5</v>
      </c>
      <c r="B11" s="63" t="s">
        <v>5</v>
      </c>
      <c r="C11" s="64" t="s">
        <v>10</v>
      </c>
      <c r="D11" s="65"/>
      <c r="E11" s="64" t="s">
        <v>61</v>
      </c>
      <c r="F11" s="78"/>
      <c r="G11" s="66" t="s">
        <v>13</v>
      </c>
      <c r="H11" s="66"/>
      <c r="I11" s="66"/>
      <c r="J11" s="66"/>
      <c r="K11" s="66">
        <v>5</v>
      </c>
      <c r="L11" s="67"/>
      <c r="M11" s="66">
        <v>22</v>
      </c>
      <c r="N11" s="66"/>
      <c r="O11" s="66"/>
      <c r="P11" s="66"/>
      <c r="Q11" s="66"/>
      <c r="R11" s="66"/>
      <c r="S11" s="66">
        <v>30</v>
      </c>
      <c r="T11" s="66"/>
      <c r="U11" s="66"/>
      <c r="V11" s="68">
        <f t="shared" si="0"/>
        <v>57</v>
      </c>
      <c r="W11" s="69" t="s">
        <v>66</v>
      </c>
    </row>
    <row r="12" spans="1:24" s="11" customFormat="1" ht="15" customHeight="1" hidden="1">
      <c r="A12" s="30"/>
      <c r="B12" s="28" t="s">
        <v>33</v>
      </c>
      <c r="C12" s="47" t="s">
        <v>51</v>
      </c>
      <c r="D12" s="48"/>
      <c r="E12" s="49" t="s">
        <v>62</v>
      </c>
      <c r="F12" s="38"/>
      <c r="G12" s="30" t="s">
        <v>12</v>
      </c>
      <c r="H12" s="30"/>
      <c r="I12" s="30"/>
      <c r="J12" s="30"/>
      <c r="K12" s="30">
        <v>145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50">
        <f t="shared" si="0"/>
        <v>145</v>
      </c>
      <c r="W12" s="1"/>
      <c r="X12" s="1"/>
    </row>
    <row r="13" spans="1:24" s="11" customFormat="1" ht="15" customHeight="1" hidden="1">
      <c r="A13" s="25"/>
      <c r="B13" s="23" t="s">
        <v>31</v>
      </c>
      <c r="C13" s="32" t="s">
        <v>52</v>
      </c>
      <c r="D13" s="44"/>
      <c r="E13" s="32" t="s">
        <v>47</v>
      </c>
      <c r="F13" s="38"/>
      <c r="G13" s="25" t="s">
        <v>24</v>
      </c>
      <c r="H13" s="25"/>
      <c r="I13" s="25"/>
      <c r="J13" s="25"/>
      <c r="K13" s="25">
        <v>30</v>
      </c>
      <c r="L13" s="31"/>
      <c r="M13" s="25"/>
      <c r="N13" s="25"/>
      <c r="O13" s="25"/>
      <c r="P13" s="25"/>
      <c r="Q13" s="25"/>
      <c r="R13" s="25"/>
      <c r="S13" s="25"/>
      <c r="T13" s="25"/>
      <c r="U13" s="25"/>
      <c r="V13" s="36">
        <f t="shared" si="0"/>
        <v>30</v>
      </c>
      <c r="W13" s="1"/>
      <c r="X13" s="1"/>
    </row>
    <row r="14" spans="1:24" s="11" customFormat="1" ht="15" customHeight="1" hidden="1">
      <c r="A14" s="25"/>
      <c r="B14" s="23" t="s">
        <v>32</v>
      </c>
      <c r="C14" s="32" t="s">
        <v>53</v>
      </c>
      <c r="D14" s="44"/>
      <c r="E14" s="32" t="s">
        <v>48</v>
      </c>
      <c r="F14" s="38"/>
      <c r="G14" s="25" t="s">
        <v>24</v>
      </c>
      <c r="H14" s="25"/>
      <c r="I14" s="25"/>
      <c r="J14" s="25"/>
      <c r="K14" s="25">
        <v>36</v>
      </c>
      <c r="L14" s="31"/>
      <c r="M14" s="25"/>
      <c r="N14" s="25"/>
      <c r="O14" s="25"/>
      <c r="P14" s="25"/>
      <c r="Q14" s="25"/>
      <c r="R14" s="25"/>
      <c r="S14" s="25"/>
      <c r="T14" s="25"/>
      <c r="U14" s="25"/>
      <c r="V14" s="36">
        <f t="shared" si="0"/>
        <v>36</v>
      </c>
      <c r="W14" s="1"/>
      <c r="X14" s="1"/>
    </row>
    <row r="15" spans="1:24" s="16" customFormat="1" ht="15" customHeight="1" hidden="1">
      <c r="A15" s="25"/>
      <c r="B15" s="33" t="s">
        <v>2</v>
      </c>
      <c r="C15" s="34"/>
      <c r="D15" s="45"/>
      <c r="E15" s="35"/>
      <c r="F15" s="38"/>
      <c r="G15" s="36"/>
      <c r="H15" s="36"/>
      <c r="I15" s="36"/>
      <c r="J15" s="36"/>
      <c r="K15" s="36"/>
      <c r="L15" s="37"/>
      <c r="M15" s="36"/>
      <c r="N15" s="36"/>
      <c r="O15" s="36"/>
      <c r="P15" s="25"/>
      <c r="Q15" s="36"/>
      <c r="R15" s="36"/>
      <c r="S15" s="36"/>
      <c r="T15" s="36"/>
      <c r="U15" s="36"/>
      <c r="V15" s="36">
        <f t="shared" si="0"/>
        <v>0</v>
      </c>
      <c r="W15" s="15"/>
      <c r="X15" s="15"/>
    </row>
    <row r="16" spans="1:24" s="11" customFormat="1" ht="15" customHeight="1" hidden="1">
      <c r="A16" s="25"/>
      <c r="B16" s="23" t="s">
        <v>29</v>
      </c>
      <c r="C16" s="32" t="s">
        <v>54</v>
      </c>
      <c r="D16" s="44"/>
      <c r="E16" s="32" t="s">
        <v>30</v>
      </c>
      <c r="F16" s="27"/>
      <c r="G16" s="25" t="s">
        <v>13</v>
      </c>
      <c r="H16" s="25"/>
      <c r="I16" s="25">
        <v>8</v>
      </c>
      <c r="J16" s="25"/>
      <c r="K16" s="25"/>
      <c r="L16" s="31"/>
      <c r="M16" s="25"/>
      <c r="N16" s="25"/>
      <c r="O16" s="25"/>
      <c r="P16" s="25"/>
      <c r="Q16" s="25"/>
      <c r="R16" s="25"/>
      <c r="S16" s="25"/>
      <c r="T16" s="25"/>
      <c r="U16" s="25"/>
      <c r="V16" s="36">
        <f t="shared" si="0"/>
        <v>8</v>
      </c>
      <c r="W16" s="1"/>
      <c r="X16" s="1"/>
    </row>
    <row r="17" spans="1:22" s="2" customFormat="1" ht="14.25">
      <c r="A17" s="7"/>
      <c r="B17" s="1"/>
      <c r="C17" s="5"/>
      <c r="D17" s="9"/>
      <c r="E17" s="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4.25">
      <c r="A18" s="7"/>
      <c r="B18" s="1"/>
      <c r="C18" s="5"/>
      <c r="D18" s="9"/>
      <c r="E18" s="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>
      <c r="A19" s="7"/>
      <c r="B19" s="1"/>
      <c r="C19" s="5"/>
      <c r="D19" s="9"/>
      <c r="E19" s="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2" customFormat="1" ht="14.25">
      <c r="A20" s="7"/>
      <c r="B20" s="1"/>
      <c r="C20" s="5"/>
      <c r="D20" s="9"/>
      <c r="E20" s="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4.25">
      <c r="A21" s="7"/>
      <c r="B21" s="1"/>
      <c r="C21" s="5"/>
      <c r="D21" s="9"/>
      <c r="E21" s="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2" customFormat="1" ht="14.25">
      <c r="A22" s="7"/>
      <c r="B22" s="1"/>
      <c r="C22" s="5"/>
      <c r="D22" s="9"/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" customFormat="1" ht="14.25">
      <c r="A23" s="7"/>
      <c r="B23" s="1"/>
      <c r="C23" s="5"/>
      <c r="D23" s="9"/>
      <c r="E23" s="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" customFormat="1" ht="14.25">
      <c r="A24" s="7"/>
      <c r="B24" s="1"/>
      <c r="C24" s="5"/>
      <c r="D24" s="9"/>
      <c r="E24" s="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" customFormat="1" ht="14.25">
      <c r="A25" s="7"/>
      <c r="B25" s="1"/>
      <c r="C25" s="5"/>
      <c r="D25" s="9"/>
      <c r="E25" s="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" customFormat="1" ht="14.25">
      <c r="A26" s="7"/>
      <c r="B26" s="1"/>
      <c r="C26" s="5"/>
      <c r="D26" s="9"/>
      <c r="E26" s="5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" customFormat="1" ht="14.25">
      <c r="A27" s="7"/>
      <c r="B27" s="1"/>
      <c r="C27" s="5"/>
      <c r="D27" s="9"/>
      <c r="E27" s="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3"/>
    </row>
    <row r="28" spans="1:2" ht="14.25">
      <c r="A28" s="8"/>
      <c r="B28" s="2"/>
    </row>
  </sheetData>
  <sheetProtection/>
  <mergeCells count="2">
    <mergeCell ref="B1:V1"/>
    <mergeCell ref="F7:F11"/>
  </mergeCells>
  <printOptions horizontalCentered="1"/>
  <pageMargins left="0" right="0" top="0" bottom="0" header="0.31496062992125984" footer="0.31496062992125984"/>
  <pageSetup fitToHeight="2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</cp:lastModifiedBy>
  <cp:lastPrinted>2019-10-01T07:05:16Z</cp:lastPrinted>
  <dcterms:created xsi:type="dcterms:W3CDTF">2016-04-01T13:03:27Z</dcterms:created>
  <dcterms:modified xsi:type="dcterms:W3CDTF">2019-10-01T13:21:43Z</dcterms:modified>
  <cp:category/>
  <cp:version/>
  <cp:contentType/>
  <cp:contentStatus/>
</cp:coreProperties>
</file>