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lista suplimentară 19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_FilterDatabase" localSheetId="0" hidden="1">Sheet1!$A$1:$O$24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2" i="1"/>
</calcChain>
</file>

<file path=xl/sharedStrings.xml><?xml version="1.0" encoding="utf-8"?>
<sst xmlns="http://schemas.openxmlformats.org/spreadsheetml/2006/main" count="46" uniqueCount="46">
  <si>
    <t>total</t>
  </si>
  <si>
    <t>Direcția medicală SIS</t>
  </si>
  <si>
    <t>Concentrator de oxygen 5 (110400)</t>
  </si>
  <si>
    <t xml:space="preserve"> SR Cantemir</t>
  </si>
  <si>
    <t>Unitate stomatologică (caracteristici de bază) (120110)</t>
  </si>
  <si>
    <t>Lampă pentru examinare, brat articulat (130110)</t>
  </si>
  <si>
    <t>CS Soroca Noua</t>
  </si>
  <si>
    <t>lampă germicidă (130140)</t>
  </si>
  <si>
    <t>Aspirator urgenţe (130320)</t>
  </si>
  <si>
    <t>Aspirator chirurgical (performanţă medie), (130340)</t>
  </si>
  <si>
    <t>SR Orhei</t>
  </si>
  <si>
    <t>Aspirator chirurgical (130350)</t>
  </si>
  <si>
    <t>pompă de perfuzie de volum mare</t>
  </si>
  <si>
    <t xml:space="preserve"> INN</t>
  </si>
  <si>
    <t>pompă de perfuzie cu seringă (130610)</t>
  </si>
  <si>
    <t>Cîntar macanic pentru adulţi (130730)</t>
  </si>
  <si>
    <t>Pat pentru examinare (mechanic) adulţi (140310)</t>
  </si>
  <si>
    <t>Pat multifunctional p-u adulţi (5-6 poziţii) (140390)</t>
  </si>
  <si>
    <t>Pat electric, p-ru adulţi, (140490)</t>
  </si>
  <si>
    <t>Centrul de Sănătate Orhei nr.1</t>
  </si>
  <si>
    <t>Tonometru ocular portativ (170300)</t>
  </si>
  <si>
    <t>Microscop binocular 
simplu (250200)</t>
  </si>
  <si>
    <t>Incubator (termostat) 80 - 100 l
Cod 250320</t>
  </si>
  <si>
    <t xml:space="preserve"> SCM Gheorghe Paladi</t>
  </si>
  <si>
    <t>250330 Incubator (termostat) 80-100 L variatia de temperatura</t>
  </si>
  <si>
    <t>Electrocardiograf cu 6 canale (260220)</t>
  </si>
  <si>
    <t>Higrometru psihrometru 15-40C, (260640)</t>
  </si>
  <si>
    <t>270100 Autoclav 15-20 L, fara vacuum, clasa A</t>
  </si>
  <si>
    <t>Autoclav 21-25 L, cu vacuum, clasa B (270110)</t>
  </si>
  <si>
    <t>Maşină de spălare şi dezinfectare a instrumentariului chirurgical 60 L (270250)</t>
  </si>
  <si>
    <t>Masina de spalat si dezinfectare instrumentar chirurgical (270271)</t>
  </si>
  <si>
    <t xml:space="preserve"> Institutul de Cardiologie</t>
  </si>
  <si>
    <t>Sterilizatot 40L (270310)</t>
  </si>
  <si>
    <t>SR Hincesti</t>
  </si>
  <si>
    <t xml:space="preserve"> SCTO</t>
  </si>
  <si>
    <t>Sterilizator 110 L, (270330)</t>
  </si>
  <si>
    <t>sterilizator 80L (270320)</t>
  </si>
  <si>
    <t>sterilizator 200L (270340)</t>
  </si>
  <si>
    <t>270450 Distilator cu mono distilare 25L</t>
  </si>
  <si>
    <t>IM si C</t>
  </si>
  <si>
    <t>Dispozitiv electro-chirurgical (diatermocoagulator caracteristici de baza) 280200</t>
  </si>
  <si>
    <t>AMT Botanica</t>
  </si>
  <si>
    <t>280220 Dispozitiv electro-chirurgical (diatermocoagulator caracteristici avansate)</t>
  </si>
  <si>
    <t>Dispozitiv electrochirurgical cu troliu (280230)</t>
  </si>
  <si>
    <t>Dispozitiv p-ru electroter, (400140)</t>
  </si>
  <si>
    <t>Dispozitiv p-ru magnitoterapie, (400150)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</si>
</sst>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</cellStyleXfs>
  <cellXfs count="28">
    <xf numFmtId="0" fontId="0" fillId="0" borderId="0" xfId="0"/>
    <xf numFmtId="0" fontId="4" fillId="0" borderId="3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4" fillId="0" borderId="3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 wrapText="1"/>
    </xf>
    <xf numFmtId="0" fontId="14" fillId="0" borderId="2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vertical="center" wrapText="1"/>
    </xf>
    <xf numFmtId="0" fontId="13" fillId="0" borderId="0" xfId="0" applyFont="1"/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/>
    <xf numFmtId="0" fontId="14" fillId="0" borderId="3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6" fillId="2" borderId="3" xfId="1" applyFont="1" applyFill="1" applyBorder="1" applyAlignment="1">
      <alignment horizontal="left" vertical="center" wrapText="1"/>
    </xf>
    <xf numFmtId="0" fontId="6" fillId="2" borderId="3" xfId="1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0" xfId="0" applyFont="1" applyAlignment="1">
      <alignment wrapText="1"/>
    </xf>
  </cellXfs>
  <cellStyles count="43">
    <cellStyle name="Comma 2" xfId="3"/>
    <cellStyle name="Excel Built-in Normal" xfId="42"/>
    <cellStyle name="Normal 10" xfId="2"/>
    <cellStyle name="Normal 2" xfId="6"/>
    <cellStyle name="Normal 2 2" xfId="10"/>
    <cellStyle name="Normal 2 2 2" xfId="1"/>
    <cellStyle name="Normal 3" xfId="8"/>
    <cellStyle name="Normal 3 2" xfId="24"/>
    <cellStyle name="Normal 4" xfId="9"/>
    <cellStyle name="Normal 4 2" xfId="23"/>
    <cellStyle name="Normal 5" xfId="11"/>
    <cellStyle name="Normal 5 2" xfId="15"/>
    <cellStyle name="Normal 5 2 2" xfId="20"/>
    <cellStyle name="Normal 5 2 2 2" xfId="39"/>
    <cellStyle name="Normal 5 2 2 3" xfId="32"/>
    <cellStyle name="Normal 5 2 3" xfId="36"/>
    <cellStyle name="Normal 5 2 4" xfId="29"/>
    <cellStyle name="Normal 5 3" xfId="18"/>
    <cellStyle name="Normal 5 3 2" xfId="38"/>
    <cellStyle name="Normal 5 3 3" xfId="31"/>
    <cellStyle name="Normal 5 4" xfId="26"/>
    <cellStyle name="Normal 5 5" xfId="35"/>
    <cellStyle name="Normal 5 6" xfId="28"/>
    <cellStyle name="Normal 6" xfId="12"/>
    <cellStyle name="Normal 7" xfId="13"/>
    <cellStyle name="Normal 8" xfId="14"/>
    <cellStyle name="Normal 8 2" xfId="19"/>
    <cellStyle name="Normal 9" xfId="16"/>
    <cellStyle name="Normal 9 2" xfId="21"/>
    <cellStyle name="Normal 9 2 2" xfId="40"/>
    <cellStyle name="Normal 9 2 3" xfId="33"/>
    <cellStyle name="Normal 9 3" xfId="37"/>
    <cellStyle name="Normal 9 4" xfId="30"/>
    <cellStyle name="Гиперссылка 2" xfId="7"/>
    <cellStyle name="Обычный" xfId="0" builtinId="0"/>
    <cellStyle name="Обычный 2" xfId="4"/>
    <cellStyle name="Обычный 2 2" xfId="27"/>
    <cellStyle name="Обычный 2 3" xfId="22"/>
    <cellStyle name="Обычный 3" xfId="17"/>
    <cellStyle name="Обычный 3 2" xfId="25"/>
    <cellStyle name="Обычный 3 2 2" xfId="41"/>
    <cellStyle name="Обычный 3 2 3" xfId="34"/>
    <cellStyle name="Обычн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pane xSplit="1" ySplit="1" topLeftCell="B13" activePane="bottomRight" state="frozen"/>
      <selection pane="topRight" activeCell="B1" sqref="B1"/>
      <selection pane="bottomLeft" activeCell="A2" sqref="A2"/>
      <selection pane="bottomRight" activeCell="B24" sqref="B24"/>
    </sheetView>
  </sheetViews>
  <sheetFormatPr defaultRowHeight="12.75" x14ac:dyDescent="0.2"/>
  <cols>
    <col min="1" max="1" width="9.140625" style="24"/>
    <col min="2" max="2" width="35.7109375" style="27" customWidth="1"/>
    <col min="3" max="3" width="13.7109375" style="14" customWidth="1"/>
    <col min="4" max="4" width="10.85546875" style="14" customWidth="1"/>
    <col min="5" max="16384" width="9.140625" style="14"/>
  </cols>
  <sheetData>
    <row r="1" spans="1:15" ht="77.25" customHeight="1" x14ac:dyDescent="0.2">
      <c r="A1" s="8"/>
      <c r="B1" s="25"/>
      <c r="C1" s="10" t="s">
        <v>1</v>
      </c>
      <c r="D1" s="10" t="s">
        <v>3</v>
      </c>
      <c r="E1" s="11" t="s">
        <v>6</v>
      </c>
      <c r="F1" s="10" t="s">
        <v>10</v>
      </c>
      <c r="G1" s="10" t="s">
        <v>13</v>
      </c>
      <c r="H1" s="12" t="s">
        <v>19</v>
      </c>
      <c r="I1" s="12" t="s">
        <v>23</v>
      </c>
      <c r="J1" s="12" t="s">
        <v>31</v>
      </c>
      <c r="K1" s="12" t="s">
        <v>33</v>
      </c>
      <c r="L1" s="12" t="s">
        <v>34</v>
      </c>
      <c r="M1" s="12" t="s">
        <v>39</v>
      </c>
      <c r="N1" s="12" t="s">
        <v>41</v>
      </c>
      <c r="O1" s="13" t="s">
        <v>0</v>
      </c>
    </row>
    <row r="2" spans="1:15" ht="22.5" customHeight="1" x14ac:dyDescent="0.2">
      <c r="A2" s="15">
        <v>1</v>
      </c>
      <c r="B2" s="10" t="s">
        <v>2</v>
      </c>
      <c r="C2" s="16">
        <v>1</v>
      </c>
      <c r="D2" s="16"/>
      <c r="E2" s="17"/>
      <c r="F2" s="17"/>
      <c r="G2" s="17"/>
      <c r="H2" s="17"/>
      <c r="I2" s="17"/>
      <c r="J2" s="17"/>
      <c r="K2" s="17"/>
      <c r="L2" s="17"/>
      <c r="M2" s="17"/>
      <c r="N2" s="17"/>
      <c r="O2" s="18">
        <f>SUM(C2:N2)</f>
        <v>1</v>
      </c>
    </row>
    <row r="3" spans="1:15" ht="40.5" customHeight="1" x14ac:dyDescent="0.2">
      <c r="A3" s="15">
        <v>2</v>
      </c>
      <c r="B3" s="10" t="s">
        <v>4</v>
      </c>
      <c r="C3" s="17">
        <v>2</v>
      </c>
      <c r="D3" s="17">
        <v>2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8">
        <f t="shared" ref="O3:O34" si="0">SUM(C3:N3)</f>
        <v>4</v>
      </c>
    </row>
    <row r="4" spans="1:15" ht="25.5" customHeight="1" x14ac:dyDescent="0.2">
      <c r="A4" s="15">
        <v>3</v>
      </c>
      <c r="B4" s="10" t="s">
        <v>5</v>
      </c>
      <c r="C4" s="17">
        <v>1</v>
      </c>
      <c r="D4" s="17"/>
      <c r="E4" s="17"/>
      <c r="F4" s="3"/>
      <c r="G4" s="17"/>
      <c r="H4" s="17"/>
      <c r="I4" s="17"/>
      <c r="J4" s="17"/>
      <c r="K4" s="17"/>
      <c r="L4" s="17"/>
      <c r="M4" s="17"/>
      <c r="N4" s="17"/>
      <c r="O4" s="18">
        <f t="shared" si="0"/>
        <v>1</v>
      </c>
    </row>
    <row r="5" spans="1:15" ht="25.5" customHeight="1" x14ac:dyDescent="0.2">
      <c r="A5" s="15">
        <v>4</v>
      </c>
      <c r="B5" s="10" t="s">
        <v>7</v>
      </c>
      <c r="C5" s="17"/>
      <c r="D5" s="17"/>
      <c r="E5" s="19">
        <v>2</v>
      </c>
      <c r="F5" s="17"/>
      <c r="G5" s="17"/>
      <c r="H5" s="17"/>
      <c r="I5" s="17"/>
      <c r="J5" s="17"/>
      <c r="K5" s="17"/>
      <c r="L5" s="17"/>
      <c r="M5" s="17"/>
      <c r="N5" s="17"/>
      <c r="O5" s="18">
        <f t="shared" si="0"/>
        <v>2</v>
      </c>
    </row>
    <row r="6" spans="1:15" ht="37.5" customHeight="1" x14ac:dyDescent="0.2">
      <c r="A6" s="15">
        <v>5</v>
      </c>
      <c r="B6" s="1" t="s">
        <v>8</v>
      </c>
      <c r="C6" s="17">
        <v>1</v>
      </c>
      <c r="D6" s="17"/>
      <c r="E6" s="17"/>
      <c r="F6" s="17"/>
      <c r="G6" s="4"/>
      <c r="H6" s="4"/>
      <c r="I6" s="4"/>
      <c r="J6" s="4"/>
      <c r="K6" s="4"/>
      <c r="L6" s="4"/>
      <c r="M6" s="4"/>
      <c r="N6" s="4"/>
      <c r="O6" s="18">
        <f t="shared" si="0"/>
        <v>1</v>
      </c>
    </row>
    <row r="7" spans="1:15" ht="24.75" customHeight="1" x14ac:dyDescent="0.2">
      <c r="A7" s="15">
        <v>6</v>
      </c>
      <c r="B7" s="1" t="s">
        <v>9</v>
      </c>
      <c r="C7" s="17">
        <v>1</v>
      </c>
      <c r="D7" s="17"/>
      <c r="E7" s="17"/>
      <c r="F7" s="17"/>
      <c r="G7" s="4"/>
      <c r="H7" s="4"/>
      <c r="I7" s="4"/>
      <c r="J7" s="4"/>
      <c r="K7" s="4"/>
      <c r="L7" s="4"/>
      <c r="M7" s="4"/>
      <c r="N7" s="4"/>
      <c r="O7" s="18">
        <f t="shared" si="0"/>
        <v>1</v>
      </c>
    </row>
    <row r="8" spans="1:15" ht="22.5" customHeight="1" x14ac:dyDescent="0.2">
      <c r="A8" s="15">
        <v>7</v>
      </c>
      <c r="B8" s="1" t="s">
        <v>11</v>
      </c>
      <c r="C8" s="17"/>
      <c r="D8" s="17"/>
      <c r="E8" s="17"/>
      <c r="F8" s="17">
        <v>2</v>
      </c>
      <c r="G8" s="4"/>
      <c r="H8" s="4"/>
      <c r="I8" s="4"/>
      <c r="J8" s="4"/>
      <c r="K8" s="4"/>
      <c r="L8" s="4"/>
      <c r="M8" s="4"/>
      <c r="N8" s="4"/>
      <c r="O8" s="18">
        <f t="shared" si="0"/>
        <v>2</v>
      </c>
    </row>
    <row r="9" spans="1:15" ht="21.75" customHeight="1" x14ac:dyDescent="0.2">
      <c r="A9" s="15">
        <v>8</v>
      </c>
      <c r="B9" s="1" t="s">
        <v>12</v>
      </c>
      <c r="C9" s="17"/>
      <c r="D9" s="17"/>
      <c r="E9" s="17"/>
      <c r="F9" s="17"/>
      <c r="G9" s="5">
        <v>3</v>
      </c>
      <c r="H9" s="5"/>
      <c r="I9" s="5"/>
      <c r="J9" s="5"/>
      <c r="K9" s="5"/>
      <c r="L9" s="5"/>
      <c r="M9" s="5"/>
      <c r="N9" s="5"/>
      <c r="O9" s="18">
        <f t="shared" si="0"/>
        <v>3</v>
      </c>
    </row>
    <row r="10" spans="1:15" ht="21.75" customHeight="1" x14ac:dyDescent="0.2">
      <c r="A10" s="15">
        <v>9</v>
      </c>
      <c r="B10" s="2" t="s">
        <v>14</v>
      </c>
      <c r="C10" s="17">
        <v>2</v>
      </c>
      <c r="D10" s="17"/>
      <c r="E10" s="17"/>
      <c r="F10" s="17"/>
      <c r="G10" s="5">
        <v>7</v>
      </c>
      <c r="H10" s="5"/>
      <c r="I10" s="5"/>
      <c r="J10" s="5"/>
      <c r="K10" s="5"/>
      <c r="L10" s="5"/>
      <c r="M10" s="5"/>
      <c r="N10" s="5"/>
      <c r="O10" s="18">
        <f t="shared" si="0"/>
        <v>9</v>
      </c>
    </row>
    <row r="11" spans="1:15" ht="15" x14ac:dyDescent="0.2">
      <c r="A11" s="15">
        <v>10</v>
      </c>
      <c r="B11" s="2" t="s">
        <v>15</v>
      </c>
      <c r="C11" s="17">
        <v>1</v>
      </c>
      <c r="D11" s="17"/>
      <c r="E11" s="17"/>
      <c r="F11" s="17"/>
      <c r="G11" s="5"/>
      <c r="H11" s="5"/>
      <c r="I11" s="5"/>
      <c r="J11" s="5"/>
      <c r="K11" s="5"/>
      <c r="L11" s="5"/>
      <c r="M11" s="5"/>
      <c r="N11" s="5"/>
      <c r="O11" s="18">
        <f t="shared" si="0"/>
        <v>1</v>
      </c>
    </row>
    <row r="12" spans="1:15" ht="21.75" customHeight="1" x14ac:dyDescent="0.2">
      <c r="A12" s="15">
        <v>11</v>
      </c>
      <c r="B12" s="2" t="s">
        <v>16</v>
      </c>
      <c r="C12" s="17">
        <v>2</v>
      </c>
      <c r="D12" s="19"/>
      <c r="E12" s="17"/>
      <c r="F12" s="17"/>
      <c r="G12" s="5"/>
      <c r="H12" s="5"/>
      <c r="I12" s="5"/>
      <c r="J12" s="5"/>
      <c r="K12" s="5"/>
      <c r="L12" s="5"/>
      <c r="M12" s="5"/>
      <c r="N12" s="5"/>
      <c r="O12" s="18">
        <f t="shared" si="0"/>
        <v>2</v>
      </c>
    </row>
    <row r="13" spans="1:15" ht="30" x14ac:dyDescent="0.2">
      <c r="A13" s="15">
        <v>12</v>
      </c>
      <c r="B13" s="2" t="s">
        <v>17</v>
      </c>
      <c r="C13" s="18">
        <v>2</v>
      </c>
      <c r="D13" s="19"/>
      <c r="E13" s="18"/>
      <c r="F13" s="18"/>
      <c r="G13" s="5"/>
      <c r="H13" s="5"/>
      <c r="I13" s="5"/>
      <c r="J13" s="5"/>
      <c r="K13" s="5"/>
      <c r="L13" s="5"/>
      <c r="M13" s="5"/>
      <c r="N13" s="5"/>
      <c r="O13" s="18">
        <f t="shared" si="0"/>
        <v>2</v>
      </c>
    </row>
    <row r="14" spans="1:15" ht="15" x14ac:dyDescent="0.2">
      <c r="A14" s="15">
        <v>13</v>
      </c>
      <c r="B14" s="2" t="s">
        <v>18</v>
      </c>
      <c r="C14" s="18">
        <v>18</v>
      </c>
      <c r="D14" s="18"/>
      <c r="E14" s="18"/>
      <c r="F14" s="18"/>
      <c r="G14" s="5"/>
      <c r="H14" s="5"/>
      <c r="I14" s="5"/>
      <c r="J14" s="5"/>
      <c r="K14" s="5"/>
      <c r="L14" s="5"/>
      <c r="M14" s="5"/>
      <c r="N14" s="5"/>
      <c r="O14" s="18">
        <f t="shared" si="0"/>
        <v>18</v>
      </c>
    </row>
    <row r="15" spans="1:15" ht="15" x14ac:dyDescent="0.2">
      <c r="A15" s="15">
        <v>14</v>
      </c>
      <c r="B15" s="2" t="s">
        <v>20</v>
      </c>
      <c r="C15" s="18"/>
      <c r="D15" s="18"/>
      <c r="E15" s="18">
        <v>1</v>
      </c>
      <c r="F15" s="18"/>
      <c r="G15" s="5"/>
      <c r="H15" s="5">
        <v>3</v>
      </c>
      <c r="I15" s="5"/>
      <c r="J15" s="5"/>
      <c r="K15" s="5"/>
      <c r="L15" s="5"/>
      <c r="M15" s="5"/>
      <c r="N15" s="5"/>
      <c r="O15" s="18">
        <f t="shared" si="0"/>
        <v>4</v>
      </c>
    </row>
    <row r="16" spans="1:15" ht="38.25" customHeight="1" x14ac:dyDescent="0.2">
      <c r="A16" s="15">
        <v>15</v>
      </c>
      <c r="B16" s="2" t="s">
        <v>21</v>
      </c>
      <c r="C16" s="18">
        <v>2</v>
      </c>
      <c r="D16" s="18"/>
      <c r="E16" s="18">
        <v>1</v>
      </c>
      <c r="F16" s="18"/>
      <c r="G16" s="5"/>
      <c r="H16" s="5"/>
      <c r="I16" s="5"/>
      <c r="J16" s="5"/>
      <c r="K16" s="5"/>
      <c r="L16" s="5"/>
      <c r="M16" s="5"/>
      <c r="N16" s="5"/>
      <c r="O16" s="18">
        <f t="shared" si="0"/>
        <v>3</v>
      </c>
    </row>
    <row r="17" spans="1:16" ht="30" x14ac:dyDescent="0.2">
      <c r="A17" s="15">
        <v>16</v>
      </c>
      <c r="B17" s="2" t="s">
        <v>22</v>
      </c>
      <c r="C17" s="18"/>
      <c r="D17" s="18"/>
      <c r="E17" s="18"/>
      <c r="F17" s="18"/>
      <c r="G17" s="5"/>
      <c r="H17" s="5"/>
      <c r="I17" s="5">
        <v>2</v>
      </c>
      <c r="J17" s="5"/>
      <c r="K17" s="5"/>
      <c r="L17" s="5"/>
      <c r="M17" s="5"/>
      <c r="N17" s="5"/>
      <c r="O17" s="18">
        <f t="shared" si="0"/>
        <v>2</v>
      </c>
    </row>
    <row r="18" spans="1:16" ht="30" x14ac:dyDescent="0.2">
      <c r="A18" s="15">
        <v>17</v>
      </c>
      <c r="B18" s="2" t="s">
        <v>24</v>
      </c>
      <c r="C18" s="18">
        <v>1</v>
      </c>
      <c r="D18" s="18"/>
      <c r="E18" s="18"/>
      <c r="F18" s="18"/>
      <c r="G18" s="5"/>
      <c r="H18" s="5"/>
      <c r="I18" s="5"/>
      <c r="J18" s="5"/>
      <c r="K18" s="5"/>
      <c r="L18" s="5"/>
      <c r="M18" s="5"/>
      <c r="N18" s="5"/>
      <c r="O18" s="18">
        <f t="shared" si="0"/>
        <v>1</v>
      </c>
    </row>
    <row r="19" spans="1:16" ht="15" x14ac:dyDescent="0.2">
      <c r="A19" s="20">
        <v>18</v>
      </c>
      <c r="B19" s="6" t="s">
        <v>25</v>
      </c>
      <c r="C19" s="9">
        <v>1</v>
      </c>
      <c r="D19" s="9"/>
      <c r="E19" s="9"/>
      <c r="F19" s="9"/>
      <c r="G19" s="7"/>
      <c r="H19" s="7"/>
      <c r="I19" s="7"/>
      <c r="J19" s="7"/>
      <c r="K19" s="7"/>
      <c r="L19" s="7"/>
      <c r="M19" s="7"/>
      <c r="N19" s="7"/>
      <c r="O19" s="18">
        <f t="shared" si="0"/>
        <v>1</v>
      </c>
    </row>
    <row r="20" spans="1:16" s="18" customFormat="1" ht="30" x14ac:dyDescent="0.2">
      <c r="A20" s="21">
        <v>19</v>
      </c>
      <c r="B20" s="22" t="s">
        <v>26</v>
      </c>
      <c r="C20" s="18">
        <v>10</v>
      </c>
      <c r="H20" s="23"/>
      <c r="I20" s="23"/>
      <c r="J20" s="23"/>
      <c r="K20" s="23"/>
      <c r="L20" s="23"/>
      <c r="M20" s="23"/>
      <c r="N20" s="23"/>
      <c r="O20" s="18">
        <f t="shared" si="0"/>
        <v>10</v>
      </c>
      <c r="P20" s="23"/>
    </row>
    <row r="21" spans="1:16" s="18" customFormat="1" ht="25.5" x14ac:dyDescent="0.2">
      <c r="A21" s="21">
        <v>20</v>
      </c>
      <c r="B21" s="26" t="s">
        <v>27</v>
      </c>
      <c r="C21" s="18">
        <v>1</v>
      </c>
      <c r="O21" s="18">
        <f t="shared" si="0"/>
        <v>1</v>
      </c>
    </row>
    <row r="22" spans="1:16" s="18" customFormat="1" ht="25.5" x14ac:dyDescent="0.2">
      <c r="A22" s="21">
        <v>21</v>
      </c>
      <c r="B22" s="26" t="s">
        <v>28</v>
      </c>
      <c r="C22" s="18">
        <v>1</v>
      </c>
      <c r="O22" s="18">
        <f t="shared" si="0"/>
        <v>1</v>
      </c>
    </row>
    <row r="23" spans="1:16" s="18" customFormat="1" ht="25.5" x14ac:dyDescent="0.2">
      <c r="A23" s="21">
        <v>22</v>
      </c>
      <c r="B23" s="26" t="s">
        <v>29</v>
      </c>
      <c r="C23" s="18">
        <v>1</v>
      </c>
      <c r="O23" s="18">
        <f t="shared" si="0"/>
        <v>1</v>
      </c>
    </row>
    <row r="24" spans="1:16" s="18" customFormat="1" ht="25.5" x14ac:dyDescent="0.2">
      <c r="A24" s="21">
        <v>23</v>
      </c>
      <c r="B24" s="26" t="s">
        <v>30</v>
      </c>
      <c r="J24" s="18">
        <v>1</v>
      </c>
      <c r="O24" s="18">
        <f t="shared" si="0"/>
        <v>1</v>
      </c>
    </row>
    <row r="25" spans="1:16" s="18" customFormat="1" x14ac:dyDescent="0.2">
      <c r="A25" s="21">
        <v>24</v>
      </c>
      <c r="B25" s="26" t="s">
        <v>32</v>
      </c>
      <c r="E25" s="18">
        <v>1</v>
      </c>
      <c r="O25" s="18">
        <f t="shared" si="0"/>
        <v>1</v>
      </c>
    </row>
    <row r="26" spans="1:16" s="18" customFormat="1" x14ac:dyDescent="0.2">
      <c r="A26" s="21">
        <v>25</v>
      </c>
      <c r="B26" s="26" t="s">
        <v>36</v>
      </c>
      <c r="K26" s="18">
        <v>3</v>
      </c>
      <c r="L26" s="18">
        <v>1</v>
      </c>
      <c r="O26" s="18">
        <f t="shared" si="0"/>
        <v>4</v>
      </c>
    </row>
    <row r="27" spans="1:16" s="18" customFormat="1" x14ac:dyDescent="0.2">
      <c r="A27" s="21">
        <v>26</v>
      </c>
      <c r="B27" s="26" t="s">
        <v>35</v>
      </c>
      <c r="C27" s="18">
        <v>1</v>
      </c>
      <c r="O27" s="18">
        <f t="shared" si="0"/>
        <v>1</v>
      </c>
    </row>
    <row r="28" spans="1:16" s="18" customFormat="1" x14ac:dyDescent="0.2">
      <c r="A28" s="21">
        <v>27</v>
      </c>
      <c r="B28" s="26" t="s">
        <v>37</v>
      </c>
      <c r="K28" s="18">
        <v>1</v>
      </c>
      <c r="L28" s="18">
        <v>1</v>
      </c>
      <c r="O28" s="18">
        <f t="shared" si="0"/>
        <v>2</v>
      </c>
    </row>
    <row r="29" spans="1:16" s="18" customFormat="1" x14ac:dyDescent="0.2">
      <c r="A29" s="21">
        <v>28</v>
      </c>
      <c r="B29" s="26" t="s">
        <v>38</v>
      </c>
      <c r="M29" s="18">
        <v>1</v>
      </c>
      <c r="O29" s="18">
        <f t="shared" si="0"/>
        <v>1</v>
      </c>
    </row>
    <row r="30" spans="1:16" s="18" customFormat="1" ht="38.25" x14ac:dyDescent="0.2">
      <c r="A30" s="21">
        <v>29</v>
      </c>
      <c r="B30" s="26" t="s">
        <v>40</v>
      </c>
      <c r="N30" s="18">
        <v>3</v>
      </c>
      <c r="O30" s="18">
        <f t="shared" si="0"/>
        <v>3</v>
      </c>
    </row>
    <row r="31" spans="1:16" s="18" customFormat="1" ht="25.5" x14ac:dyDescent="0.2">
      <c r="A31" s="21">
        <v>30</v>
      </c>
      <c r="B31" s="26" t="s">
        <v>42</v>
      </c>
      <c r="C31" s="18">
        <v>2</v>
      </c>
      <c r="O31" s="18">
        <f t="shared" si="0"/>
        <v>2</v>
      </c>
    </row>
    <row r="32" spans="1:16" s="18" customFormat="1" ht="25.5" x14ac:dyDescent="0.2">
      <c r="A32" s="21">
        <v>31</v>
      </c>
      <c r="B32" s="26" t="s">
        <v>43</v>
      </c>
      <c r="F32" s="18">
        <v>2</v>
      </c>
      <c r="O32" s="18">
        <f t="shared" si="0"/>
        <v>2</v>
      </c>
    </row>
    <row r="33" spans="1:15" s="18" customFormat="1" x14ac:dyDescent="0.2">
      <c r="A33" s="21">
        <v>32</v>
      </c>
      <c r="B33" s="26" t="s">
        <v>44</v>
      </c>
      <c r="C33" s="18">
        <v>1</v>
      </c>
      <c r="O33" s="18">
        <f t="shared" si="0"/>
        <v>1</v>
      </c>
    </row>
    <row r="34" spans="1:15" s="18" customFormat="1" x14ac:dyDescent="0.2">
      <c r="A34" s="21">
        <v>33</v>
      </c>
      <c r="B34" s="26" t="s">
        <v>45</v>
      </c>
      <c r="C34" s="18">
        <v>1</v>
      </c>
      <c r="O34" s="18">
        <f t="shared" si="0"/>
        <v>1</v>
      </c>
    </row>
  </sheetData>
  <autoFilter ref="A1:O2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Пользователь Windows</cp:lastModifiedBy>
  <dcterms:created xsi:type="dcterms:W3CDTF">2024-06-21T10:47:01Z</dcterms:created>
  <dcterms:modified xsi:type="dcterms:W3CDTF">2024-08-23T14:20:20Z</dcterms:modified>
</cp:coreProperties>
</file>