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Hepatite\PN Hepatite (repetat 5)\"/>
    </mc:Choice>
  </mc:AlternateContent>
  <bookViews>
    <workbookView xWindow="0" yWindow="0" windowWidth="28800" windowHeight="12330" activeTab="1"/>
  </bookViews>
  <sheets>
    <sheet name="F4.1 LP " sheetId="4" r:id="rId1"/>
    <sheet name="F4.2 LP " sheetId="5" r:id="rId2"/>
    <sheet name="Sheet2" sheetId="7" r:id="rId3"/>
  </sheets>
  <definedNames>
    <definedName name="_xlnm._FilterDatabase" localSheetId="0" hidden="1">'F4.1 LP '!$A$7:$K$18</definedName>
    <definedName name="_xlnm._FilterDatabase" localSheetId="1" hidden="1">'F4.2 LP '!$A$7:$M$20</definedName>
  </definedNames>
  <calcPr calcId="162913"/>
</workbook>
</file>

<file path=xl/calcChain.xml><?xml version="1.0" encoding="utf-8"?>
<calcChain xmlns="http://schemas.openxmlformats.org/spreadsheetml/2006/main">
  <c r="M19" i="5" l="1"/>
  <c r="K12" i="7" l="1"/>
  <c r="J12" i="7"/>
</calcChain>
</file>

<file path=xl/sharedStrings.xml><?xml version="1.0" encoding="utf-8"?>
<sst xmlns="http://schemas.openxmlformats.org/spreadsheetml/2006/main" count="156" uniqueCount="65">
  <si>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</si>
  <si>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</si>
  <si>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</si>
  <si>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</si>
  <si>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</si>
  <si>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</si>
  <si>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</si>
  <si>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</si>
  <si>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</si>
  <si>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</si>
  <si>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</si>
  <si>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</si>
  <si>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</si>
  <si>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</si>
  <si>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</si>
  <si>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</si>
  <si>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</si>
  <si>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</si>
  <si>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</si>
  <si>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</si>
  <si>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</si>
  <si>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</si>
  <si>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</si>
  <si>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</si>
  <si>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</si>
  <si>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</si>
  <si>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</si>
  <si>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</si>
  <si>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</si>
  <si>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</si>
  <si>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</si>
  <si>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valoarea estimată </t>
  </si>
  <si>
    <t>teste</t>
  </si>
  <si>
    <t xml:space="preserve">Specificaţii preț (F4.2) </t>
  </si>
  <si>
    <t>Teste pentru determinarea cantitativa a HDV prin PCR</t>
  </si>
  <si>
    <t xml:space="preserve">PCR test-sistemă completă pentru determinarea calitativă a ARN VHD  în regim real time </t>
  </si>
  <si>
    <t>Equalbit 1 × dsDNA HS Assay Kit</t>
  </si>
  <si>
    <t>Qubit Assay Tubes, 0.5 ml PCR Tubes</t>
  </si>
  <si>
    <t>Strip Tuburi PCR cu capace  (0,2 ml)</t>
  </si>
  <si>
    <t>PhiX Control Kit v3</t>
  </si>
  <si>
    <t>Kit de extractie ARN viral</t>
  </si>
  <si>
    <t>Buffer TBE</t>
  </si>
  <si>
    <t xml:space="preserve">M-type hosting (HDS HealthCare data hosting) </t>
  </si>
  <si>
    <t>HBV Software (annual)</t>
  </si>
  <si>
    <t>HCV Software (annual license)</t>
  </si>
  <si>
    <t>set</t>
  </si>
  <si>
    <t>Bucată /strip</t>
  </si>
  <si>
    <t>buc</t>
  </si>
  <si>
    <t>Tip reacţie - Reacție de polimerizare în lanț cu detecție in regim real time. Principiul de testare – extragerea ARN, efectuarea reacţiei de amplificare cu detecţie în timp real a produsului PCR acumulat, prin măsurarea fluorescenţei emise. Pentru diagnostic uman. Reactivi pentru nu mai puțin de 45 teste, inclusiv controalele, compatibil cu amplificator  QuantStudio 5, (eprubete 0,2 ml). Setul va include reactivi pentru toate etapele: extragere, amplificare cu detecţie în timp real. Certificat CE pentru utilizare in vitro diagnostic in conformitatea cu cerințele Directivei Europene. Limita de detecţie: 200 copii/mL.</t>
  </si>
  <si>
    <t>Set de reagenți pentru cuantificarea dsDNA. Conține  soluție de lucru gata de utilizare care permite cuantificarea simplă a probelor de dsDNA pe fluorometrele Qubit. Aceste teste sunt foarte selective pentru dsDNA față de ssDNA, ARN, proteine și nucleotide libere. Kiturile trebuie sa fie compatibile cu fluorometrele Qubit, sunt foarte selective pentru ADN bicatenar (dsDNA) față de ADN monocatenar (ssDNA), ARN, proteine și nucleotide libere.</t>
  </si>
  <si>
    <t>Tuburile de testare Qubit sunt tuburi de polipropilenă cu pereți subțiri de 500 μL pentru utilizare cu fluorometrul Qubit. 500 de tuburi per pachet.</t>
  </si>
  <si>
    <t xml:space="preserve">Eprubetele tip strip de 0,2 ml sunt compatibile cu blocurile standard ale termociclatorului de 0,2 ml. Sunt concepute atât pentru aplicații PCR, cât și pentru qPCR. Sunt disponibile mai multe opțiuni de capace, inclusiv un capac ultratransparent, ideal pentru utilizarea în testele qPCR. Capacele formează o etanșare sigură, fiind totuși ușor de aplicat și de îndepărtat. Capacele cresc capacitatea totală a eprubetei la 0,25 ml.
• Potrivite pentru blocuri de termociclare de 0,2 ml
• strip conține 8 tuburi 
• Compatibil cu termocicler BioRad CFX Opus 96 Real-Time PCR System
</t>
  </si>
  <si>
    <t>Control ADN integrat pentru platforma de secvențiere Illumina. Compatibil cu citiri Single End și Paired End de până la 150 de perechi de baze. (10 ul de soluție șablon 10 nM)</t>
  </si>
  <si>
    <t xml:space="preserve">Sa fie un kit de extractive manuala care sa izoleze ARN viral din probe de ser, plasma si lichide.
Sa contina: buffer ed liza, buffer de spalare, buffer de spalare concentrat, apa fara RNase, Buffer de elutie, carrier ARN, tuburi de colectare de 50 si 0,5 ml.
Sa dispuna de o tehnologie cu membrana de silica.
Sa necesite un volum de proba mai mic de 150 µL.
Fragmentele rezultate sa fie intre 100 bp si 50 kbp.
Capacitatea de legare a membranei de silica sa fie de 40 µg. Volumul de elutie sa fie de 50 µL.
Timpul de pregatire al frobelor sa nu depaseasca 30 de minute pentru 4-6 probe.
Sa se poata depozita la temperature camerei.
Sa aiba o impachetare de 50 de reactii.
</t>
  </si>
  <si>
    <t>Sa contina: Tris-base (concentratie finala de stoc 0,112M); acid boric (0,112M); EDTA, pH 8,0 (0,02M) si sa fie completata cu apa distilata pana la 1L.</t>
  </si>
  <si>
    <t>Licenta anuala pentru serviciul de hosting (stocare si acces date).</t>
  </si>
  <si>
    <t xml:space="preserve">Include Licenta anuala si  modul pentru analiza datelor de secvențierea virusului HBV. Soft pentru analiza rezultatelor obtinute prin secventierea virusului
hepatic HBV. Sa fie un soft dedicat pentru analiza datelor de secventiere pentru diferite tipuri de analize, de exemplu: genotipare, subtipare, detectia mutatiilor
amino-acizilor si pentru interpretari clinice cum ar fi rezistenta la medicamente si prognoza bolilor.
Softul sa fie compatibil pentru diferite aplicatii:  HBV si sa poata stoca si organiza date obtinute prin secventiere intr-un format dedicat de baze de date. Sa poata analiza urmatoarele formate de fisiere: AB1, FASTA, txt, BAM/SAM, FASTQ. Softul sa includa urmatoarele sevicii: update-uri, suport, web-training,
import de date. Softul sa poata fi utilizat atat in cloud cat si local.
</t>
  </si>
  <si>
    <t xml:space="preserve">Modul pentru analiza datelor de secvențierea virusului HCV. Soft pentru analiza rezultatelor obtinute prin secventierea virusului hepatic HCV. Sa fie un soft dedicat pentru analiza datelor de secventiere pentru diferite tipuri de analize, de exemplu: genotipare, subtipare, detectia mutatiilor amino-acizilor si pentru interpretari clinice cum ar fi rezistenta la medicamente si prognoza bolilor. Softul sa fie compatibil pentru diferite aplicatii: HDV, HBV, HCV si sa poata
stoca si organiza date obtinute prin secventiere intr-un format dedicat de baze de date. Sa poata analiza urmatoarele formate de fisiere: AB1, FASTA, txt,
BAM/SAM, FASTQ. Softul sa includa urmatoarele sevicii: update-uri, suport, web-training,
import de date. Softul sa poata fi utilizat atat in cloud cat si local.
</t>
  </si>
  <si>
    <t>Beneficiar</t>
  </si>
  <si>
    <t>IMSP SCBI Toma Ciorbă</t>
  </si>
  <si>
    <t>ANSP</t>
  </si>
  <si>
    <r>
      <t xml:space="preserve">Test real time PCR IVD destinat pentru 
diagnosticul Hepatitei virale D din sânge uman Ser
/ plasmă.
Prezentarea trusei de extragere: Setul trebuie să
conțină, toți reactivi necesari pentru extragerea
virusului ARN din sânge uman, iar timpul de
extracție nu va dura mai mult de 2 ore și nu va
solicita soluții și reactivi extra, decât cei incluși în
trusă. Produsul de la extragere trebuie sa fie
compatibil cu produsul necesar pentru amplificare.
Prezentarea trusei pentru amplificare și detecția
(intr-o singura etapa): Produsul obținut de la
extracție trebuie să fie compatibil (validat) cu
produsul necesar pentru amplificare. Amplificarea
și detecția să fie incluse în aceeași etapa cu
interpretarea calitativă și cantitativă.
Limita de detecție (LoD) &lt; 15 ru/ml, exprimarea
rezultatelor în UI/mL (International Units). Testul
trebuie să detecteze toate cele 8 genotipuri HDV
(1-8). Testul să includă control intern.
Sensibilitate &gt; 95%, Specificitate &gt; 98 %,
Timp reacție PCR  </t>
    </r>
    <r>
      <rPr>
        <sz val="10"/>
        <rFont val="Calibri"/>
        <family val="2"/>
        <charset val="204"/>
      </rPr>
      <t>≤</t>
    </r>
    <r>
      <rPr>
        <sz val="10"/>
        <rFont val="Times New Roman"/>
        <family val="1"/>
      </rPr>
      <t xml:space="preserve"> 2 h
Testul trebuie să fie destinat pentru diagnosticul și
monitorizarea eficienței tratamentului pentru
Hepatita Virala D.
Setul de amplificare trebuie să fie compatibil cu
platforma QuantStudiorM 5 Real-Time PCR System
sau cu platforma Rotor-Gene Q.
Important: oferta depusă trebuie să conțină toate
componentele (reactivi și consumabile) necesare
realizării testului, cele din set și cele care nu se
conțin in set, dar sunt necesare pentru realizarea
investigației.
Să asigure instruirea personalului medical implicat
in realizarea testului.
</t>
    </r>
  </si>
  <si>
    <t>I tranșă: iunie 2026.</t>
  </si>
  <si>
    <t>Achiziționarea dispozitive medicale, consumabile, alte bunuri de uz medical în vederea realizării Programului Naţional de combaterea hepatitelor virale B, C și  D,   pentru anul 2026 (repetat 5)</t>
  </si>
  <si>
    <t>I tranșă: mai-iunie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</si>
</sst>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9"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indexed="8"/>
      <name val="Times New Roman"/>
      <family val="1"/>
      <charset val="204"/>
    </font>
    <font>
      <sz val="10"/>
      <name val="Times New Roman"/>
      <family val="1"/>
      <charset val="204"/>
    </font>
    <font>
      <sz val="10"/>
      <name val="Times New Roman"/>
      <family val="1"/>
    </font>
    <font>
      <b/>
      <sz val="10"/>
      <color theme="4" tint="-0.249977111117893"/>
      <name val="Times New Roman"/>
      <family val="1"/>
    </font>
    <font>
      <i/>
      <sz val="10"/>
      <name val="Times New Roman"/>
      <family val="1"/>
    </font>
    <font>
      <b/>
      <sz val="10"/>
      <name val="Times New Roman"/>
      <family val="1"/>
    </font>
    <font>
      <b/>
      <sz val="10"/>
      <color indexed="8"/>
      <name val="Times New Roman"/>
      <family val="1"/>
    </font>
    <font>
      <sz val="10"/>
      <name val="Calibri"/>
      <family val="2"/>
      <charset val="204"/>
    </font>
  </fonts>
  <fills count="7">
    <fill>
      <patternFill patternType="none"/>
    </fill>
    <fill>
      <patternFill patternType="gray125"/>
    </fill>
    <fill>
      <patternFill patternType="solid">
        <fgColor indexed="22"/>
        <bgColor indexed="64"/>
      </patternFill>
    </fill>
    <fill>
      <patternFill patternType="solid">
        <fgColor theme="0" tint="-0.34998626667073579"/>
        <bgColor indexed="64"/>
      </patternFill>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cellStyleXfs>
  <cellXfs count="77">
    <xf numFmtId="0" fontId="0" fillId="0" borderId="0" xfId="0"/>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6" fillId="4" borderId="1" xfId="0" applyFont="1" applyFill="1" applyBorder="1" applyAlignment="1" applyProtection="1">
      <alignment horizontal="center" vertical="top" wrapText="1"/>
    </xf>
    <xf numFmtId="0" fontId="3" fillId="2" borderId="2" xfId="0" applyFont="1" applyFill="1" applyBorder="1" applyAlignment="1" applyProtection="1">
      <alignment vertical="center" wrapText="1"/>
    </xf>
    <xf numFmtId="2" fontId="2" fillId="0" borderId="0" xfId="1" applyNumberFormat="1" applyFont="1" applyProtection="1">
      <protection locked="0"/>
    </xf>
    <xf numFmtId="0" fontId="2" fillId="0" borderId="1" xfId="1" applyFont="1" applyBorder="1" applyAlignment="1" applyProtection="1">
      <alignment horizontal="center"/>
      <protection locked="0"/>
    </xf>
    <xf numFmtId="0" fontId="3" fillId="2" borderId="2" xfId="1" applyFont="1" applyFill="1" applyBorder="1" applyAlignment="1" applyProtection="1">
      <alignment horizontal="center" vertical="center" wrapText="1"/>
    </xf>
    <xf numFmtId="1" fontId="3" fillId="2" borderId="2" xfId="1" applyNumberFormat="1" applyFont="1" applyFill="1" applyBorder="1" applyAlignment="1" applyProtection="1">
      <alignment horizontal="center" vertical="center" wrapText="1"/>
    </xf>
    <xf numFmtId="0" fontId="4" fillId="2" borderId="2" xfId="1" applyFont="1" applyFill="1" applyBorder="1" applyAlignment="1" applyProtection="1">
      <alignment horizontal="center" vertical="center" wrapText="1"/>
    </xf>
    <xf numFmtId="2" fontId="3" fillId="2" borderId="2" xfId="1" applyNumberFormat="1" applyFont="1" applyFill="1" applyBorder="1" applyAlignment="1" applyProtection="1">
      <alignment horizontal="center" vertical="center" wrapText="1"/>
    </xf>
    <xf numFmtId="2" fontId="2" fillId="0" borderId="1" xfId="1" applyNumberFormat="1" applyFont="1" applyBorder="1" applyProtection="1">
      <protection locked="0"/>
    </xf>
    <xf numFmtId="0" fontId="2" fillId="0" borderId="1" xfId="1" applyFont="1" applyBorder="1" applyAlignment="1" applyProtection="1">
      <alignment wrapText="1"/>
      <protection locked="0"/>
    </xf>
    <xf numFmtId="2" fontId="2" fillId="0" borderId="1" xfId="1" applyNumberFormat="1" applyFont="1" applyBorder="1" applyAlignment="1" applyProtection="1">
      <alignment horizontal="center" vertical="center"/>
      <protection locked="0"/>
    </xf>
    <xf numFmtId="0" fontId="11" fillId="4" borderId="1" xfId="0" applyFont="1" applyFill="1" applyBorder="1" applyAlignment="1" applyProtection="1">
      <alignment horizontal="center" vertical="center" wrapText="1"/>
    </xf>
    <xf numFmtId="0" fontId="12" fillId="0" borderId="1" xfId="1" applyFont="1" applyBorder="1" applyAlignment="1" applyProtection="1">
      <alignment horizontal="center" vertical="center"/>
      <protection locked="0"/>
    </xf>
    <xf numFmtId="0" fontId="13" fillId="0" borderId="1" xfId="0" applyFont="1" applyBorder="1" applyProtection="1">
      <protection locked="0"/>
    </xf>
    <xf numFmtId="0" fontId="6" fillId="0" borderId="1" xfId="0" applyFont="1" applyFill="1" applyBorder="1" applyAlignment="1" applyProtection="1">
      <alignment vertical="top" wrapText="1"/>
      <protection locked="0"/>
    </xf>
    <xf numFmtId="0" fontId="6" fillId="0" borderId="1" xfId="0" applyFont="1" applyFill="1" applyBorder="1" applyAlignment="1" applyProtection="1">
      <alignment horizontal="left" vertical="top" wrapText="1"/>
      <protection locked="0"/>
    </xf>
    <xf numFmtId="0" fontId="13" fillId="0" borderId="1" xfId="0" applyFont="1" applyFill="1" applyBorder="1" applyAlignment="1" applyProtection="1">
      <alignment wrapText="1"/>
      <protection locked="0"/>
    </xf>
    <xf numFmtId="0" fontId="13" fillId="0" borderId="1" xfId="0" applyFont="1" applyFill="1" applyBorder="1" applyProtection="1">
      <protection locked="0"/>
    </xf>
    <xf numFmtId="0" fontId="17" fillId="2" borderId="1" xfId="0" applyFont="1" applyFill="1" applyBorder="1" applyAlignment="1" applyProtection="1">
      <alignment vertical="center" wrapText="1"/>
    </xf>
    <xf numFmtId="0" fontId="17" fillId="2" borderId="1" xfId="0" applyFont="1" applyFill="1" applyBorder="1" applyAlignment="1" applyProtection="1">
      <alignment horizontal="center" vertical="center" wrapText="1"/>
    </xf>
    <xf numFmtId="0" fontId="6" fillId="0" borderId="1" xfId="0" applyFont="1" applyBorder="1" applyAlignment="1" applyProtection="1">
      <alignment horizontal="left" vertical="top" wrapText="1"/>
      <protection locked="0"/>
    </xf>
    <xf numFmtId="0" fontId="17" fillId="2" borderId="2" xfId="0" applyFont="1" applyFill="1" applyBorder="1" applyAlignment="1" applyProtection="1">
      <alignment horizontal="center" vertical="center" wrapText="1"/>
    </xf>
    <xf numFmtId="0" fontId="17" fillId="2" borderId="2" xfId="0" applyFont="1" applyFill="1" applyBorder="1" applyAlignment="1" applyProtection="1">
      <alignment vertical="center" wrapText="1"/>
    </xf>
    <xf numFmtId="0" fontId="6" fillId="0" borderId="2" xfId="0" applyFont="1" applyBorder="1" applyAlignment="1" applyProtection="1">
      <alignment horizontal="left" vertical="top" wrapText="1"/>
      <protection locked="0"/>
    </xf>
    <xf numFmtId="0" fontId="13" fillId="0" borderId="2" xfId="0" applyFont="1" applyBorder="1" applyProtection="1">
      <protection locked="0"/>
    </xf>
    <xf numFmtId="0" fontId="6" fillId="4" borderId="1" xfId="0" applyFont="1" applyFill="1" applyBorder="1" applyAlignment="1">
      <alignment horizontal="center" vertical="top" wrapText="1"/>
    </xf>
    <xf numFmtId="0" fontId="13" fillId="5" borderId="1" xfId="0" applyFont="1" applyFill="1" applyBorder="1" applyAlignment="1">
      <alignment vertical="center" wrapText="1"/>
    </xf>
    <xf numFmtId="0" fontId="13" fillId="5" borderId="1" xfId="0" applyFont="1" applyFill="1" applyBorder="1" applyAlignment="1">
      <alignment horizontal="justify" vertical="center" wrapText="1"/>
    </xf>
    <xf numFmtId="0" fontId="13" fillId="4" borderId="1" xfId="0" applyFont="1" applyFill="1" applyBorder="1" applyAlignment="1" applyProtection="1">
      <alignment wrapText="1"/>
      <protection locked="0"/>
    </xf>
    <xf numFmtId="0" fontId="13" fillId="4" borderId="1" xfId="0" applyFont="1" applyFill="1" applyBorder="1" applyProtection="1">
      <protection locked="0"/>
    </xf>
    <xf numFmtId="0" fontId="13" fillId="0" borderId="1" xfId="0" applyFont="1" applyBorder="1" applyAlignment="1" applyProtection="1">
      <alignment wrapText="1"/>
      <protection locked="0"/>
    </xf>
    <xf numFmtId="2" fontId="2" fillId="0" borderId="1" xfId="1" applyNumberFormat="1" applyFont="1" applyFill="1" applyBorder="1" applyProtection="1">
      <protection locked="0"/>
    </xf>
    <xf numFmtId="0" fontId="2" fillId="6" borderId="1" xfId="1" applyFont="1" applyFill="1" applyBorder="1" applyProtection="1">
      <protection locked="0"/>
    </xf>
    <xf numFmtId="0" fontId="13" fillId="0" borderId="1" xfId="0" applyFont="1" applyBorder="1" applyAlignment="1" applyProtection="1">
      <alignment horizontal="center"/>
      <protection locked="0"/>
    </xf>
    <xf numFmtId="0" fontId="13" fillId="0" borderId="1" xfId="0" applyFont="1" applyFill="1" applyBorder="1" applyAlignment="1" applyProtection="1">
      <alignment horizontal="center"/>
      <protection locked="0"/>
    </xf>
    <xf numFmtId="2" fontId="4" fillId="0" borderId="0" xfId="1" applyNumberFormat="1" applyFont="1" applyFill="1" applyBorder="1" applyAlignment="1" applyProtection="1">
      <alignment horizontal="left" vertical="top" wrapText="1"/>
      <protection locked="0"/>
    </xf>
    <xf numFmtId="2" fontId="4" fillId="3" borderId="1" xfId="1" applyNumberFormat="1" applyFont="1" applyFill="1" applyBorder="1" applyAlignment="1" applyProtection="1">
      <alignment horizontal="left" vertical="top" wrapText="1"/>
      <protection locked="0"/>
    </xf>
    <xf numFmtId="2" fontId="4" fillId="3" borderId="2" xfId="1" applyNumberFormat="1" applyFont="1" applyFill="1" applyBorder="1" applyAlignment="1" applyProtection="1">
      <alignment horizontal="left" vertical="top" wrapText="1"/>
      <protection locked="0"/>
    </xf>
    <xf numFmtId="0" fontId="17" fillId="0" borderId="1" xfId="0" applyFont="1" applyFill="1" applyBorder="1" applyAlignment="1" applyProtection="1">
      <alignment horizontal="center" vertical="top" wrapText="1"/>
      <protection locked="0"/>
    </xf>
    <xf numFmtId="0" fontId="14" fillId="0" borderId="1" xfId="0" applyFont="1" applyBorder="1" applyAlignment="1" applyProtection="1">
      <alignment horizontal="center"/>
      <protection locked="0"/>
    </xf>
    <xf numFmtId="0" fontId="15" fillId="0" borderId="1" xfId="0" applyFont="1" applyBorder="1" applyAlignment="1" applyProtection="1">
      <alignment horizontal="center"/>
      <protection locked="0"/>
    </xf>
    <xf numFmtId="0" fontId="16" fillId="0" borderId="1" xfId="0" applyFont="1" applyBorder="1" applyAlignment="1" applyProtection="1">
      <alignment horizontal="right" vertical="center"/>
      <protection locked="0"/>
    </xf>
    <xf numFmtId="0" fontId="13" fillId="0" borderId="1" xfId="0" applyFont="1" applyBorder="1" applyAlignment="1" applyProtection="1">
      <alignment horizontal="left" vertical="center"/>
      <protection locked="0"/>
    </xf>
    <xf numFmtId="0" fontId="17" fillId="0" borderId="1" xfId="0" applyFont="1" applyFill="1" applyBorder="1" applyAlignment="1" applyProtection="1">
      <alignment horizontal="right" vertical="center" wrapText="1"/>
      <protection locked="0"/>
    </xf>
    <xf numFmtId="0" fontId="6" fillId="0" borderId="1" xfId="0"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xf numFmtId="2" fontId="2" fillId="0" borderId="1" xfId="1" applyNumberFormat="1" applyFont="1" applyBorder="1" applyAlignment="1" applyProtection="1">
      <alignment wrapText="1"/>
      <protection locked="0"/>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18"/>
  <sheetViews>
    <sheetView topLeftCell="A4" zoomScaleNormal="100" workbookViewId="0">
      <selection activeCell="H6" sqref="H6"/>
    </sheetView>
  </sheetViews>
  <sheetFormatPr defaultRowHeight="30" customHeight="1" x14ac:dyDescent="0.2"/>
  <cols>
    <col min="1" max="1" width="5.7109375" style="36" customWidth="1"/>
    <col min="2" max="2" width="4.42578125" style="56" customWidth="1"/>
    <col min="3" max="3" width="11.5703125" style="36" customWidth="1"/>
    <col min="4" max="4" width="28" style="53" customWidth="1"/>
    <col min="5" max="5" width="10.5703125" style="36" customWidth="1"/>
    <col min="6" max="6" width="11.28515625" style="36" customWidth="1"/>
    <col min="7" max="7" width="23.140625" style="36" customWidth="1"/>
    <col min="8" max="8" width="92.85546875" style="53" customWidth="1"/>
    <col min="9" max="9" width="39.28515625" style="36" customWidth="1"/>
    <col min="10" max="10" width="16.42578125" style="36" customWidth="1"/>
    <col min="11" max="11" width="13.85546875" style="36" customWidth="1"/>
    <col min="12" max="12" width="16" style="36" customWidth="1"/>
    <col min="13" max="16384" width="9.140625" style="36"/>
  </cols>
  <sheetData>
    <row r="1" spans="1:11" ht="30" customHeight="1" x14ac:dyDescent="0.2">
      <c r="C1" s="62" t="s">
        <v>18</v>
      </c>
      <c r="D1" s="62"/>
      <c r="E1" s="62"/>
      <c r="F1" s="62"/>
      <c r="G1" s="62"/>
      <c r="H1" s="62"/>
      <c r="I1" s="62"/>
      <c r="J1" s="62"/>
    </row>
    <row r="2" spans="1:11" ht="30" customHeight="1" x14ac:dyDescent="0.2">
      <c r="D2" s="63" t="s">
        <v>17</v>
      </c>
      <c r="E2" s="63"/>
      <c r="F2" s="63"/>
      <c r="G2" s="63"/>
      <c r="H2" s="63"/>
    </row>
    <row r="3" spans="1:11" ht="30" customHeight="1" x14ac:dyDescent="0.2">
      <c r="A3" s="64" t="s">
        <v>12</v>
      </c>
      <c r="B3" s="64"/>
      <c r="C3" s="64"/>
      <c r="D3" s="65" t="s">
        <v>30</v>
      </c>
      <c r="E3" s="65"/>
      <c r="F3" s="65"/>
      <c r="G3" s="65"/>
      <c r="H3" s="65"/>
      <c r="I3" s="36" t="s">
        <v>13</v>
      </c>
      <c r="J3" s="36" t="s">
        <v>15</v>
      </c>
    </row>
    <row r="4" spans="1:11" s="39" customFormat="1" ht="30" customHeight="1" x14ac:dyDescent="0.2">
      <c r="A4" s="66" t="s">
        <v>11</v>
      </c>
      <c r="B4" s="66"/>
      <c r="C4" s="66"/>
      <c r="D4" s="67" t="s">
        <v>63</v>
      </c>
      <c r="E4" s="67"/>
      <c r="F4" s="67"/>
      <c r="G4" s="67"/>
      <c r="H4" s="67"/>
      <c r="I4" s="37" t="s">
        <v>14</v>
      </c>
      <c r="J4" s="37" t="s">
        <v>16</v>
      </c>
      <c r="K4" s="38"/>
    </row>
    <row r="5" spans="1:11" s="40" customFormat="1" ht="30" customHeight="1" x14ac:dyDescent="0.2">
      <c r="B5" s="57"/>
      <c r="D5" s="61"/>
      <c r="E5" s="61"/>
      <c r="F5" s="61"/>
      <c r="G5" s="61"/>
      <c r="H5" s="61"/>
      <c r="I5" s="61"/>
      <c r="J5" s="61"/>
      <c r="K5" s="38"/>
    </row>
    <row r="6" spans="1:11" ht="30" customHeight="1" x14ac:dyDescent="0.2">
      <c r="A6" s="41" t="s">
        <v>3</v>
      </c>
      <c r="B6" s="42" t="s">
        <v>0</v>
      </c>
      <c r="C6" s="41" t="s">
        <v>1</v>
      </c>
      <c r="D6" s="42" t="s">
        <v>4</v>
      </c>
      <c r="E6" s="42" t="s">
        <v>5</v>
      </c>
      <c r="F6" s="42" t="s">
        <v>6</v>
      </c>
      <c r="G6" s="42" t="s">
        <v>7</v>
      </c>
      <c r="H6" s="42" t="s">
        <v>8</v>
      </c>
      <c r="I6" s="42" t="s">
        <v>9</v>
      </c>
      <c r="J6" s="42" t="s">
        <v>10</v>
      </c>
      <c r="K6" s="43"/>
    </row>
    <row r="7" spans="1:11" s="47" customFormat="1" ht="30" customHeight="1" x14ac:dyDescent="0.2">
      <c r="A7" s="44">
        <v>1</v>
      </c>
      <c r="B7" s="44">
        <v>2</v>
      </c>
      <c r="C7" s="45"/>
      <c r="D7" s="45"/>
      <c r="E7" s="44">
        <v>3</v>
      </c>
      <c r="F7" s="44">
        <v>4</v>
      </c>
      <c r="G7" s="44">
        <v>5</v>
      </c>
      <c r="H7" s="44">
        <v>6</v>
      </c>
      <c r="I7" s="44">
        <v>7</v>
      </c>
      <c r="J7" s="44">
        <v>8</v>
      </c>
      <c r="K7" s="46"/>
    </row>
    <row r="8" spans="1:11" ht="30" customHeight="1" x14ac:dyDescent="0.2">
      <c r="A8" s="48" t="s">
        <v>2</v>
      </c>
      <c r="B8" s="23">
        <v>1</v>
      </c>
      <c r="C8" s="49" t="s">
        <v>34</v>
      </c>
      <c r="D8" s="51" t="s">
        <v>34</v>
      </c>
      <c r="E8" s="52"/>
      <c r="F8" s="52"/>
      <c r="G8" s="52"/>
      <c r="H8" s="50" t="s">
        <v>61</v>
      </c>
    </row>
    <row r="9" spans="1:11" ht="30" customHeight="1" x14ac:dyDescent="0.2">
      <c r="A9" s="48" t="s">
        <v>2</v>
      </c>
      <c r="B9" s="56">
        <v>2</v>
      </c>
      <c r="C9" s="49" t="s">
        <v>35</v>
      </c>
      <c r="D9" s="53" t="s">
        <v>35</v>
      </c>
      <c r="H9" s="50" t="s">
        <v>48</v>
      </c>
    </row>
    <row r="10" spans="1:11" ht="30" customHeight="1" x14ac:dyDescent="0.2">
      <c r="A10" s="53" t="s">
        <v>2</v>
      </c>
      <c r="B10" s="23">
        <v>3</v>
      </c>
      <c r="C10" s="53" t="s">
        <v>36</v>
      </c>
      <c r="D10" s="53" t="s">
        <v>36</v>
      </c>
      <c r="H10" s="53" t="s">
        <v>49</v>
      </c>
      <c r="I10" s="40"/>
    </row>
    <row r="11" spans="1:11" ht="30" customHeight="1" x14ac:dyDescent="0.2">
      <c r="A11" s="53" t="s">
        <v>2</v>
      </c>
      <c r="B11" s="23">
        <v>4</v>
      </c>
      <c r="C11" s="53" t="s">
        <v>37</v>
      </c>
      <c r="D11" s="53" t="s">
        <v>37</v>
      </c>
      <c r="H11" s="53" t="s">
        <v>50</v>
      </c>
      <c r="I11" s="40"/>
    </row>
    <row r="12" spans="1:11" ht="30" customHeight="1" x14ac:dyDescent="0.2">
      <c r="A12" s="53" t="s">
        <v>2</v>
      </c>
      <c r="B12" s="56">
        <v>5</v>
      </c>
      <c r="C12" s="53" t="s">
        <v>38</v>
      </c>
      <c r="D12" s="53" t="s">
        <v>38</v>
      </c>
      <c r="H12" s="53" t="s">
        <v>51</v>
      </c>
      <c r="I12" s="40"/>
    </row>
    <row r="13" spans="1:11" ht="30" customHeight="1" x14ac:dyDescent="0.2">
      <c r="A13" s="53" t="s">
        <v>2</v>
      </c>
      <c r="B13" s="23">
        <v>6</v>
      </c>
      <c r="C13" s="53" t="s">
        <v>39</v>
      </c>
      <c r="D13" s="53" t="s">
        <v>39</v>
      </c>
      <c r="H13" s="53" t="s">
        <v>52</v>
      </c>
      <c r="I13" s="40"/>
    </row>
    <row r="14" spans="1:11" ht="30" customHeight="1" x14ac:dyDescent="0.2">
      <c r="A14" s="53" t="s">
        <v>2</v>
      </c>
      <c r="B14" s="23">
        <v>7</v>
      </c>
      <c r="C14" s="53" t="s">
        <v>40</v>
      </c>
      <c r="D14" s="53" t="s">
        <v>40</v>
      </c>
      <c r="H14" s="53" t="s">
        <v>53</v>
      </c>
      <c r="I14" s="40"/>
    </row>
    <row r="15" spans="1:11" ht="30" customHeight="1" x14ac:dyDescent="0.2">
      <c r="A15" s="53" t="s">
        <v>2</v>
      </c>
      <c r="B15" s="56">
        <v>8</v>
      </c>
      <c r="C15" s="53" t="s">
        <v>41</v>
      </c>
      <c r="D15" s="53" t="s">
        <v>41</v>
      </c>
      <c r="H15" s="53" t="s">
        <v>54</v>
      </c>
      <c r="I15" s="40"/>
    </row>
    <row r="16" spans="1:11" ht="30" customHeight="1" x14ac:dyDescent="0.2">
      <c r="A16" s="53" t="s">
        <v>2</v>
      </c>
      <c r="B16" s="23">
        <v>9</v>
      </c>
      <c r="C16" s="53" t="s">
        <v>42</v>
      </c>
      <c r="D16" s="53" t="s">
        <v>42</v>
      </c>
      <c r="H16" s="53" t="s">
        <v>55</v>
      </c>
    </row>
    <row r="17" spans="1:8" ht="30" customHeight="1" x14ac:dyDescent="0.2">
      <c r="A17" s="53" t="s">
        <v>2</v>
      </c>
      <c r="B17" s="23">
        <v>10</v>
      </c>
      <c r="C17" s="53" t="s">
        <v>43</v>
      </c>
      <c r="D17" s="53" t="s">
        <v>43</v>
      </c>
      <c r="H17" s="53" t="s">
        <v>56</v>
      </c>
    </row>
    <row r="18" spans="1:8" ht="30" customHeight="1" x14ac:dyDescent="0.2">
      <c r="A18" s="53" t="s">
        <v>2</v>
      </c>
      <c r="B18" s="56">
        <v>11</v>
      </c>
      <c r="C18" s="53" t="s">
        <v>44</v>
      </c>
      <c r="D18" s="53" t="s">
        <v>44</v>
      </c>
      <c r="H18" s="53" t="s">
        <v>57</v>
      </c>
    </row>
  </sheetData>
  <autoFilter ref="A7:K18"/>
  <mergeCells count="8">
    <mergeCell ref="D5:H5"/>
    <mergeCell ref="I5:J5"/>
    <mergeCell ref="C1:J1"/>
    <mergeCell ref="D2:H2"/>
    <mergeCell ref="A3:C3"/>
    <mergeCell ref="D3:H3"/>
    <mergeCell ref="A4:C4"/>
    <mergeCell ref="D4:H4"/>
  </mergeCells>
  <phoneticPr fontId="10" type="noConversion"/>
  <pageMargins left="0.7" right="0.7"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97"/>
  <sheetViews>
    <sheetView tabSelected="1" topLeftCell="H1" workbookViewId="0">
      <selection activeCell="M8" sqref="M8:M18"/>
    </sheetView>
  </sheetViews>
  <sheetFormatPr defaultRowHeight="15.75" x14ac:dyDescent="0.25"/>
  <cols>
    <col min="1" max="1" width="3.42578125" style="3" customWidth="1"/>
    <col min="2" max="2" width="5.7109375" style="3" customWidth="1"/>
    <col min="3" max="3" width="4.42578125" style="3" customWidth="1"/>
    <col min="4" max="4" width="22.42578125" style="3" customWidth="1"/>
    <col min="5" max="5" width="23.28515625" style="21" customWidth="1"/>
    <col min="6" max="6" width="15.28515625" style="9" customWidth="1"/>
    <col min="7" max="7" width="14.7109375" style="18" customWidth="1"/>
    <col min="8" max="8" width="18.28515625" style="25" customWidth="1"/>
    <col min="9" max="9" width="20.5703125" style="3" customWidth="1"/>
    <col min="10" max="10" width="19.28515625" style="3" customWidth="1"/>
    <col min="11" max="11" width="25.140625" style="3" customWidth="1"/>
    <col min="12" max="12" width="13.140625" style="21" customWidth="1"/>
    <col min="13" max="13" width="15.42578125" style="25" customWidth="1"/>
    <col min="14" max="14" width="12.7109375" style="3" customWidth="1"/>
    <col min="15" max="15" width="10.7109375" style="3" bestFit="1" customWidth="1"/>
    <col min="16" max="16384" width="9.140625" style="3"/>
  </cols>
  <sheetData>
    <row r="1" spans="1:14" x14ac:dyDescent="0.25">
      <c r="D1" s="69" t="s">
        <v>33</v>
      </c>
      <c r="E1" s="69"/>
      <c r="F1" s="69"/>
      <c r="G1" s="69"/>
      <c r="H1" s="69"/>
      <c r="I1" s="69"/>
      <c r="J1" s="69"/>
      <c r="K1" s="69"/>
      <c r="L1" s="69"/>
    </row>
    <row r="2" spans="1:14" x14ac:dyDescent="0.25">
      <c r="D2" s="70" t="s">
        <v>21</v>
      </c>
      <c r="E2" s="70"/>
      <c r="F2" s="70"/>
      <c r="G2" s="70"/>
      <c r="H2" s="70"/>
      <c r="I2" s="70"/>
      <c r="J2" s="70"/>
      <c r="K2" s="16"/>
    </row>
    <row r="3" spans="1:14" ht="63" x14ac:dyDescent="0.25">
      <c r="B3" s="71" t="s">
        <v>12</v>
      </c>
      <c r="C3" s="71"/>
      <c r="D3" s="71"/>
      <c r="E3" s="72" t="s">
        <v>30</v>
      </c>
      <c r="F3" s="72"/>
      <c r="G3" s="72"/>
      <c r="H3" s="72"/>
      <c r="I3" s="72"/>
      <c r="K3" s="3" t="s">
        <v>13</v>
      </c>
      <c r="L3" s="21" t="s">
        <v>15</v>
      </c>
    </row>
    <row r="4" spans="1:14" s="6" customFormat="1" ht="32.25" customHeight="1" x14ac:dyDescent="0.25">
      <c r="A4" s="4"/>
      <c r="B4" s="73" t="s">
        <v>11</v>
      </c>
      <c r="C4" s="73"/>
      <c r="D4" s="73"/>
      <c r="E4" s="74" t="s">
        <v>63</v>
      </c>
      <c r="F4" s="74"/>
      <c r="G4" s="74"/>
      <c r="H4" s="74"/>
      <c r="I4" s="74"/>
      <c r="J4" s="74"/>
      <c r="K4" s="5" t="s">
        <v>14</v>
      </c>
      <c r="L4" s="5" t="s">
        <v>16</v>
      </c>
      <c r="M4" s="58"/>
    </row>
    <row r="5" spans="1:14" s="7" customFormat="1" ht="20.100000000000001" customHeight="1" x14ac:dyDescent="0.25">
      <c r="A5" s="4"/>
      <c r="E5" s="68"/>
      <c r="F5" s="68"/>
      <c r="G5" s="68"/>
      <c r="H5" s="68"/>
      <c r="I5" s="68"/>
      <c r="J5" s="68"/>
      <c r="K5" s="68"/>
      <c r="L5" s="68"/>
      <c r="M5" s="58"/>
    </row>
    <row r="6" spans="1:14" ht="30" customHeight="1" x14ac:dyDescent="0.25">
      <c r="A6" s="8"/>
      <c r="B6" s="1" t="s">
        <v>3</v>
      </c>
      <c r="C6" s="1" t="s">
        <v>0</v>
      </c>
      <c r="D6" s="1" t="s">
        <v>1</v>
      </c>
      <c r="E6" s="20" t="s">
        <v>4</v>
      </c>
      <c r="F6" s="19" t="s">
        <v>22</v>
      </c>
      <c r="G6" s="17" t="s">
        <v>23</v>
      </c>
      <c r="H6" s="17" t="s">
        <v>24</v>
      </c>
      <c r="I6" s="19" t="s">
        <v>25</v>
      </c>
      <c r="J6" s="2" t="s">
        <v>26</v>
      </c>
      <c r="K6" s="2" t="s">
        <v>27</v>
      </c>
      <c r="L6" s="22" t="s">
        <v>28</v>
      </c>
      <c r="M6" s="59" t="s">
        <v>31</v>
      </c>
      <c r="N6" s="55" t="s">
        <v>58</v>
      </c>
    </row>
    <row r="7" spans="1:14" ht="30" customHeight="1" x14ac:dyDescent="0.25">
      <c r="A7" s="8"/>
      <c r="B7" s="27">
        <v>1</v>
      </c>
      <c r="C7" s="24">
        <v>2</v>
      </c>
      <c r="D7" s="24"/>
      <c r="E7" s="24"/>
      <c r="F7" s="27">
        <v>3</v>
      </c>
      <c r="G7" s="28">
        <v>4</v>
      </c>
      <c r="H7" s="30">
        <v>5</v>
      </c>
      <c r="I7" s="27">
        <v>6</v>
      </c>
      <c r="J7" s="27">
        <v>7</v>
      </c>
      <c r="K7" s="27">
        <v>8</v>
      </c>
      <c r="L7" s="29">
        <v>9</v>
      </c>
      <c r="M7" s="60"/>
      <c r="N7" s="55"/>
    </row>
    <row r="8" spans="1:14" s="15" customFormat="1" ht="30" customHeight="1" x14ac:dyDescent="0.25">
      <c r="B8" s="23" t="s">
        <v>2</v>
      </c>
      <c r="C8" s="35">
        <v>1</v>
      </c>
      <c r="D8" s="32" t="s">
        <v>34</v>
      </c>
      <c r="E8" s="32" t="s">
        <v>34</v>
      </c>
      <c r="F8" s="26" t="s">
        <v>32</v>
      </c>
      <c r="G8" s="33">
        <v>500</v>
      </c>
      <c r="H8" s="31"/>
      <c r="L8" s="32" t="s">
        <v>62</v>
      </c>
      <c r="M8" s="54">
        <v>95054.865668463826</v>
      </c>
      <c r="N8" s="32" t="s">
        <v>59</v>
      </c>
    </row>
    <row r="9" spans="1:14" s="15" customFormat="1" ht="30" customHeight="1" x14ac:dyDescent="0.25">
      <c r="B9" s="23" t="s">
        <v>2</v>
      </c>
      <c r="C9" s="34">
        <v>2</v>
      </c>
      <c r="D9" s="32" t="s">
        <v>35</v>
      </c>
      <c r="E9" s="32" t="s">
        <v>35</v>
      </c>
      <c r="F9" s="26" t="s">
        <v>32</v>
      </c>
      <c r="G9" s="33">
        <v>900</v>
      </c>
      <c r="H9" s="31"/>
      <c r="L9" s="32" t="s">
        <v>64</v>
      </c>
      <c r="M9" s="31">
        <v>35046.728971962613</v>
      </c>
      <c r="N9" s="15" t="s">
        <v>60</v>
      </c>
    </row>
    <row r="10" spans="1:14" s="15" customFormat="1" ht="30" customHeight="1" x14ac:dyDescent="0.25">
      <c r="B10" s="23" t="s">
        <v>2</v>
      </c>
      <c r="C10" s="35">
        <v>3</v>
      </c>
      <c r="D10" s="32" t="s">
        <v>36</v>
      </c>
      <c r="E10" s="32" t="s">
        <v>36</v>
      </c>
      <c r="F10" s="26" t="s">
        <v>45</v>
      </c>
      <c r="G10" s="33">
        <v>2</v>
      </c>
      <c r="H10" s="31"/>
      <c r="L10" s="32" t="s">
        <v>64</v>
      </c>
      <c r="M10" s="31">
        <v>9593.15</v>
      </c>
      <c r="N10" s="15" t="s">
        <v>60</v>
      </c>
    </row>
    <row r="11" spans="1:14" s="15" customFormat="1" ht="30" customHeight="1" x14ac:dyDescent="0.25">
      <c r="B11" s="23" t="s">
        <v>2</v>
      </c>
      <c r="C11" s="35">
        <v>4</v>
      </c>
      <c r="D11" s="32" t="s">
        <v>37</v>
      </c>
      <c r="E11" s="32" t="s">
        <v>37</v>
      </c>
      <c r="F11" s="26" t="s">
        <v>45</v>
      </c>
      <c r="G11" s="33">
        <v>2</v>
      </c>
      <c r="H11" s="31"/>
      <c r="L11" s="32" t="s">
        <v>64</v>
      </c>
      <c r="M11" s="31">
        <v>7047.04</v>
      </c>
      <c r="N11" s="15" t="s">
        <v>60</v>
      </c>
    </row>
    <row r="12" spans="1:14" s="15" customFormat="1" ht="30" customHeight="1" x14ac:dyDescent="0.25">
      <c r="B12" s="23" t="s">
        <v>2</v>
      </c>
      <c r="C12" s="34">
        <v>5</v>
      </c>
      <c r="D12" s="32" t="s">
        <v>38</v>
      </c>
      <c r="E12" s="32" t="s">
        <v>38</v>
      </c>
      <c r="F12" s="26" t="s">
        <v>46</v>
      </c>
      <c r="G12" s="33">
        <v>1000</v>
      </c>
      <c r="H12" s="31"/>
      <c r="L12" s="32" t="s">
        <v>64</v>
      </c>
      <c r="M12" s="31">
        <v>3115.2647975077884</v>
      </c>
      <c r="N12" s="15" t="s">
        <v>60</v>
      </c>
    </row>
    <row r="13" spans="1:14" s="15" customFormat="1" ht="30" customHeight="1" x14ac:dyDescent="0.25">
      <c r="B13" s="23" t="s">
        <v>2</v>
      </c>
      <c r="C13" s="35">
        <v>6</v>
      </c>
      <c r="D13" s="32" t="s">
        <v>39</v>
      </c>
      <c r="E13" s="32" t="s">
        <v>39</v>
      </c>
      <c r="F13" s="26" t="s">
        <v>45</v>
      </c>
      <c r="G13" s="33">
        <v>2</v>
      </c>
      <c r="H13" s="31"/>
      <c r="L13" s="32" t="s">
        <v>64</v>
      </c>
      <c r="M13" s="31">
        <v>8217.0499999999993</v>
      </c>
      <c r="N13" s="15" t="s">
        <v>60</v>
      </c>
    </row>
    <row r="14" spans="1:14" s="15" customFormat="1" ht="30" customHeight="1" x14ac:dyDescent="0.25">
      <c r="B14" s="23" t="s">
        <v>2</v>
      </c>
      <c r="C14" s="35">
        <v>7</v>
      </c>
      <c r="D14" s="32" t="s">
        <v>40</v>
      </c>
      <c r="E14" s="32" t="s">
        <v>40</v>
      </c>
      <c r="F14" s="26" t="s">
        <v>45</v>
      </c>
      <c r="G14" s="33">
        <v>5</v>
      </c>
      <c r="H14" s="31"/>
      <c r="L14" s="32" t="s">
        <v>64</v>
      </c>
      <c r="M14" s="31">
        <v>17054.259999999998</v>
      </c>
      <c r="N14" s="15" t="s">
        <v>60</v>
      </c>
    </row>
    <row r="15" spans="1:14" s="15" customFormat="1" ht="30" customHeight="1" x14ac:dyDescent="0.25">
      <c r="B15" s="23" t="s">
        <v>2</v>
      </c>
      <c r="C15" s="34">
        <v>8</v>
      </c>
      <c r="D15" s="32" t="s">
        <v>41</v>
      </c>
      <c r="E15" s="32" t="s">
        <v>41</v>
      </c>
      <c r="F15" s="26" t="s">
        <v>47</v>
      </c>
      <c r="G15" s="33">
        <v>1</v>
      </c>
      <c r="H15" s="31"/>
      <c r="L15" s="32" t="s">
        <v>64</v>
      </c>
      <c r="M15" s="54">
        <v>1317.8294573643411</v>
      </c>
      <c r="N15" s="15" t="s">
        <v>60</v>
      </c>
    </row>
    <row r="16" spans="1:14" s="15" customFormat="1" ht="30" customHeight="1" x14ac:dyDescent="0.25">
      <c r="B16" s="23" t="s">
        <v>2</v>
      </c>
      <c r="C16" s="35">
        <v>9</v>
      </c>
      <c r="D16" s="32" t="s">
        <v>42</v>
      </c>
      <c r="E16" s="32" t="s">
        <v>42</v>
      </c>
      <c r="F16" s="26" t="s">
        <v>47</v>
      </c>
      <c r="G16" s="33">
        <v>1</v>
      </c>
      <c r="H16" s="31"/>
      <c r="L16" s="32" t="s">
        <v>64</v>
      </c>
      <c r="M16" s="31">
        <v>38732.242990654209</v>
      </c>
      <c r="N16" s="15" t="s">
        <v>60</v>
      </c>
    </row>
    <row r="17" spans="2:14" s="15" customFormat="1" ht="30" customHeight="1" x14ac:dyDescent="0.25">
      <c r="B17" s="23" t="s">
        <v>2</v>
      </c>
      <c r="C17" s="35">
        <v>10</v>
      </c>
      <c r="D17" s="32" t="s">
        <v>43</v>
      </c>
      <c r="E17" s="32" t="s">
        <v>43</v>
      </c>
      <c r="F17" s="26" t="s">
        <v>47</v>
      </c>
      <c r="G17" s="33">
        <v>1</v>
      </c>
      <c r="H17" s="31"/>
      <c r="L17" s="32" t="s">
        <v>64</v>
      </c>
      <c r="M17" s="31">
        <v>63862.928348909656</v>
      </c>
      <c r="N17" s="15" t="s">
        <v>60</v>
      </c>
    </row>
    <row r="18" spans="2:14" s="15" customFormat="1" ht="30" customHeight="1" x14ac:dyDescent="0.25">
      <c r="B18" s="23" t="s">
        <v>2</v>
      </c>
      <c r="C18" s="34">
        <v>11</v>
      </c>
      <c r="D18" s="32" t="s">
        <v>44</v>
      </c>
      <c r="E18" s="32" t="s">
        <v>44</v>
      </c>
      <c r="F18" s="26" t="s">
        <v>47</v>
      </c>
      <c r="G18" s="33">
        <v>1</v>
      </c>
      <c r="H18" s="31"/>
      <c r="L18" s="32" t="s">
        <v>64</v>
      </c>
      <c r="M18" s="31">
        <v>63862.928348909656</v>
      </c>
      <c r="N18" s="15" t="s">
        <v>60</v>
      </c>
    </row>
    <row r="19" spans="2:14" s="15" customFormat="1" x14ac:dyDescent="0.25">
      <c r="E19" s="32"/>
      <c r="F19" s="26"/>
      <c r="G19" s="33"/>
      <c r="H19" s="31"/>
      <c r="L19" s="32"/>
      <c r="M19" s="31">
        <f>SUM(M8:M18)</f>
        <v>342904.28858377208</v>
      </c>
    </row>
    <row r="20" spans="2:14" s="15" customFormat="1" x14ac:dyDescent="0.25">
      <c r="E20" s="32"/>
      <c r="F20" s="26"/>
      <c r="G20" s="33"/>
      <c r="H20" s="31"/>
      <c r="L20" s="32"/>
      <c r="M20" s="31"/>
    </row>
    <row r="21" spans="2:14" s="15" customFormat="1" x14ac:dyDescent="0.25">
      <c r="E21" s="32"/>
      <c r="F21" s="26"/>
      <c r="G21" s="33"/>
      <c r="H21" s="31"/>
      <c r="L21" s="32"/>
      <c r="M21" s="31"/>
    </row>
    <row r="22" spans="2:14" s="15" customFormat="1" x14ac:dyDescent="0.25">
      <c r="E22" s="32"/>
      <c r="F22" s="26"/>
      <c r="G22" s="33"/>
      <c r="H22" s="31"/>
      <c r="L22" s="32"/>
      <c r="M22" s="31"/>
    </row>
    <row r="23" spans="2:14" s="15" customFormat="1" x14ac:dyDescent="0.25">
      <c r="E23" s="32"/>
      <c r="F23" s="26"/>
      <c r="G23" s="33"/>
      <c r="H23" s="31"/>
      <c r="L23" s="76"/>
      <c r="M23" s="31"/>
    </row>
    <row r="24" spans="2:14" s="15" customFormat="1" x14ac:dyDescent="0.25">
      <c r="E24" s="32"/>
      <c r="F24" s="26"/>
      <c r="G24" s="33"/>
      <c r="H24" s="31"/>
      <c r="L24" s="76"/>
      <c r="M24" s="31"/>
    </row>
    <row r="25" spans="2:14" s="15" customFormat="1" x14ac:dyDescent="0.25">
      <c r="E25" s="32"/>
      <c r="F25" s="26"/>
      <c r="G25" s="33"/>
      <c r="H25" s="31"/>
      <c r="L25" s="32"/>
      <c r="M25" s="31"/>
    </row>
    <row r="26" spans="2:14" s="15" customFormat="1" x14ac:dyDescent="0.25">
      <c r="E26" s="32"/>
      <c r="F26" s="26"/>
      <c r="G26" s="33"/>
      <c r="H26" s="31"/>
      <c r="L26" s="32"/>
      <c r="M26" s="31"/>
    </row>
    <row r="27" spans="2:14" s="15" customFormat="1" x14ac:dyDescent="0.25">
      <c r="E27" s="32"/>
      <c r="F27" s="26"/>
      <c r="G27" s="33"/>
      <c r="H27" s="31"/>
      <c r="L27" s="32"/>
      <c r="M27" s="31"/>
    </row>
    <row r="28" spans="2:14" s="15" customFormat="1" x14ac:dyDescent="0.25">
      <c r="E28" s="32"/>
      <c r="F28" s="26"/>
      <c r="G28" s="33"/>
      <c r="H28" s="31"/>
      <c r="L28" s="32"/>
      <c r="M28" s="31"/>
    </row>
    <row r="29" spans="2:14" s="15" customFormat="1" x14ac:dyDescent="0.25">
      <c r="E29" s="32"/>
      <c r="F29" s="26"/>
      <c r="G29" s="33"/>
      <c r="H29" s="31"/>
      <c r="L29" s="32"/>
      <c r="M29" s="31"/>
    </row>
    <row r="30" spans="2:14" s="15" customFormat="1" x14ac:dyDescent="0.25">
      <c r="E30" s="32"/>
      <c r="F30" s="26"/>
      <c r="G30" s="33"/>
      <c r="H30" s="31"/>
      <c r="L30" s="32"/>
      <c r="M30" s="31"/>
    </row>
    <row r="31" spans="2:14" s="15" customFormat="1" x14ac:dyDescent="0.25">
      <c r="E31" s="32"/>
      <c r="F31" s="26"/>
      <c r="G31" s="33"/>
      <c r="H31" s="31"/>
      <c r="L31" s="32"/>
      <c r="M31" s="31"/>
    </row>
    <row r="32" spans="2:14" s="15" customFormat="1" x14ac:dyDescent="0.25">
      <c r="E32" s="32"/>
      <c r="F32" s="26"/>
      <c r="G32" s="33"/>
      <c r="H32" s="31"/>
      <c r="L32" s="32"/>
      <c r="M32" s="31"/>
    </row>
    <row r="33" spans="5:13" s="15" customFormat="1" x14ac:dyDescent="0.25">
      <c r="E33" s="32"/>
      <c r="F33" s="26"/>
      <c r="G33" s="33"/>
      <c r="H33" s="31"/>
      <c r="L33" s="32"/>
      <c r="M33" s="31"/>
    </row>
    <row r="34" spans="5:13" s="15" customFormat="1" x14ac:dyDescent="0.25">
      <c r="E34" s="32"/>
      <c r="F34" s="26"/>
      <c r="G34" s="33"/>
      <c r="H34" s="31"/>
      <c r="L34" s="32"/>
      <c r="M34" s="31"/>
    </row>
    <row r="35" spans="5:13" s="15" customFormat="1" x14ac:dyDescent="0.25">
      <c r="E35" s="32"/>
      <c r="F35" s="26"/>
      <c r="G35" s="33"/>
      <c r="H35" s="31"/>
      <c r="L35" s="32"/>
      <c r="M35" s="31"/>
    </row>
    <row r="36" spans="5:13" s="15" customFormat="1" x14ac:dyDescent="0.25">
      <c r="E36" s="32"/>
      <c r="F36" s="26"/>
      <c r="G36" s="33"/>
      <c r="H36" s="31"/>
      <c r="L36" s="32"/>
      <c r="M36" s="31"/>
    </row>
    <row r="37" spans="5:13" s="15" customFormat="1" x14ac:dyDescent="0.25">
      <c r="E37" s="32"/>
      <c r="F37" s="26"/>
      <c r="G37" s="33"/>
      <c r="H37" s="31"/>
      <c r="L37" s="32"/>
      <c r="M37" s="31"/>
    </row>
    <row r="38" spans="5:13" s="15" customFormat="1" x14ac:dyDescent="0.25">
      <c r="E38" s="32"/>
      <c r="F38" s="26"/>
      <c r="G38" s="33"/>
      <c r="H38" s="31"/>
      <c r="L38" s="32"/>
      <c r="M38" s="31"/>
    </row>
    <row r="39" spans="5:13" s="15" customFormat="1" x14ac:dyDescent="0.25">
      <c r="E39" s="32"/>
      <c r="F39" s="26"/>
      <c r="G39" s="33"/>
      <c r="H39" s="31"/>
      <c r="L39" s="32"/>
      <c r="M39" s="31"/>
    </row>
    <row r="40" spans="5:13" s="15" customFormat="1" x14ac:dyDescent="0.25">
      <c r="E40" s="32"/>
      <c r="F40" s="26"/>
      <c r="G40" s="33"/>
      <c r="H40" s="31"/>
      <c r="L40" s="32"/>
      <c r="M40" s="31"/>
    </row>
    <row r="41" spans="5:13" s="15" customFormat="1" x14ac:dyDescent="0.25">
      <c r="E41" s="32"/>
      <c r="F41" s="26"/>
      <c r="G41" s="33"/>
      <c r="H41" s="31"/>
      <c r="L41" s="32"/>
      <c r="M41" s="31"/>
    </row>
    <row r="42" spans="5:13" s="15" customFormat="1" x14ac:dyDescent="0.25">
      <c r="E42" s="32"/>
      <c r="F42" s="26"/>
      <c r="G42" s="33"/>
      <c r="H42" s="31"/>
      <c r="L42" s="32"/>
      <c r="M42" s="31"/>
    </row>
    <row r="43" spans="5:13" s="15" customFormat="1" x14ac:dyDescent="0.25">
      <c r="E43" s="32"/>
      <c r="F43" s="26"/>
      <c r="G43" s="33"/>
      <c r="H43" s="31"/>
      <c r="L43" s="32"/>
      <c r="M43" s="31"/>
    </row>
    <row r="44" spans="5:13" s="15" customFormat="1" x14ac:dyDescent="0.25">
      <c r="E44" s="32"/>
      <c r="F44" s="26"/>
      <c r="G44" s="33"/>
      <c r="H44" s="31"/>
      <c r="L44" s="32"/>
      <c r="M44" s="31"/>
    </row>
    <row r="45" spans="5:13" s="15" customFormat="1" x14ac:dyDescent="0.25">
      <c r="E45" s="32"/>
      <c r="F45" s="26"/>
      <c r="G45" s="33"/>
      <c r="H45" s="31"/>
      <c r="L45" s="32"/>
      <c r="M45" s="31"/>
    </row>
    <row r="46" spans="5:13" s="15" customFormat="1" x14ac:dyDescent="0.25">
      <c r="E46" s="32"/>
      <c r="F46" s="26"/>
      <c r="G46" s="33"/>
      <c r="H46" s="31"/>
      <c r="L46" s="32"/>
      <c r="M46" s="31"/>
    </row>
    <row r="47" spans="5:13" s="15" customFormat="1" x14ac:dyDescent="0.25">
      <c r="E47" s="32"/>
      <c r="F47" s="26"/>
      <c r="G47" s="33"/>
      <c r="H47" s="31"/>
      <c r="L47" s="32"/>
      <c r="M47" s="31"/>
    </row>
    <row r="48" spans="5:13" s="15" customFormat="1" x14ac:dyDescent="0.25">
      <c r="E48" s="32"/>
      <c r="F48" s="26"/>
      <c r="G48" s="33"/>
      <c r="H48" s="31"/>
      <c r="L48" s="32"/>
      <c r="M48" s="31"/>
    </row>
    <row r="49" spans="5:13" s="15" customFormat="1" x14ac:dyDescent="0.25">
      <c r="E49" s="32"/>
      <c r="F49" s="26"/>
      <c r="G49" s="33"/>
      <c r="H49" s="31"/>
      <c r="L49" s="32"/>
      <c r="M49" s="31"/>
    </row>
    <row r="50" spans="5:13" s="15" customFormat="1" x14ac:dyDescent="0.25">
      <c r="E50" s="32"/>
      <c r="F50" s="26"/>
      <c r="G50" s="33"/>
      <c r="H50" s="31"/>
      <c r="L50" s="32"/>
      <c r="M50" s="31"/>
    </row>
    <row r="51" spans="5:13" s="15" customFormat="1" x14ac:dyDescent="0.25">
      <c r="E51" s="32"/>
      <c r="F51" s="26"/>
      <c r="G51" s="33"/>
      <c r="H51" s="31"/>
      <c r="L51" s="32"/>
      <c r="M51" s="31"/>
    </row>
    <row r="52" spans="5:13" s="15" customFormat="1" x14ac:dyDescent="0.25">
      <c r="E52" s="32"/>
      <c r="F52" s="26"/>
      <c r="G52" s="33"/>
      <c r="H52" s="31"/>
      <c r="L52" s="32"/>
      <c r="M52" s="31"/>
    </row>
    <row r="53" spans="5:13" s="15" customFormat="1" x14ac:dyDescent="0.25">
      <c r="E53" s="32"/>
      <c r="F53" s="26"/>
      <c r="G53" s="33"/>
      <c r="H53" s="31"/>
      <c r="L53" s="32"/>
      <c r="M53" s="31"/>
    </row>
    <row r="54" spans="5:13" s="15" customFormat="1" x14ac:dyDescent="0.25">
      <c r="E54" s="32"/>
      <c r="F54" s="26"/>
      <c r="G54" s="33"/>
      <c r="H54" s="31"/>
      <c r="L54" s="32"/>
      <c r="M54" s="31"/>
    </row>
    <row r="55" spans="5:13" s="15" customFormat="1" x14ac:dyDescent="0.25">
      <c r="E55" s="32"/>
      <c r="F55" s="26"/>
      <c r="G55" s="33"/>
      <c r="H55" s="31"/>
      <c r="L55" s="32"/>
      <c r="M55" s="31"/>
    </row>
    <row r="56" spans="5:13" s="15" customFormat="1" x14ac:dyDescent="0.25">
      <c r="E56" s="32"/>
      <c r="F56" s="26"/>
      <c r="G56" s="33"/>
      <c r="H56" s="31"/>
      <c r="L56" s="32"/>
      <c r="M56" s="31"/>
    </row>
    <row r="57" spans="5:13" s="15" customFormat="1" x14ac:dyDescent="0.25">
      <c r="E57" s="32"/>
      <c r="F57" s="26"/>
      <c r="G57" s="33"/>
      <c r="H57" s="31"/>
      <c r="L57" s="32"/>
      <c r="M57" s="31"/>
    </row>
    <row r="58" spans="5:13" s="15" customFormat="1" x14ac:dyDescent="0.25">
      <c r="E58" s="32"/>
      <c r="F58" s="26"/>
      <c r="G58" s="33"/>
      <c r="H58" s="31"/>
      <c r="L58" s="32"/>
      <c r="M58" s="31"/>
    </row>
    <row r="59" spans="5:13" s="15" customFormat="1" x14ac:dyDescent="0.25">
      <c r="E59" s="32"/>
      <c r="F59" s="26"/>
      <c r="G59" s="33"/>
      <c r="H59" s="31"/>
      <c r="L59" s="32"/>
      <c r="M59" s="31"/>
    </row>
    <row r="60" spans="5:13" s="15" customFormat="1" x14ac:dyDescent="0.25">
      <c r="E60" s="32"/>
      <c r="F60" s="26"/>
      <c r="G60" s="33"/>
      <c r="H60" s="31"/>
      <c r="L60" s="32"/>
      <c r="M60" s="31"/>
    </row>
    <row r="61" spans="5:13" s="15" customFormat="1" x14ac:dyDescent="0.25">
      <c r="E61" s="32"/>
      <c r="F61" s="26"/>
      <c r="G61" s="33"/>
      <c r="H61" s="31"/>
      <c r="L61" s="32"/>
      <c r="M61" s="31"/>
    </row>
    <row r="62" spans="5:13" s="15" customFormat="1" x14ac:dyDescent="0.25">
      <c r="E62" s="32"/>
      <c r="F62" s="26"/>
      <c r="G62" s="33"/>
      <c r="H62" s="31"/>
      <c r="L62" s="32"/>
      <c r="M62" s="31"/>
    </row>
    <row r="63" spans="5:13" s="15" customFormat="1" x14ac:dyDescent="0.25">
      <c r="E63" s="32"/>
      <c r="F63" s="26"/>
      <c r="G63" s="33"/>
      <c r="H63" s="31"/>
      <c r="L63" s="32"/>
      <c r="M63" s="31"/>
    </row>
    <row r="64" spans="5:13" s="15" customFormat="1" x14ac:dyDescent="0.25">
      <c r="E64" s="32"/>
      <c r="F64" s="26"/>
      <c r="G64" s="33"/>
      <c r="H64" s="31"/>
      <c r="L64" s="32"/>
      <c r="M64" s="31"/>
    </row>
    <row r="65" spans="5:13" s="15" customFormat="1" x14ac:dyDescent="0.25">
      <c r="E65" s="32"/>
      <c r="F65" s="26"/>
      <c r="G65" s="33"/>
      <c r="H65" s="31"/>
      <c r="L65" s="32"/>
      <c r="M65" s="31"/>
    </row>
    <row r="66" spans="5:13" s="15" customFormat="1" x14ac:dyDescent="0.25">
      <c r="E66" s="32"/>
      <c r="F66" s="26"/>
      <c r="G66" s="33"/>
      <c r="H66" s="31"/>
      <c r="L66" s="32"/>
      <c r="M66" s="31"/>
    </row>
    <row r="67" spans="5:13" s="15" customFormat="1" x14ac:dyDescent="0.25">
      <c r="E67" s="32"/>
      <c r="F67" s="26"/>
      <c r="G67" s="33"/>
      <c r="H67" s="31"/>
      <c r="L67" s="32"/>
      <c r="M67" s="31"/>
    </row>
    <row r="68" spans="5:13" s="15" customFormat="1" x14ac:dyDescent="0.25">
      <c r="E68" s="32"/>
      <c r="F68" s="26"/>
      <c r="G68" s="33"/>
      <c r="H68" s="31"/>
      <c r="L68" s="32"/>
      <c r="M68" s="31"/>
    </row>
    <row r="69" spans="5:13" s="15" customFormat="1" x14ac:dyDescent="0.25">
      <c r="E69" s="32"/>
      <c r="F69" s="26"/>
      <c r="G69" s="33"/>
      <c r="H69" s="31"/>
      <c r="L69" s="32"/>
      <c r="M69" s="31"/>
    </row>
    <row r="70" spans="5:13" s="15" customFormat="1" x14ac:dyDescent="0.25">
      <c r="E70" s="32"/>
      <c r="F70" s="26"/>
      <c r="G70" s="33"/>
      <c r="H70" s="31"/>
      <c r="L70" s="32"/>
      <c r="M70" s="31"/>
    </row>
    <row r="71" spans="5:13" s="15" customFormat="1" x14ac:dyDescent="0.25">
      <c r="E71" s="32"/>
      <c r="F71" s="26"/>
      <c r="G71" s="33"/>
      <c r="H71" s="31"/>
      <c r="L71" s="32"/>
      <c r="M71" s="31"/>
    </row>
    <row r="72" spans="5:13" s="15" customFormat="1" x14ac:dyDescent="0.25">
      <c r="E72" s="32"/>
      <c r="F72" s="26"/>
      <c r="G72" s="33"/>
      <c r="H72" s="31"/>
      <c r="L72" s="32"/>
      <c r="M72" s="31"/>
    </row>
    <row r="73" spans="5:13" s="15" customFormat="1" x14ac:dyDescent="0.25">
      <c r="E73" s="32"/>
      <c r="F73" s="26"/>
      <c r="G73" s="33"/>
      <c r="H73" s="31"/>
      <c r="L73" s="32"/>
      <c r="M73" s="31"/>
    </row>
    <row r="74" spans="5:13" s="15" customFormat="1" x14ac:dyDescent="0.25">
      <c r="E74" s="32"/>
      <c r="F74" s="26"/>
      <c r="G74" s="33"/>
      <c r="H74" s="31"/>
      <c r="L74" s="32"/>
      <c r="M74" s="31"/>
    </row>
    <row r="75" spans="5:13" s="15" customFormat="1" x14ac:dyDescent="0.25">
      <c r="E75" s="32"/>
      <c r="F75" s="26"/>
      <c r="G75" s="33"/>
      <c r="H75" s="31"/>
      <c r="L75" s="32"/>
      <c r="M75" s="31"/>
    </row>
    <row r="76" spans="5:13" s="15" customFormat="1" x14ac:dyDescent="0.25">
      <c r="E76" s="32"/>
      <c r="F76" s="26"/>
      <c r="G76" s="33"/>
      <c r="H76" s="31"/>
      <c r="L76" s="32"/>
      <c r="M76" s="31"/>
    </row>
    <row r="77" spans="5:13" s="15" customFormat="1" x14ac:dyDescent="0.25">
      <c r="E77" s="32"/>
      <c r="F77" s="26"/>
      <c r="G77" s="33"/>
      <c r="H77" s="31"/>
      <c r="L77" s="32"/>
      <c r="M77" s="31"/>
    </row>
    <row r="78" spans="5:13" s="15" customFormat="1" x14ac:dyDescent="0.25">
      <c r="E78" s="32"/>
      <c r="F78" s="26"/>
      <c r="G78" s="33"/>
      <c r="H78" s="31"/>
      <c r="L78" s="32"/>
      <c r="M78" s="31"/>
    </row>
    <row r="79" spans="5:13" s="15" customFormat="1" x14ac:dyDescent="0.25">
      <c r="E79" s="32"/>
      <c r="F79" s="26"/>
      <c r="G79" s="33"/>
      <c r="H79" s="31"/>
      <c r="L79" s="32"/>
      <c r="M79" s="31"/>
    </row>
    <row r="80" spans="5:13" s="15" customFormat="1" x14ac:dyDescent="0.25">
      <c r="E80" s="32"/>
      <c r="F80" s="26"/>
      <c r="G80" s="33"/>
      <c r="H80" s="31"/>
      <c r="L80" s="32"/>
      <c r="M80" s="31"/>
    </row>
    <row r="81" spans="5:13" s="15" customFormat="1" x14ac:dyDescent="0.25">
      <c r="E81" s="32"/>
      <c r="F81" s="26"/>
      <c r="G81" s="33"/>
      <c r="H81" s="31"/>
      <c r="L81" s="32"/>
      <c r="M81" s="31"/>
    </row>
    <row r="82" spans="5:13" s="15" customFormat="1" x14ac:dyDescent="0.25">
      <c r="E82" s="32"/>
      <c r="F82" s="26"/>
      <c r="G82" s="33"/>
      <c r="H82" s="31"/>
      <c r="L82" s="32"/>
      <c r="M82" s="31"/>
    </row>
    <row r="83" spans="5:13" s="15" customFormat="1" x14ac:dyDescent="0.25">
      <c r="E83" s="32"/>
      <c r="F83" s="26"/>
      <c r="G83" s="33"/>
      <c r="H83" s="31"/>
      <c r="L83" s="32"/>
      <c r="M83" s="31"/>
    </row>
    <row r="84" spans="5:13" s="15" customFormat="1" x14ac:dyDescent="0.25">
      <c r="E84" s="32"/>
      <c r="F84" s="26"/>
      <c r="G84" s="33"/>
      <c r="H84" s="31"/>
      <c r="L84" s="32"/>
      <c r="M84" s="31"/>
    </row>
    <row r="85" spans="5:13" s="15" customFormat="1" x14ac:dyDescent="0.25">
      <c r="E85" s="32"/>
      <c r="F85" s="26"/>
      <c r="G85" s="33"/>
      <c r="H85" s="31"/>
      <c r="L85" s="32"/>
      <c r="M85" s="31"/>
    </row>
    <row r="86" spans="5:13" s="15" customFormat="1" x14ac:dyDescent="0.25">
      <c r="E86" s="32"/>
      <c r="F86" s="26"/>
      <c r="G86" s="33"/>
      <c r="H86" s="31"/>
      <c r="L86" s="32"/>
      <c r="M86" s="31"/>
    </row>
    <row r="87" spans="5:13" s="15" customFormat="1" x14ac:dyDescent="0.25">
      <c r="E87" s="32"/>
      <c r="F87" s="26"/>
      <c r="G87" s="33"/>
      <c r="H87" s="31"/>
      <c r="L87" s="32"/>
      <c r="M87" s="31"/>
    </row>
    <row r="88" spans="5:13" s="15" customFormat="1" x14ac:dyDescent="0.25">
      <c r="E88" s="32"/>
      <c r="F88" s="26"/>
      <c r="G88" s="33"/>
      <c r="H88" s="31"/>
      <c r="L88" s="32"/>
      <c r="M88" s="31"/>
    </row>
    <row r="89" spans="5:13" s="15" customFormat="1" x14ac:dyDescent="0.25">
      <c r="E89" s="32"/>
      <c r="F89" s="26"/>
      <c r="G89" s="33"/>
      <c r="H89" s="31"/>
      <c r="L89" s="32"/>
      <c r="M89" s="31"/>
    </row>
    <row r="90" spans="5:13" s="15" customFormat="1" x14ac:dyDescent="0.25">
      <c r="E90" s="32"/>
      <c r="F90" s="26"/>
      <c r="G90" s="33"/>
      <c r="H90" s="31"/>
      <c r="L90" s="32"/>
      <c r="M90" s="31"/>
    </row>
    <row r="91" spans="5:13" s="15" customFormat="1" x14ac:dyDescent="0.25">
      <c r="E91" s="32"/>
      <c r="F91" s="26"/>
      <c r="G91" s="33"/>
      <c r="H91" s="31"/>
      <c r="L91" s="32"/>
      <c r="M91" s="31"/>
    </row>
    <row r="92" spans="5:13" s="15" customFormat="1" x14ac:dyDescent="0.25">
      <c r="E92" s="32"/>
      <c r="F92" s="26"/>
      <c r="G92" s="33"/>
      <c r="H92" s="31"/>
      <c r="L92" s="32"/>
      <c r="M92" s="31"/>
    </row>
    <row r="93" spans="5:13" s="15" customFormat="1" x14ac:dyDescent="0.25">
      <c r="E93" s="32"/>
      <c r="F93" s="26"/>
      <c r="G93" s="33"/>
      <c r="H93" s="31"/>
      <c r="L93" s="32"/>
      <c r="M93" s="31"/>
    </row>
    <row r="94" spans="5:13" s="15" customFormat="1" x14ac:dyDescent="0.25">
      <c r="E94" s="32"/>
      <c r="F94" s="26"/>
      <c r="G94" s="33"/>
      <c r="H94" s="31"/>
      <c r="L94" s="32"/>
      <c r="M94" s="31"/>
    </row>
    <row r="95" spans="5:13" s="15" customFormat="1" x14ac:dyDescent="0.25">
      <c r="E95" s="32"/>
      <c r="F95" s="26"/>
      <c r="G95" s="33"/>
      <c r="H95" s="31"/>
      <c r="L95" s="32"/>
      <c r="M95" s="31"/>
    </row>
    <row r="96" spans="5:13" s="15" customFormat="1" x14ac:dyDescent="0.25">
      <c r="E96" s="32"/>
      <c r="F96" s="26"/>
      <c r="G96" s="33"/>
      <c r="H96" s="31"/>
      <c r="L96" s="32"/>
      <c r="M96" s="31"/>
    </row>
    <row r="97" spans="5:13" s="15" customFormat="1" x14ac:dyDescent="0.25">
      <c r="E97" s="32"/>
      <c r="F97" s="26"/>
      <c r="G97" s="33"/>
      <c r="H97" s="31"/>
      <c r="L97" s="32"/>
      <c r="M97" s="31"/>
    </row>
  </sheetData>
  <autoFilter ref="A7:M20"/>
  <mergeCells count="8">
    <mergeCell ref="E5:I5"/>
    <mergeCell ref="J5:L5"/>
    <mergeCell ref="D1:L1"/>
    <mergeCell ref="D2:J2"/>
    <mergeCell ref="B3:D3"/>
    <mergeCell ref="E3:I3"/>
    <mergeCell ref="B4:D4"/>
    <mergeCell ref="E4:J4"/>
  </mergeCells>
  <phoneticPr fontId="10" type="noConversion"/>
  <pageMargins left="0.25" right="0.25" top="0.75" bottom="0.75" header="0.3" footer="0.3"/>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1" sqref="A11:XFD17"/>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75" t="s">
        <v>29</v>
      </c>
      <c r="I12" s="75"/>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19</v>
      </c>
    </row>
    <row r="16" spans="2:12" s="11" customFormat="1" ht="20.25" x14ac:dyDescent="0.3"/>
    <row r="17" spans="4:4" s="11" customFormat="1" ht="20.25" x14ac:dyDescent="0.3">
      <c r="D17" s="11" t="s">
        <v>20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2021-08-02T15:51:12Z</cp:lastPrinted>
  <dcterms:created xsi:type="dcterms:W3CDTF">2017-08-17T12:48:14Z</dcterms:created>
  <dcterms:modified xsi:type="dcterms:W3CDTF">2026-04-10T11:42:42Z</dcterms:modified>
</cp:coreProperties>
</file>