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Users\Olesea\Desktop\Olesea\2023\COP\reactivi stiinta\Documentație de atribuire\"/>
    </mc:Choice>
  </mc:AlternateContent>
  <xr:revisionPtr revIDLastSave="0" documentId="13_ncr:1_{C0B0FD56-54E4-4C89-A9FE-1E9897B8509C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C13" i="1"/>
  <c r="D13" i="1"/>
  <c r="E13" i="1"/>
  <c r="F13" i="1"/>
  <c r="G13" i="1"/>
  <c r="H13" i="1"/>
  <c r="I13" i="1"/>
  <c r="J13" i="1"/>
  <c r="D12" i="1" l="1"/>
  <c r="E12" i="1"/>
</calcChain>
</file>

<file path=xl/sharedStrings.xml><?xml version="1.0" encoding="utf-8"?>
<sst xmlns="http://schemas.openxmlformats.org/spreadsheetml/2006/main" count="155" uniqueCount="94">
  <si>
    <t>N/o</t>
  </si>
  <si>
    <t>Denumirea bunurilor</t>
  </si>
  <si>
    <t>flacon</t>
  </si>
  <si>
    <t>bucată</t>
  </si>
  <si>
    <t>set</t>
  </si>
  <si>
    <t>kg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</si>
  <si>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</si>
  <si>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</si>
  <si>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</si>
  <si>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</si>
  <si>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</si>
  <si>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</si>
  <si>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</si>
  <si>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</si>
  <si>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</si>
  <si>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</si>
  <si>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</si>
  <si>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</si>
  <si>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</si>
  <si>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</si>
  <si>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</si>
  <si>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</si>
  <si>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</si>
  <si>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</si>
  <si>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</si>
  <si>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</si>
  <si>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</si>
  <si>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 xml:space="preserve">Acid polilactic PLA </t>
  </si>
  <si>
    <t xml:space="preserve">Set rășină epoxidică bicomponentă </t>
  </si>
  <si>
    <t xml:space="preserve">Set silicon bicomponent </t>
  </si>
  <si>
    <t>Tetrahydrofuran</t>
  </si>
  <si>
    <t xml:space="preserve">Dichloromethane suitable </t>
  </si>
  <si>
    <t>Lactoză micronizată
grades: (Inhalac 400)</t>
  </si>
  <si>
    <t>Lactoză micronizată,  
grades: (Inhalac 230)</t>
  </si>
  <si>
    <t>Bilirubina directa</t>
  </si>
  <si>
    <t xml:space="preserve">Multitest CD3 /CD16+CD56/CD45/ CD19 </t>
  </si>
  <si>
    <t xml:space="preserve">Multitest CD3 /CD8/CD45/CD4 </t>
  </si>
  <si>
    <t xml:space="preserve">BDTMFACS Clean Solution   </t>
  </si>
  <si>
    <t>BD Detergent solution concentrate</t>
  </si>
  <si>
    <t>BDTM Extended Flow Cell Clean Solution</t>
  </si>
  <si>
    <t>BD FACS Lysing Solution</t>
  </si>
  <si>
    <t>BDTM Sheath Additive</t>
  </si>
  <si>
    <t>CST Beads</t>
  </si>
  <si>
    <t>Diluent for Mythic</t>
  </si>
  <si>
    <t>Enzymatic Cleaning Solution</t>
  </si>
  <si>
    <t>Lytic Reagent 5 Diff</t>
  </si>
  <si>
    <t>Control L.N.H.</t>
  </si>
  <si>
    <t>BD Multitest      CD4/CD38/CD3 HLA-DR</t>
  </si>
  <si>
    <r>
      <t>Etanol 96</t>
    </r>
    <r>
      <rPr>
        <sz val="12"/>
        <color theme="1"/>
        <rFont val="Calibri"/>
        <family val="2"/>
        <charset val="204"/>
      </rPr>
      <t>⁰</t>
    </r>
  </si>
  <si>
    <t>Azot lichid</t>
  </si>
  <si>
    <t>CO2 lichid</t>
  </si>
  <si>
    <t>balon</t>
  </si>
  <si>
    <t>litru</t>
  </si>
  <si>
    <t>Eter petroleic</t>
  </si>
  <si>
    <t>Anticorp mono-sau policlonal de iepure sau șoarece anti-CD3</t>
  </si>
  <si>
    <t>Anticorp mono-sau polyclonal de iepure sau șoarece anti-CD4</t>
  </si>
  <si>
    <t>Anticorp mono-sau polyclonal de iepure sau șoarece anti-CD8</t>
  </si>
  <si>
    <t>Anticorp mono-sau polyclonal de iepure sau șoarece anti-CD20</t>
  </si>
  <si>
    <t>Anticorp mono-sau polyclonal de iepure sau șoarece anti-CD56</t>
  </si>
  <si>
    <t>Anticorp mono-sau polyclonal de iepure sau șoarece anti-CD68</t>
  </si>
  <si>
    <t>Anexa nr. 23
la Documentația standard nr. 115                                                                                                                                                                                     
din “15” septembrie 2021</t>
  </si>
  <si>
    <t>SPECIFICAȚII DE PREȚ</t>
  </si>
  <si>
    <t>Numărul procedurii de achiziție______________din_________</t>
  </si>
  <si>
    <t>Obiectul achiziției:____________________</t>
  </si>
  <si>
    <t>Preţ unitar (fără TVA)</t>
  </si>
  <si>
    <t>Preţ unitar 
(cu TVA)</t>
  </si>
  <si>
    <t>Suma
fără TVA</t>
  </si>
  <si>
    <t>Suma
cu  TVA</t>
  </si>
  <si>
    <t xml:space="preserve">Termenul de livrare </t>
  </si>
  <si>
    <t>Clasificație bugetară (IBAN)</t>
  </si>
  <si>
    <t>Cod CPV</t>
  </si>
  <si>
    <t>Valoarea totală a ofertei</t>
  </si>
  <si>
    <t xml:space="preserve">Semnat:_______________ Numele, Prenumele:_____________________________ În calitate de: ________________
</t>
  </si>
  <si>
    <t>Ofertantul: _______________________ Adresa: __________________________</t>
  </si>
  <si>
    <t>33696000-5</t>
  </si>
  <si>
    <t>[Acest tabel va fi completat de către ofertant în coloanele 6, 7, 8, 9, iar de către autoritatea contractantă – în coloanele 1, 2, 3, 4, 5, 10, 11]</t>
  </si>
  <si>
    <t>Maxim 45 zile  din momentul semnării contractului, la sediul indicat de către Cumpărător</t>
  </si>
  <si>
    <t>MD19AG000000022512015544</t>
  </si>
  <si>
    <t>Protacril</t>
  </si>
  <si>
    <t>Reactivi necesari continuării cercetării din cadrul proiectului ”Elaborarea metodelor inedite de diagnostic precoce al maladiilor
imunodeficitare în baza studiului clinico-imunologic și molecular-genetic al pacienților cu
suspecție la imunodeficiențe primare”</t>
  </si>
  <si>
    <t>Kit pentru extragerea de ADN pentru 48 de reacții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</si>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</sst>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2/LD/materiale%20stomatologice%202022-2023/Documentatie%20de%20atribuire/Anexa%20nr.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3/COP/materiale%20tehnico-sanitare/documentatie%20de%20atribuire/Anexa%20nr.%2023%20Specifica&#539;ii%20de%20pre&#5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D12" t="str">
            <v>Unitatea de măsură</v>
          </cell>
          <cell r="E12" t="str">
            <v>Cantitatea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3">
          <cell r="A13" t="str">
            <v>1</v>
          </cell>
          <cell r="B13">
            <v>3</v>
          </cell>
          <cell r="C13">
            <v>4</v>
          </cell>
          <cell r="D13">
            <v>5</v>
          </cell>
          <cell r="E13">
            <v>6</v>
          </cell>
          <cell r="F13">
            <v>7</v>
          </cell>
          <cell r="G13">
            <v>8</v>
          </cell>
          <cell r="H13">
            <v>9</v>
          </cell>
          <cell r="I13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3"/>
  <sheetViews>
    <sheetView tabSelected="1" topLeftCell="A40" zoomScale="130" zoomScaleNormal="130" workbookViewId="0">
      <selection activeCell="A48" sqref="A48:E48"/>
    </sheetView>
  </sheetViews>
  <sheetFormatPr defaultRowHeight="15.75" x14ac:dyDescent="0.25"/>
  <cols>
    <col min="1" max="1" width="6.42578125" style="5" customWidth="1"/>
    <col min="2" max="2" width="12.85546875" style="5" customWidth="1"/>
    <col min="3" max="3" width="26.28515625" style="1" customWidth="1"/>
    <col min="4" max="4" width="12.85546875" style="1" customWidth="1"/>
    <col min="5" max="5" width="11.42578125" style="1" customWidth="1"/>
    <col min="6" max="6" width="11.7109375" style="1" bestFit="1" customWidth="1"/>
    <col min="7" max="9" width="11.42578125" style="1" customWidth="1"/>
    <col min="10" max="10" width="13.5703125" style="1" customWidth="1"/>
    <col min="11" max="11" width="12.42578125" style="1" customWidth="1"/>
    <col min="12" max="16384" width="9.140625" style="1"/>
  </cols>
  <sheetData>
    <row r="2" spans="1:11" ht="45" customHeight="1" x14ac:dyDescent="0.25">
      <c r="E2" s="19" t="s">
        <v>60</v>
      </c>
      <c r="F2" s="19"/>
      <c r="G2" s="19"/>
      <c r="H2" s="19"/>
      <c r="I2" s="19"/>
      <c r="J2" s="19"/>
      <c r="K2" s="19"/>
    </row>
    <row r="4" spans="1:11" x14ac:dyDescent="0.25">
      <c r="A4" s="24" t="s">
        <v>61</v>
      </c>
      <c r="B4" s="24"/>
      <c r="C4" s="24"/>
      <c r="D4" s="24"/>
      <c r="E4" s="24"/>
      <c r="F4" s="24"/>
      <c r="G4" s="24"/>
      <c r="H4" s="24"/>
      <c r="I4" s="24"/>
      <c r="J4" s="24"/>
    </row>
    <row r="6" spans="1:11" ht="32.25" customHeight="1" x14ac:dyDescent="0.25">
      <c r="A6" s="23" t="s">
        <v>75</v>
      </c>
      <c r="B6" s="23"/>
      <c r="C6" s="23"/>
      <c r="D6" s="23"/>
      <c r="E6" s="23"/>
      <c r="F6" s="23"/>
      <c r="G6" s="23"/>
      <c r="H6" s="23"/>
      <c r="I6" s="23"/>
      <c r="J6" s="23"/>
    </row>
    <row r="7" spans="1:11" ht="17.25" customHeigh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1" ht="17.25" customHeight="1" x14ac:dyDescent="0.25">
      <c r="A8" s="25" t="s">
        <v>62</v>
      </c>
      <c r="B8" s="25"/>
      <c r="C8" s="25"/>
      <c r="D8" s="25"/>
      <c r="E8" s="25"/>
      <c r="F8" s="25"/>
      <c r="G8" s="25"/>
      <c r="H8" s="25"/>
      <c r="I8" s="25"/>
      <c r="J8" s="25"/>
    </row>
    <row r="9" spans="1:11" ht="17.2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1" ht="17.25" customHeight="1" x14ac:dyDescent="0.25">
      <c r="A10" s="26" t="s">
        <v>63</v>
      </c>
      <c r="B10" s="26"/>
      <c r="C10" s="26"/>
      <c r="D10" s="26"/>
      <c r="E10" s="26"/>
      <c r="F10" s="26"/>
      <c r="G10" s="26"/>
      <c r="H10" s="26"/>
      <c r="I10" s="26"/>
      <c r="J10" s="26"/>
    </row>
    <row r="12" spans="1:11" ht="47.25" x14ac:dyDescent="0.25">
      <c r="A12" s="6" t="s">
        <v>0</v>
      </c>
      <c r="B12" s="6" t="s">
        <v>70</v>
      </c>
      <c r="C12" s="3" t="s">
        <v>1</v>
      </c>
      <c r="D12" s="3" t="str">
        <f>[1]Лист1!D12</f>
        <v>Unitatea de măsură</v>
      </c>
      <c r="E12" s="3" t="str">
        <f>[1]Лист1!E12</f>
        <v>Cantitatea</v>
      </c>
      <c r="F12" s="3" t="s">
        <v>64</v>
      </c>
      <c r="G12" s="3" t="s">
        <v>65</v>
      </c>
      <c r="H12" s="3" t="s">
        <v>66</v>
      </c>
      <c r="I12" s="3" t="s">
        <v>67</v>
      </c>
      <c r="J12" s="3" t="s">
        <v>68</v>
      </c>
      <c r="K12" s="3" t="s">
        <v>69</v>
      </c>
    </row>
    <row r="13" spans="1:11" x14ac:dyDescent="0.25">
      <c r="A13" s="6" t="str">
        <f>[2]Лист1!A13</f>
        <v>1</v>
      </c>
      <c r="B13" s="6" t="s">
        <v>7</v>
      </c>
      <c r="C13" s="6">
        <f>[2]Лист1!B13</f>
        <v>3</v>
      </c>
      <c r="D13" s="6">
        <f>[2]Лист1!C13</f>
        <v>4</v>
      </c>
      <c r="E13" s="6">
        <f>[2]Лист1!D13</f>
        <v>5</v>
      </c>
      <c r="F13" s="6">
        <f>[2]Лист1!E13</f>
        <v>6</v>
      </c>
      <c r="G13" s="6">
        <f>[2]Лист1!F13</f>
        <v>7</v>
      </c>
      <c r="H13" s="6">
        <f>[2]Лист1!G13</f>
        <v>8</v>
      </c>
      <c r="I13" s="6">
        <f>[2]Лист1!H13</f>
        <v>9</v>
      </c>
      <c r="J13" s="6">
        <f>[2]Лист1!I13</f>
        <v>10</v>
      </c>
      <c r="K13" s="12">
        <v>11</v>
      </c>
    </row>
    <row r="14" spans="1:11" x14ac:dyDescent="0.25">
      <c r="A14" s="4" t="s">
        <v>6</v>
      </c>
      <c r="B14" s="4" t="s">
        <v>74</v>
      </c>
      <c r="C14" s="2" t="s">
        <v>27</v>
      </c>
      <c r="D14" s="7" t="s">
        <v>3</v>
      </c>
      <c r="E14" s="7">
        <v>10</v>
      </c>
      <c r="F14" s="7"/>
      <c r="G14" s="7"/>
      <c r="H14" s="7"/>
      <c r="I14" s="7"/>
      <c r="J14" s="20" t="s">
        <v>76</v>
      </c>
      <c r="K14" s="20" t="s">
        <v>77</v>
      </c>
    </row>
    <row r="15" spans="1:11" ht="31.5" x14ac:dyDescent="0.25">
      <c r="A15" s="4" t="s">
        <v>7</v>
      </c>
      <c r="B15" s="4" t="s">
        <v>74</v>
      </c>
      <c r="C15" s="2" t="s">
        <v>28</v>
      </c>
      <c r="D15" s="7" t="s">
        <v>3</v>
      </c>
      <c r="E15" s="7">
        <v>5</v>
      </c>
      <c r="F15" s="7"/>
      <c r="G15" s="7"/>
      <c r="H15" s="7"/>
      <c r="I15" s="7"/>
      <c r="J15" s="21"/>
      <c r="K15" s="21"/>
    </row>
    <row r="16" spans="1:11" x14ac:dyDescent="0.25">
      <c r="A16" s="4" t="s">
        <v>8</v>
      </c>
      <c r="B16" s="4" t="s">
        <v>74</v>
      </c>
      <c r="C16" s="2" t="s">
        <v>29</v>
      </c>
      <c r="D16" s="7" t="s">
        <v>3</v>
      </c>
      <c r="E16" s="7">
        <v>20</v>
      </c>
      <c r="F16" s="7"/>
      <c r="G16" s="7"/>
      <c r="H16" s="7"/>
      <c r="I16" s="7"/>
      <c r="J16" s="21"/>
      <c r="K16" s="21"/>
    </row>
    <row r="17" spans="1:11" x14ac:dyDescent="0.25">
      <c r="A17" s="4" t="s">
        <v>9</v>
      </c>
      <c r="B17" s="4" t="s">
        <v>74</v>
      </c>
      <c r="C17" s="2" t="s">
        <v>78</v>
      </c>
      <c r="D17" s="7" t="s">
        <v>3</v>
      </c>
      <c r="E17" s="7">
        <v>20</v>
      </c>
      <c r="F17" s="7"/>
      <c r="G17" s="7"/>
      <c r="H17" s="7"/>
      <c r="I17" s="7"/>
      <c r="J17" s="21"/>
      <c r="K17" s="21"/>
    </row>
    <row r="18" spans="1:11" x14ac:dyDescent="0.25">
      <c r="A18" s="4" t="s">
        <v>10</v>
      </c>
      <c r="B18" s="4" t="s">
        <v>74</v>
      </c>
      <c r="C18" s="2" t="s">
        <v>30</v>
      </c>
      <c r="D18" s="7" t="s">
        <v>2</v>
      </c>
      <c r="E18" s="7">
        <v>1</v>
      </c>
      <c r="F18" s="7"/>
      <c r="G18" s="7"/>
      <c r="H18" s="7"/>
      <c r="I18" s="7"/>
      <c r="J18" s="21"/>
      <c r="K18" s="21"/>
    </row>
    <row r="19" spans="1:11" x14ac:dyDescent="0.25">
      <c r="A19" s="4" t="s">
        <v>11</v>
      </c>
      <c r="B19" s="4" t="s">
        <v>74</v>
      </c>
      <c r="C19" s="2" t="s">
        <v>31</v>
      </c>
      <c r="D19" s="7" t="s">
        <v>2</v>
      </c>
      <c r="E19" s="7">
        <v>1</v>
      </c>
      <c r="F19" s="7"/>
      <c r="G19" s="7"/>
      <c r="H19" s="7"/>
      <c r="I19" s="7"/>
      <c r="J19" s="21"/>
      <c r="K19" s="21"/>
    </row>
    <row r="20" spans="1:11" ht="31.5" x14ac:dyDescent="0.25">
      <c r="A20" s="4" t="s">
        <v>12</v>
      </c>
      <c r="B20" s="4" t="s">
        <v>74</v>
      </c>
      <c r="C20" s="2" t="s">
        <v>32</v>
      </c>
      <c r="D20" s="7" t="s">
        <v>2</v>
      </c>
      <c r="E20" s="7">
        <v>1</v>
      </c>
      <c r="F20" s="7"/>
      <c r="G20" s="7"/>
      <c r="H20" s="7"/>
      <c r="I20" s="7"/>
      <c r="J20" s="21"/>
      <c r="K20" s="21"/>
    </row>
    <row r="21" spans="1:11" ht="31.5" x14ac:dyDescent="0.25">
      <c r="A21" s="4" t="s">
        <v>13</v>
      </c>
      <c r="B21" s="4" t="s">
        <v>74</v>
      </c>
      <c r="C21" s="2" t="s">
        <v>33</v>
      </c>
      <c r="D21" s="7" t="s">
        <v>2</v>
      </c>
      <c r="E21" s="7">
        <v>1</v>
      </c>
      <c r="F21" s="7"/>
      <c r="G21" s="7"/>
      <c r="H21" s="7"/>
      <c r="I21" s="7"/>
      <c r="J21" s="21"/>
      <c r="K21" s="21"/>
    </row>
    <row r="22" spans="1:11" x14ac:dyDescent="0.25">
      <c r="A22" s="4" t="s">
        <v>14</v>
      </c>
      <c r="B22" s="4" t="s">
        <v>74</v>
      </c>
      <c r="C22" s="2" t="s">
        <v>34</v>
      </c>
      <c r="D22" s="7" t="s">
        <v>4</v>
      </c>
      <c r="E22" s="7">
        <v>2</v>
      </c>
      <c r="F22" s="7"/>
      <c r="G22" s="7"/>
      <c r="H22" s="7"/>
      <c r="I22" s="7"/>
      <c r="J22" s="21"/>
      <c r="K22" s="21"/>
    </row>
    <row r="23" spans="1:11" ht="189" x14ac:dyDescent="0.25">
      <c r="A23" s="4" t="s">
        <v>15</v>
      </c>
      <c r="B23" s="4" t="s">
        <v>74</v>
      </c>
      <c r="C23" s="2" t="s">
        <v>79</v>
      </c>
      <c r="D23" s="7"/>
      <c r="E23" s="7"/>
      <c r="F23" s="7"/>
      <c r="G23" s="7"/>
      <c r="H23" s="7"/>
      <c r="I23" s="7"/>
      <c r="J23" s="21"/>
      <c r="K23" s="21"/>
    </row>
    <row r="24" spans="1:11" ht="47.25" x14ac:dyDescent="0.25">
      <c r="A24" s="4" t="s">
        <v>81</v>
      </c>
      <c r="B24" s="4" t="s">
        <v>74</v>
      </c>
      <c r="C24" s="2" t="s">
        <v>35</v>
      </c>
      <c r="D24" s="7" t="s">
        <v>2</v>
      </c>
      <c r="E24" s="7">
        <v>1</v>
      </c>
      <c r="F24" s="7"/>
      <c r="G24" s="7"/>
      <c r="H24" s="7"/>
      <c r="I24" s="7"/>
      <c r="J24" s="21"/>
      <c r="K24" s="21"/>
    </row>
    <row r="25" spans="1:11" ht="31.5" x14ac:dyDescent="0.25">
      <c r="A25" s="4" t="s">
        <v>82</v>
      </c>
      <c r="B25" s="4" t="s">
        <v>74</v>
      </c>
      <c r="C25" s="2" t="s">
        <v>36</v>
      </c>
      <c r="D25" s="7" t="s">
        <v>2</v>
      </c>
      <c r="E25" s="7">
        <v>1</v>
      </c>
      <c r="F25" s="7"/>
      <c r="G25" s="7"/>
      <c r="H25" s="7"/>
      <c r="I25" s="7"/>
      <c r="J25" s="21"/>
      <c r="K25" s="21"/>
    </row>
    <row r="26" spans="1:11" ht="31.5" x14ac:dyDescent="0.25">
      <c r="A26" s="4" t="s">
        <v>83</v>
      </c>
      <c r="B26" s="4" t="s">
        <v>74</v>
      </c>
      <c r="C26" s="2" t="s">
        <v>37</v>
      </c>
      <c r="D26" s="7" t="s">
        <v>2</v>
      </c>
      <c r="E26" s="7">
        <v>1</v>
      </c>
      <c r="F26" s="7"/>
      <c r="G26" s="7"/>
      <c r="H26" s="7"/>
      <c r="I26" s="7"/>
      <c r="J26" s="21"/>
      <c r="K26" s="21"/>
    </row>
    <row r="27" spans="1:11" ht="31.5" x14ac:dyDescent="0.25">
      <c r="A27" s="4" t="s">
        <v>84</v>
      </c>
      <c r="B27" s="4" t="s">
        <v>74</v>
      </c>
      <c r="C27" s="2" t="s">
        <v>38</v>
      </c>
      <c r="D27" s="7" t="s">
        <v>2</v>
      </c>
      <c r="E27" s="7">
        <v>1</v>
      </c>
      <c r="F27" s="7"/>
      <c r="G27" s="7"/>
      <c r="H27" s="7"/>
      <c r="I27" s="7"/>
      <c r="J27" s="21"/>
      <c r="K27" s="21"/>
    </row>
    <row r="28" spans="1:11" ht="31.5" x14ac:dyDescent="0.25">
      <c r="A28" s="4" t="s">
        <v>85</v>
      </c>
      <c r="B28" s="4" t="s">
        <v>74</v>
      </c>
      <c r="C28" s="2" t="s">
        <v>39</v>
      </c>
      <c r="D28" s="7" t="s">
        <v>2</v>
      </c>
      <c r="E28" s="7">
        <v>1</v>
      </c>
      <c r="F28" s="7"/>
      <c r="G28" s="7"/>
      <c r="H28" s="7"/>
      <c r="I28" s="7"/>
      <c r="J28" s="21"/>
      <c r="K28" s="21"/>
    </row>
    <row r="29" spans="1:11" x14ac:dyDescent="0.25">
      <c r="A29" s="4" t="s">
        <v>86</v>
      </c>
      <c r="B29" s="4" t="s">
        <v>74</v>
      </c>
      <c r="C29" s="2" t="s">
        <v>40</v>
      </c>
      <c r="D29" s="7" t="s">
        <v>2</v>
      </c>
      <c r="E29" s="7">
        <v>1</v>
      </c>
      <c r="F29" s="7"/>
      <c r="G29" s="7"/>
      <c r="H29" s="7"/>
      <c r="I29" s="7"/>
      <c r="J29" s="21"/>
      <c r="K29" s="21"/>
    </row>
    <row r="30" spans="1:11" x14ac:dyDescent="0.25">
      <c r="A30" s="4" t="s">
        <v>87</v>
      </c>
      <c r="B30" s="4" t="s">
        <v>74</v>
      </c>
      <c r="C30" s="2" t="s">
        <v>41</v>
      </c>
      <c r="D30" s="7" t="s">
        <v>3</v>
      </c>
      <c r="E30" s="7">
        <v>1</v>
      </c>
      <c r="F30" s="7"/>
      <c r="G30" s="7"/>
      <c r="H30" s="7"/>
      <c r="I30" s="7"/>
      <c r="J30" s="21"/>
      <c r="K30" s="21"/>
    </row>
    <row r="31" spans="1:11" x14ac:dyDescent="0.25">
      <c r="A31" s="4" t="s">
        <v>88</v>
      </c>
      <c r="B31" s="4" t="s">
        <v>74</v>
      </c>
      <c r="C31" s="2" t="s">
        <v>42</v>
      </c>
      <c r="D31" s="7" t="s">
        <v>3</v>
      </c>
      <c r="E31" s="7">
        <v>1</v>
      </c>
      <c r="F31" s="7"/>
      <c r="G31" s="7"/>
      <c r="H31" s="7"/>
      <c r="I31" s="7"/>
      <c r="J31" s="21"/>
      <c r="K31" s="21"/>
    </row>
    <row r="32" spans="1:11" x14ac:dyDescent="0.25">
      <c r="A32" s="4" t="s">
        <v>89</v>
      </c>
      <c r="B32" s="4" t="s">
        <v>74</v>
      </c>
      <c r="C32" s="2" t="s">
        <v>43</v>
      </c>
      <c r="D32" s="7" t="s">
        <v>2</v>
      </c>
      <c r="E32" s="7">
        <v>1</v>
      </c>
      <c r="F32" s="7"/>
      <c r="G32" s="7"/>
      <c r="H32" s="7"/>
      <c r="I32" s="7"/>
      <c r="J32" s="21"/>
      <c r="K32" s="21"/>
    </row>
    <row r="33" spans="1:11" x14ac:dyDescent="0.25">
      <c r="A33" s="4" t="s">
        <v>90</v>
      </c>
      <c r="B33" s="4" t="s">
        <v>74</v>
      </c>
      <c r="C33" s="2" t="s">
        <v>44</v>
      </c>
      <c r="D33" s="7" t="s">
        <v>2</v>
      </c>
      <c r="E33" s="7">
        <v>1</v>
      </c>
      <c r="F33" s="7"/>
      <c r="G33" s="7"/>
      <c r="H33" s="7"/>
      <c r="I33" s="7"/>
      <c r="J33" s="21"/>
      <c r="K33" s="21"/>
    </row>
    <row r="34" spans="1:11" x14ac:dyDescent="0.25">
      <c r="A34" s="4" t="s">
        <v>91</v>
      </c>
      <c r="B34" s="4" t="s">
        <v>74</v>
      </c>
      <c r="C34" s="2" t="s">
        <v>45</v>
      </c>
      <c r="D34" s="7" t="s">
        <v>2</v>
      </c>
      <c r="E34" s="7">
        <v>1</v>
      </c>
      <c r="F34" s="7"/>
      <c r="G34" s="7"/>
      <c r="H34" s="7"/>
      <c r="I34" s="7"/>
      <c r="J34" s="21"/>
      <c r="K34" s="21"/>
    </row>
    <row r="35" spans="1:11" x14ac:dyDescent="0.25">
      <c r="A35" s="4" t="s">
        <v>92</v>
      </c>
      <c r="B35" s="4" t="s">
        <v>74</v>
      </c>
      <c r="C35" s="2" t="s">
        <v>46</v>
      </c>
      <c r="D35" s="7" t="s">
        <v>2</v>
      </c>
      <c r="E35" s="7">
        <v>9</v>
      </c>
      <c r="F35" s="7"/>
      <c r="G35" s="7"/>
      <c r="H35" s="7"/>
      <c r="I35" s="7"/>
      <c r="J35" s="21"/>
      <c r="K35" s="21"/>
    </row>
    <row r="36" spans="1:11" ht="31.5" x14ac:dyDescent="0.25">
      <c r="A36" s="4" t="s">
        <v>93</v>
      </c>
      <c r="B36" s="4" t="s">
        <v>74</v>
      </c>
      <c r="C36" s="2" t="s">
        <v>47</v>
      </c>
      <c r="D36" s="7" t="s">
        <v>2</v>
      </c>
      <c r="E36" s="7">
        <v>1</v>
      </c>
      <c r="F36" s="7"/>
      <c r="G36" s="7"/>
      <c r="H36" s="7"/>
      <c r="I36" s="7"/>
      <c r="J36" s="21"/>
      <c r="K36" s="21"/>
    </row>
    <row r="37" spans="1:11" x14ac:dyDescent="0.25">
      <c r="A37" s="4" t="s">
        <v>16</v>
      </c>
      <c r="B37" s="4" t="s">
        <v>74</v>
      </c>
      <c r="C37" s="2" t="s">
        <v>48</v>
      </c>
      <c r="D37" s="7" t="s">
        <v>3</v>
      </c>
      <c r="E37" s="7">
        <v>6</v>
      </c>
      <c r="F37" s="7"/>
      <c r="G37" s="7"/>
      <c r="H37" s="7"/>
      <c r="I37" s="7"/>
      <c r="J37" s="21"/>
      <c r="K37" s="21"/>
    </row>
    <row r="38" spans="1:11" x14ac:dyDescent="0.25">
      <c r="A38" s="4" t="s">
        <v>17</v>
      </c>
      <c r="B38" s="4" t="s">
        <v>74</v>
      </c>
      <c r="C38" s="2" t="s">
        <v>49</v>
      </c>
      <c r="D38" s="7" t="s">
        <v>5</v>
      </c>
      <c r="E38" s="7">
        <v>160</v>
      </c>
      <c r="F38" s="7"/>
      <c r="G38" s="7"/>
      <c r="H38" s="7"/>
      <c r="I38" s="7"/>
      <c r="J38" s="21"/>
      <c r="K38" s="21"/>
    </row>
    <row r="39" spans="1:11" x14ac:dyDescent="0.25">
      <c r="A39" s="4" t="s">
        <v>18</v>
      </c>
      <c r="B39" s="4" t="s">
        <v>74</v>
      </c>
      <c r="C39" s="2" t="s">
        <v>50</v>
      </c>
      <c r="D39" s="7" t="s">
        <v>51</v>
      </c>
      <c r="E39" s="7">
        <v>3</v>
      </c>
      <c r="F39" s="7"/>
      <c r="G39" s="7"/>
      <c r="H39" s="7"/>
      <c r="I39" s="7"/>
      <c r="J39" s="21"/>
      <c r="K39" s="21"/>
    </row>
    <row r="40" spans="1:11" x14ac:dyDescent="0.25">
      <c r="A40" s="4" t="s">
        <v>19</v>
      </c>
      <c r="B40" s="4" t="s">
        <v>74</v>
      </c>
      <c r="C40" s="2" t="s">
        <v>53</v>
      </c>
      <c r="D40" s="7" t="s">
        <v>52</v>
      </c>
      <c r="E40" s="7">
        <v>10</v>
      </c>
      <c r="F40" s="7"/>
      <c r="G40" s="7"/>
      <c r="H40" s="7"/>
      <c r="I40" s="7"/>
      <c r="J40" s="21"/>
      <c r="K40" s="21"/>
    </row>
    <row r="41" spans="1:11" ht="47.25" x14ac:dyDescent="0.25">
      <c r="A41" s="4" t="s">
        <v>20</v>
      </c>
      <c r="B41" s="4" t="s">
        <v>74</v>
      </c>
      <c r="C41" s="2" t="s">
        <v>54</v>
      </c>
      <c r="D41" s="7" t="s">
        <v>2</v>
      </c>
      <c r="E41" s="7">
        <v>1</v>
      </c>
      <c r="F41" s="7"/>
      <c r="G41" s="7"/>
      <c r="H41" s="7"/>
      <c r="I41" s="7"/>
      <c r="J41" s="21"/>
      <c r="K41" s="21"/>
    </row>
    <row r="42" spans="1:11" ht="47.25" x14ac:dyDescent="0.25">
      <c r="A42" s="4" t="s">
        <v>21</v>
      </c>
      <c r="B42" s="4" t="s">
        <v>74</v>
      </c>
      <c r="C42" s="2" t="s">
        <v>55</v>
      </c>
      <c r="D42" s="7" t="s">
        <v>2</v>
      </c>
      <c r="E42" s="7">
        <v>1</v>
      </c>
      <c r="F42" s="7"/>
      <c r="G42" s="7"/>
      <c r="H42" s="7"/>
      <c r="I42" s="7"/>
      <c r="J42" s="21"/>
      <c r="K42" s="21"/>
    </row>
    <row r="43" spans="1:11" ht="47.25" x14ac:dyDescent="0.25">
      <c r="A43" s="4" t="s">
        <v>22</v>
      </c>
      <c r="B43" s="4" t="s">
        <v>74</v>
      </c>
      <c r="C43" s="2" t="s">
        <v>56</v>
      </c>
      <c r="D43" s="7" t="s">
        <v>2</v>
      </c>
      <c r="E43" s="7">
        <v>1</v>
      </c>
      <c r="F43" s="7"/>
      <c r="G43" s="7"/>
      <c r="H43" s="7"/>
      <c r="I43" s="7"/>
      <c r="J43" s="21"/>
      <c r="K43" s="21"/>
    </row>
    <row r="44" spans="1:11" ht="47.25" x14ac:dyDescent="0.25">
      <c r="A44" s="4" t="s">
        <v>23</v>
      </c>
      <c r="B44" s="4" t="s">
        <v>74</v>
      </c>
      <c r="C44" s="2" t="s">
        <v>57</v>
      </c>
      <c r="D44" s="7" t="s">
        <v>2</v>
      </c>
      <c r="E44" s="7">
        <v>1</v>
      </c>
      <c r="F44" s="7"/>
      <c r="G44" s="7"/>
      <c r="H44" s="7"/>
      <c r="I44" s="7"/>
      <c r="J44" s="21"/>
      <c r="K44" s="21"/>
    </row>
    <row r="45" spans="1:11" ht="47.25" x14ac:dyDescent="0.25">
      <c r="A45" s="4" t="s">
        <v>24</v>
      </c>
      <c r="B45" s="4" t="s">
        <v>74</v>
      </c>
      <c r="C45" s="2" t="s">
        <v>58</v>
      </c>
      <c r="D45" s="7" t="s">
        <v>2</v>
      </c>
      <c r="E45" s="7">
        <v>1</v>
      </c>
      <c r="F45" s="7"/>
      <c r="G45" s="7"/>
      <c r="H45" s="7"/>
      <c r="I45" s="7"/>
      <c r="J45" s="21"/>
      <c r="K45" s="21"/>
    </row>
    <row r="46" spans="1:11" ht="47.25" x14ac:dyDescent="0.25">
      <c r="A46" s="4" t="s">
        <v>25</v>
      </c>
      <c r="B46" s="4" t="s">
        <v>74</v>
      </c>
      <c r="C46" s="2" t="s">
        <v>59</v>
      </c>
      <c r="D46" s="7" t="s">
        <v>2</v>
      </c>
      <c r="E46" s="7">
        <v>1</v>
      </c>
      <c r="F46" s="7"/>
      <c r="G46" s="7"/>
      <c r="H46" s="7"/>
      <c r="I46" s="7"/>
      <c r="J46" s="21"/>
      <c r="K46" s="21"/>
    </row>
    <row r="47" spans="1:11" ht="31.5" x14ac:dyDescent="0.25">
      <c r="A47" s="4" t="s">
        <v>26</v>
      </c>
      <c r="B47" s="4" t="s">
        <v>74</v>
      </c>
      <c r="C47" s="2" t="s">
        <v>80</v>
      </c>
      <c r="D47" s="7" t="s">
        <v>4</v>
      </c>
      <c r="E47" s="7">
        <v>4</v>
      </c>
      <c r="F47" s="7"/>
      <c r="G47" s="7"/>
      <c r="H47" s="7"/>
      <c r="I47" s="15"/>
      <c r="J47" s="21"/>
      <c r="K47" s="22"/>
    </row>
    <row r="48" spans="1:11" x14ac:dyDescent="0.25">
      <c r="A48" s="27" t="s">
        <v>71</v>
      </c>
      <c r="B48" s="28"/>
      <c r="C48" s="28"/>
      <c r="D48" s="28"/>
      <c r="E48" s="28"/>
      <c r="F48" s="13"/>
      <c r="G48" s="13"/>
      <c r="H48" s="13"/>
      <c r="I48" s="13"/>
      <c r="J48" s="16"/>
      <c r="K48" s="13"/>
    </row>
    <row r="49" spans="1:11" x14ac:dyDescent="0.25">
      <c r="A49" s="8"/>
      <c r="B49" s="8"/>
      <c r="C49" s="9"/>
      <c r="D49" s="10"/>
      <c r="E49" s="10"/>
      <c r="F49" s="10"/>
      <c r="G49" s="10"/>
      <c r="H49" s="10"/>
      <c r="I49" s="10"/>
      <c r="J49" s="10"/>
    </row>
    <row r="50" spans="1:11" ht="15.75" customHeight="1" x14ac:dyDescent="0.25">
      <c r="A50" s="17" t="s">
        <v>72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 spans="1:1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spans="1:11" x14ac:dyDescent="0.25">
      <c r="A52" s="18" t="s">
        <v>73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x14ac:dyDescent="0.25">
      <c r="C53" s="5"/>
      <c r="D53" s="5"/>
      <c r="E53" s="5"/>
      <c r="F53" s="5"/>
      <c r="G53" s="5"/>
      <c r="H53" s="5"/>
      <c r="I53" s="5"/>
      <c r="J53" s="5"/>
      <c r="K53" s="5"/>
    </row>
  </sheetData>
  <mergeCells count="10">
    <mergeCell ref="A50:K50"/>
    <mergeCell ref="A52:K52"/>
    <mergeCell ref="E2:K2"/>
    <mergeCell ref="K14:K47"/>
    <mergeCell ref="J14:J47"/>
    <mergeCell ref="A6:J6"/>
    <mergeCell ref="A4:J4"/>
    <mergeCell ref="A8:J8"/>
    <mergeCell ref="A10:J10"/>
    <mergeCell ref="A48:E48"/>
  </mergeCells>
  <phoneticPr fontId="3" type="noConversion"/>
  <pageMargins left="1.1811023622047245" right="0.39370078740157483" top="0.39370078740157483" bottom="0.3937007874015748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Olesea</cp:lastModifiedBy>
  <cp:lastPrinted>2023-05-05T07:44:18Z</cp:lastPrinted>
  <dcterms:created xsi:type="dcterms:W3CDTF">2015-06-05T18:19:34Z</dcterms:created>
  <dcterms:modified xsi:type="dcterms:W3CDTF">2023-06-30T14:50:55Z</dcterms:modified>
</cp:coreProperties>
</file>